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17"/>
  </bookViews>
  <sheets>
    <sheet name="set1_EE_nucleobases" sheetId="1" state="visible" r:id="rId2"/>
    <sheet name="H2 chains" sheetId="2" state="visible" r:id="rId3"/>
    <sheet name="univ" sheetId="3" state="visible" r:id="rId4"/>
    <sheet name="set1_EA_nucleobases" sheetId="4" state="visible" r:id="rId5"/>
    <sheet name="set1_IP_nucleobases" sheetId="5" state="visible" r:id="rId6"/>
    <sheet name="set2_other_bio_EE" sheetId="6" state="visible" r:id="rId7"/>
    <sheet name="set2_other_bio_EA" sheetId="7" state="visible" r:id="rId8"/>
    <sheet name="set2_other_bio_IP" sheetId="8" state="visible" r:id="rId9"/>
    <sheet name="set3_EE_quinones" sheetId="9" state="visible" r:id="rId10"/>
    <sheet name="set3_EA_quinones" sheetId="10" state="visible" r:id="rId11"/>
    <sheet name="set3_IP_quinones" sheetId="11" state="visible" r:id="rId12"/>
    <sheet name="set4_EE_polyenes" sheetId="12" state="visible" r:id="rId13"/>
    <sheet name="set4_EA_polyenes" sheetId="13" state="visible" r:id="rId14"/>
    <sheet name="set4_IP_polyenes" sheetId="14" state="visible" r:id="rId15"/>
    <sheet name="set5_EE_small" sheetId="15" state="visible" r:id="rId16"/>
    <sheet name="set5_IP_small" sheetId="16" state="visible" r:id="rId17"/>
    <sheet name="set5_EA_small" sheetId="17" state="visible" r:id="rId18"/>
    <sheet name="new_EA" sheetId="18" state="visible" r:id="rId19"/>
  </sheets>
  <calcPr iterateCount="100" refMode="A1" iterate="false" iterateDelta="0.0001"/>
</workbook>
</file>

<file path=xl/sharedStrings.xml><?xml version="1.0" encoding="utf-8"?>
<sst xmlns="http://schemas.openxmlformats.org/spreadsheetml/2006/main" count="9937" uniqueCount="231">
  <si>
    <t>Code</t>
  </si>
  <si>
    <t>Name</t>
  </si>
  <si>
    <t>Point group</t>
  </si>
  <si>
    <t>Transitions</t>
  </si>
  <si>
    <t>IP, eV</t>
  </si>
  <si>
    <t>Errors to EOM-CCSD, eV</t>
  </si>
  <si>
    <t>Abs Errors </t>
  </si>
  <si>
    <t>1st MP2T state</t>
  </si>
  <si>
    <t>EOM-MP2</t>
  </si>
  <si>
    <t>EOM-MP2T</t>
  </si>
  <si>
    <t>EOM-CCSD</t>
  </si>
  <si>
    <t>MP2 first transition</t>
  </si>
  <si>
    <t>MP2T first transition</t>
  </si>
  <si>
    <t>Abs MP2 first transition</t>
  </si>
  <si>
    <t>Abs MP2T first transition</t>
  </si>
  <si>
    <t>MSE</t>
  </si>
  <si>
    <t>S0101</t>
  </si>
  <si>
    <t>Uracil</t>
  </si>
  <si>
    <t>Cs</t>
  </si>
  <si>
    <t>1A'</t>
  </si>
  <si>
    <t>MUE</t>
  </si>
  <si>
    <t>2A'</t>
  </si>
  <si>
    <t>SD</t>
  </si>
  <si>
    <t>1A''</t>
  </si>
  <si>
    <t>Max. UE</t>
  </si>
  <si>
    <t>2A''</t>
  </si>
  <si>
    <t>S0102</t>
  </si>
  <si>
    <t>Thymine</t>
  </si>
  <si>
    <t>S0103</t>
  </si>
  <si>
    <t>Cytosine</t>
  </si>
  <si>
    <t>S0104</t>
  </si>
  <si>
    <t>Adenine</t>
  </si>
  <si>
    <t>S0105</t>
  </si>
  <si>
    <t>Guanine</t>
  </si>
  <si>
    <t>S0106</t>
  </si>
  <si>
    <t>Purine</t>
  </si>
  <si>
    <t>S0107</t>
  </si>
  <si>
    <t>Hypoxanthine</t>
  </si>
  <si>
    <t>S0108</t>
  </si>
  <si>
    <t>Xanthine</t>
  </si>
  <si>
    <t>S0109</t>
  </si>
  <si>
    <t>Uric acid</t>
  </si>
  <si>
    <t>S0110</t>
  </si>
  <si>
    <t>T-T ST1</t>
  </si>
  <si>
    <t>C1</t>
  </si>
  <si>
    <t>1A</t>
  </si>
  <si>
    <t>no symmetry, nothing helps</t>
  </si>
  <si>
    <t>2A</t>
  </si>
  <si>
    <t>S0111</t>
  </si>
  <si>
    <t>A-T</t>
  </si>
  <si>
    <t>S0112</t>
  </si>
  <si>
    <t>G-C</t>
  </si>
  <si>
    <t>1X3</t>
  </si>
  <si>
    <t>1Ag</t>
  </si>
  <si>
    <t>2Ag</t>
  </si>
  <si>
    <t>1B1g</t>
  </si>
  <si>
    <t>2B1g</t>
  </si>
  <si>
    <t>1B2g</t>
  </si>
  <si>
    <t>2B2g</t>
  </si>
  <si>
    <t>1B3g</t>
  </si>
  <si>
    <t>2B3g</t>
  </si>
  <si>
    <t>1Au</t>
  </si>
  <si>
    <t>2Au</t>
  </si>
  <si>
    <t>1B1u</t>
  </si>
  <si>
    <t>2B1u</t>
  </si>
  <si>
    <t>1B2u</t>
  </si>
  <si>
    <t>2B2u</t>
  </si>
  <si>
    <t>1B3u</t>
  </si>
  <si>
    <t>2B3u</t>
  </si>
  <si>
    <t>2x3</t>
  </si>
  <si>
    <t>err</t>
  </si>
  <si>
    <t>method</t>
  </si>
  <si>
    <t>property</t>
  </si>
  <si>
    <t>MP2</t>
  </si>
  <si>
    <t>electron attachment</t>
  </si>
  <si>
    <t>MP2T</t>
  </si>
  <si>
    <t>excitation energy</t>
  </si>
  <si>
    <t>ionization potential</t>
  </si>
  <si>
    <t>they are out of statistics for EE and EA</t>
  </si>
  <si>
    <t>EE, eV</t>
  </si>
  <si>
    <t>S0201</t>
  </si>
  <si>
    <t>HBDI</t>
  </si>
  <si>
    <t>S0202</t>
  </si>
  <si>
    <t>4(5)-methylimidazole</t>
  </si>
  <si>
    <t>S0203</t>
  </si>
  <si>
    <t>3-methylindole (skatole)</t>
  </si>
  <si>
    <t>S0204</t>
  </si>
  <si>
    <t>4-methylphenol</t>
  </si>
  <si>
    <t>S0205</t>
  </si>
  <si>
    <t>Toluene</t>
  </si>
  <si>
    <t>S0206</t>
  </si>
  <si>
    <t>Vitamin C (ascorbic acid)</t>
  </si>
  <si>
    <t>S0207</t>
  </si>
  <si>
    <t>Lumiflavin</t>
  </si>
  <si>
    <t>too big, nothing helps</t>
  </si>
  <si>
    <t>EA, eV</t>
  </si>
  <si>
    <t>IP</t>
  </si>
  <si>
    <t>EE</t>
  </si>
  <si>
    <t>EA</t>
  </si>
  <si>
    <t>Mean</t>
  </si>
  <si>
    <t>Mean abs</t>
  </si>
  <si>
    <t>Stdev</t>
  </si>
  <si>
    <t>Max</t>
  </si>
  <si>
    <t>five tables</t>
  </si>
  <si>
    <t>four figures</t>
  </si>
  <si>
    <t>s3mol1</t>
  </si>
  <si>
    <t>D2h</t>
  </si>
  <si>
    <t>s3mol2</t>
  </si>
  <si>
    <t>s3mol3</t>
  </si>
  <si>
    <t>s3mol4</t>
  </si>
  <si>
    <t>C2H</t>
  </si>
  <si>
    <t>1Bg</t>
  </si>
  <si>
    <t>2Bg</t>
  </si>
  <si>
    <t>1Bu</t>
  </si>
  <si>
    <t>2Bu</t>
  </si>
  <si>
    <t>s3mol5</t>
  </si>
  <si>
    <t>s3mol6</t>
  </si>
  <si>
    <t>s3mol8</t>
  </si>
  <si>
    <t>1A1</t>
  </si>
  <si>
    <t>2A1</t>
  </si>
  <si>
    <t>1A2</t>
  </si>
  <si>
    <t>2A2</t>
  </si>
  <si>
    <t>1B1</t>
  </si>
  <si>
    <t>2B1</t>
  </si>
  <si>
    <t>1B2</t>
  </si>
  <si>
    <t>2B2</t>
  </si>
  <si>
    <t>s3mol9</t>
  </si>
  <si>
    <t>s3mol10</t>
  </si>
  <si>
    <t>s3mol11</t>
  </si>
  <si>
    <t>C2v</t>
  </si>
  <si>
    <t>s3mol12</t>
  </si>
  <si>
    <t>s3mol13</t>
  </si>
  <si>
    <t>s3mol14</t>
  </si>
  <si>
    <t>s3mol15</t>
  </si>
  <si>
    <t>s3mol16</t>
  </si>
  <si>
    <t>s3mol17</t>
  </si>
  <si>
    <t>s3mol18</t>
  </si>
  <si>
    <t>s3mol19</t>
  </si>
  <si>
    <t>s3mol20</t>
  </si>
  <si>
    <t>C2h</t>
  </si>
  <si>
    <t>s3mol21</t>
  </si>
  <si>
    <t>s3mol22</t>
  </si>
  <si>
    <t>s3mol23</t>
  </si>
  <si>
    <t>s3mol24</t>
  </si>
  <si>
    <t>s3mol25</t>
  </si>
  <si>
    <t>s3mol7</t>
  </si>
  <si>
    <t>s4mol1</t>
  </si>
  <si>
    <t>ethylene</t>
  </si>
  <si>
    <t>s4mol2</t>
  </si>
  <si>
    <t>n=2</t>
  </si>
  <si>
    <t>s4mol3</t>
  </si>
  <si>
    <t>n=3</t>
  </si>
  <si>
    <t>s4mol4</t>
  </si>
  <si>
    <t>n=4</t>
  </si>
  <si>
    <t>s4mol5</t>
  </si>
  <si>
    <t>n=5</t>
  </si>
  <si>
    <t>s4mol6</t>
  </si>
  <si>
    <t>n=6</t>
  </si>
  <si>
    <t>s4mol7</t>
  </si>
  <si>
    <t>n=7</t>
  </si>
  <si>
    <t>s4mol8</t>
  </si>
  <si>
    <t>n=8</t>
  </si>
  <si>
    <t>s5mol1</t>
  </si>
  <si>
    <t>s5mol2</t>
  </si>
  <si>
    <t>s5mol3</t>
  </si>
  <si>
    <t>s5mol4</t>
  </si>
  <si>
    <t>s5mol5</t>
  </si>
  <si>
    <t>s5mol6</t>
  </si>
  <si>
    <t>s5mol7</t>
  </si>
  <si>
    <t>s5mol8</t>
  </si>
  <si>
    <t>s5mol9</t>
  </si>
  <si>
    <t>s5mol10</t>
  </si>
  <si>
    <t>s5mol11</t>
  </si>
  <si>
    <t>s5mol13</t>
  </si>
  <si>
    <t>s5mol14</t>
  </si>
  <si>
    <t>s5mol15</t>
  </si>
  <si>
    <t>s5mol16</t>
  </si>
  <si>
    <t>s5mol20</t>
  </si>
  <si>
    <t>s5mol21</t>
  </si>
  <si>
    <t>s5mol22</t>
  </si>
  <si>
    <t>s5mol23</t>
  </si>
  <si>
    <t>s5mol24</t>
  </si>
  <si>
    <t>s5mol25</t>
  </si>
  <si>
    <t>s5mol26</t>
  </si>
  <si>
    <t>s5mol27</t>
  </si>
  <si>
    <t>s5mol28</t>
  </si>
  <si>
    <t>s5mol29</t>
  </si>
  <si>
    <t>s5mol30</t>
  </si>
  <si>
    <t>s5mol31</t>
  </si>
  <si>
    <t>s5mol32</t>
  </si>
  <si>
    <t>s5mol33</t>
  </si>
  <si>
    <t>s3mol34</t>
  </si>
  <si>
    <t>s5mol35</t>
  </si>
  <si>
    <t>s5mol36</t>
  </si>
  <si>
    <t>C2</t>
  </si>
  <si>
    <t>1B</t>
  </si>
  <si>
    <t>2B</t>
  </si>
  <si>
    <t>s5mol37</t>
  </si>
  <si>
    <t>s5mol38</t>
  </si>
  <si>
    <t>s5mol39</t>
  </si>
  <si>
    <t>s5mol40</t>
  </si>
  <si>
    <t>s3mol38</t>
  </si>
  <si>
    <t>semol1</t>
  </si>
  <si>
    <t>c2v</t>
  </si>
  <si>
    <t>1/A2</t>
  </si>
  <si>
    <t>semol2</t>
  </si>
  <si>
    <t>semol3</t>
  </si>
  <si>
    <t>semol4</t>
  </si>
  <si>
    <t>1/A''</t>
  </si>
  <si>
    <t>semol5</t>
  </si>
  <si>
    <t>semol6</t>
  </si>
  <si>
    <t>c1</t>
  </si>
  <si>
    <t>1/A</t>
  </si>
  <si>
    <t>semol7</t>
  </si>
  <si>
    <t>semol8</t>
  </si>
  <si>
    <t>semol9</t>
  </si>
  <si>
    <t>ur7</t>
  </si>
  <si>
    <t>ur8</t>
  </si>
  <si>
    <t>ur9</t>
  </si>
  <si>
    <t>dim1</t>
  </si>
  <si>
    <t>1/A'</t>
  </si>
  <si>
    <t>dim2</t>
  </si>
  <si>
    <t>D2</t>
  </si>
  <si>
    <t>1/B1</t>
  </si>
  <si>
    <t>1/B2</t>
  </si>
  <si>
    <t>dim3</t>
  </si>
  <si>
    <t>1/B</t>
  </si>
  <si>
    <t>car1</t>
  </si>
  <si>
    <t>car2</t>
  </si>
  <si>
    <t>car3</t>
  </si>
  <si>
    <t>2/A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</si>
</sst>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sz val="11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CC"/>
      </patternFill>
    </fill>
    <fill>
      <patternFill patternType="solid">
        <fgColor rgb="FFFF9900"/>
        <bgColor rgb="FFFFCC00"/>
      </patternFill>
    </fill>
    <fill>
      <patternFill patternType="solid">
        <fgColor rgb="FF00FF00"/>
        <bgColor rgb="FF33CCCC"/>
      </patternFill>
    </fill>
    <fill>
      <patternFill patternType="solid">
        <fgColor rgb="FF980000"/>
        <bgColor rgb="FF800000"/>
      </patternFill>
    </fill>
    <fill>
      <patternFill patternType="solid">
        <fgColor rgb="FFFF0000"/>
        <bgColor rgb="FF98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1" min="1" style="0" width="14.4285714285714"/>
    <col collapsed="false" hidden="false" max="12" min="12" style="0" width="22.2908163265306"/>
    <col collapsed="false" hidden="false" max="13" min="13" style="0" width="23.8673469387755"/>
    <col collapsed="false" hidden="false" max="14" min="14" style="0" width="24"/>
    <col collapsed="false" hidden="false" max="15" min="15" style="0" width="23.8673469387755"/>
    <col collapsed="false" hidden="false" max="1025" min="16" style="0" width="14.428571428571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5</v>
      </c>
      <c r="J1" s="2" t="s">
        <v>6</v>
      </c>
      <c r="K1" s="2"/>
      <c r="Q1" s="1" t="s">
        <v>7</v>
      </c>
      <c r="T1" s="1" t="s">
        <v>8</v>
      </c>
      <c r="U1" s="1" t="s">
        <v>9</v>
      </c>
    </row>
    <row r="2" customFormat="false" ht="15.75" hidden="false" customHeight="false" outlineLevel="0" collapsed="false">
      <c r="E2" s="1" t="s">
        <v>8</v>
      </c>
      <c r="F2" s="1" t="s">
        <v>9</v>
      </c>
      <c r="G2" s="1" t="s">
        <v>10</v>
      </c>
      <c r="H2" s="1" t="s">
        <v>8</v>
      </c>
      <c r="I2" s="1" t="s">
        <v>9</v>
      </c>
      <c r="J2" s="3" t="s">
        <v>8</v>
      </c>
      <c r="K2" s="3" t="s">
        <v>9</v>
      </c>
      <c r="L2" s="3" t="s">
        <v>11</v>
      </c>
      <c r="M2" s="3" t="s">
        <v>12</v>
      </c>
      <c r="N2" s="3" t="s">
        <v>13</v>
      </c>
      <c r="O2" s="3" t="s">
        <v>14</v>
      </c>
      <c r="S2" s="4" t="s">
        <v>15</v>
      </c>
      <c r="T2" s="5" t="n">
        <f aca="false">AVERAGE(H3:H38)</f>
        <v>0.211172222222222</v>
      </c>
      <c r="U2" s="5" t="n">
        <f aca="false">AVERAGE(I3:I38)</f>
        <v>0.175233333333333</v>
      </c>
    </row>
    <row r="3" customFormat="false" ht="15.75" hidden="false" customHeight="false" outlineLevel="0" collapsed="false">
      <c r="A3" s="1" t="s">
        <v>16</v>
      </c>
      <c r="B3" s="1" t="s">
        <v>17</v>
      </c>
      <c r="C3" s="1" t="s">
        <v>18</v>
      </c>
      <c r="D3" s="1" t="s">
        <v>19</v>
      </c>
      <c r="E3" s="6" t="n">
        <v>5.8191</v>
      </c>
      <c r="F3" s="6" t="n">
        <v>5.8048</v>
      </c>
      <c r="G3" s="6" t="n">
        <v>5.7296</v>
      </c>
      <c r="H3" s="7" t="n">
        <f aca="false">(E3-G3)</f>
        <v>0.0895000000000001</v>
      </c>
      <c r="I3" s="7" t="n">
        <f aca="false">(F3-G3)</f>
        <v>0.0752000000000006</v>
      </c>
      <c r="J3" s="7" t="n">
        <f aca="false">ABS(E3-G3)</f>
        <v>0.0895000000000001</v>
      </c>
      <c r="K3" s="7" t="n">
        <f aca="false">ABS(F3-G3)</f>
        <v>0.0752000000000006</v>
      </c>
      <c r="L3" s="8" t="n">
        <f aca="false">H5</f>
        <v>0.0417000000000005</v>
      </c>
      <c r="M3" s="8" t="n">
        <f aca="false">I5</f>
        <v>0.1052</v>
      </c>
      <c r="N3" s="8" t="n">
        <f aca="false">J5</f>
        <v>0.0417000000000005</v>
      </c>
      <c r="O3" s="8" t="n">
        <f aca="false">K5</f>
        <v>0.1052</v>
      </c>
      <c r="Q3" s="1" t="n">
        <v>-0.2226</v>
      </c>
      <c r="S3" s="4" t="s">
        <v>20</v>
      </c>
      <c r="T3" s="5" t="n">
        <f aca="false">AVERAGE(J3:J38)</f>
        <v>0.211172222222222</v>
      </c>
      <c r="U3" s="5" t="n">
        <f aca="false">AVERAGE(K3:K38)</f>
        <v>0.175233333333333</v>
      </c>
    </row>
    <row r="4" customFormat="false" ht="15.75" hidden="false" customHeight="false" outlineLevel="0" collapsed="false">
      <c r="D4" s="1" t="s">
        <v>21</v>
      </c>
      <c r="E4" s="6" t="n">
        <v>6.9856</v>
      </c>
      <c r="F4" s="6" t="n">
        <v>6.9899</v>
      </c>
      <c r="G4" s="6" t="n">
        <v>6.887</v>
      </c>
      <c r="H4" s="7" t="n">
        <f aca="false">(E4-G4)</f>
        <v>0.0985999999999994</v>
      </c>
      <c r="I4" s="7" t="n">
        <f aca="false">(F4-G4)</f>
        <v>0.1029</v>
      </c>
      <c r="J4" s="7" t="n">
        <f aca="false">ABS(E4-G4)</f>
        <v>0.0985999999999994</v>
      </c>
      <c r="K4" s="7" t="n">
        <f aca="false">ABS(F4-G4)</f>
        <v>0.1029</v>
      </c>
      <c r="L4" s="8" t="n">
        <f aca="false">H9</f>
        <v>0.0604999999999993</v>
      </c>
      <c r="M4" s="8" t="n">
        <f aca="false">I9</f>
        <v>0.1235</v>
      </c>
      <c r="N4" s="8" t="n">
        <f aca="false">J9</f>
        <v>0.0604999999999993</v>
      </c>
      <c r="O4" s="8" t="n">
        <f aca="false">K9</f>
        <v>0.1235</v>
      </c>
      <c r="S4" s="4" t="s">
        <v>22</v>
      </c>
      <c r="T4" s="5" t="n">
        <f aca="false">STDEV(H3:H38)</f>
        <v>0.104691335734041</v>
      </c>
      <c r="U4" s="5" t="n">
        <f aca="false">STDEV(I3:I38)</f>
        <v>0.0723118050034512</v>
      </c>
    </row>
    <row r="5" customFormat="false" ht="15.75" hidden="false" customHeight="false" outlineLevel="0" collapsed="false">
      <c r="D5" s="1" t="s">
        <v>23</v>
      </c>
      <c r="E5" s="9" t="n">
        <v>5.2777</v>
      </c>
      <c r="F5" s="9" t="n">
        <v>5.3412</v>
      </c>
      <c r="G5" s="9" t="n">
        <v>5.236</v>
      </c>
      <c r="H5" s="10" t="n">
        <f aca="false">(E5-G5)</f>
        <v>0.0417000000000005</v>
      </c>
      <c r="I5" s="10" t="n">
        <f aca="false">(F5-G5)</f>
        <v>0.1052</v>
      </c>
      <c r="J5" s="10" t="n">
        <f aca="false">ABS(E5-G5)</f>
        <v>0.0417000000000005</v>
      </c>
      <c r="K5" s="10" t="n">
        <f aca="false">ABS(F5-G5)</f>
        <v>0.1052</v>
      </c>
      <c r="L5" s="8" t="n">
        <f aca="false">H11</f>
        <v>0.116</v>
      </c>
      <c r="M5" s="8" t="n">
        <f aca="false">I11</f>
        <v>0.1285</v>
      </c>
      <c r="N5" s="8" t="n">
        <f aca="false">J11</f>
        <v>0.116</v>
      </c>
      <c r="O5" s="8" t="n">
        <f aca="false">K11</f>
        <v>0.1285</v>
      </c>
      <c r="S5" s="4" t="s">
        <v>24</v>
      </c>
      <c r="T5" s="5" t="n">
        <f aca="false">MAX(J3:J38)</f>
        <v>0.3853</v>
      </c>
      <c r="U5" s="5" t="n">
        <f aca="false">MAX(K3:K38)</f>
        <v>0.3273</v>
      </c>
    </row>
    <row r="6" customFormat="false" ht="15.75" hidden="false" customHeight="false" outlineLevel="0" collapsed="false">
      <c r="D6" s="1" t="s">
        <v>25</v>
      </c>
      <c r="E6" s="6" t="n">
        <v>6.6855</v>
      </c>
      <c r="F6" s="6" t="n">
        <v>6.764</v>
      </c>
      <c r="G6" s="6" t="n">
        <v>6.6488</v>
      </c>
      <c r="H6" s="7" t="n">
        <f aca="false">(E6-G6)</f>
        <v>0.0367000000000006</v>
      </c>
      <c r="I6" s="7" t="n">
        <f aca="false">(F6-G6)</f>
        <v>0.115200000000001</v>
      </c>
      <c r="J6" s="7" t="n">
        <f aca="false">ABS(E6-G6)</f>
        <v>0.0367000000000006</v>
      </c>
      <c r="K6" s="7" t="n">
        <f aca="false">ABS(F6-G6)</f>
        <v>0.115200000000001</v>
      </c>
      <c r="L6" s="8" t="n">
        <f aca="false">H17</f>
        <v>0.2036</v>
      </c>
      <c r="M6" s="8" t="n">
        <f aca="false">I17</f>
        <v>0.164099999999999</v>
      </c>
      <c r="N6" s="8" t="n">
        <f aca="false">J17</f>
        <v>0.2036</v>
      </c>
      <c r="O6" s="8" t="n">
        <f aca="false">K17</f>
        <v>0.164099999999999</v>
      </c>
    </row>
    <row r="7" customFormat="false" ht="15.75" hidden="false" customHeight="false" outlineLevel="0" collapsed="false">
      <c r="A7" s="1" t="s">
        <v>26</v>
      </c>
      <c r="B7" s="1" t="s">
        <v>27</v>
      </c>
      <c r="C7" s="1" t="s">
        <v>18</v>
      </c>
      <c r="D7" s="1" t="s">
        <v>19</v>
      </c>
      <c r="E7" s="6" t="n">
        <v>5.7576</v>
      </c>
      <c r="F7" s="6" t="n">
        <v>5.7318</v>
      </c>
      <c r="G7" s="6" t="n">
        <v>5.6315</v>
      </c>
      <c r="H7" s="7" t="n">
        <f aca="false">(E7-G7)</f>
        <v>0.1261</v>
      </c>
      <c r="I7" s="7" t="n">
        <f aca="false">(F7-G7)</f>
        <v>0.1003</v>
      </c>
      <c r="J7" s="7" t="n">
        <f aca="false">ABS(E7-G7)</f>
        <v>0.1261</v>
      </c>
      <c r="K7" s="7" t="n">
        <f aca="false">ABS(F7-G7)</f>
        <v>0.1003</v>
      </c>
      <c r="L7" s="8" t="n">
        <f aca="false">H19</f>
        <v>0.2904</v>
      </c>
      <c r="M7" s="8" t="n">
        <f aca="false">I19</f>
        <v>0.281400000000001</v>
      </c>
      <c r="N7" s="8" t="n">
        <f aca="false">J19</f>
        <v>0.2904</v>
      </c>
      <c r="O7" s="8" t="n">
        <f aca="false">K19</f>
        <v>0.281400000000001</v>
      </c>
      <c r="Q7" s="1" t="n">
        <v>-0.4486</v>
      </c>
    </row>
    <row r="8" customFormat="false" ht="15.75" hidden="false" customHeight="false" outlineLevel="0" collapsed="false">
      <c r="D8" s="1" t="s">
        <v>21</v>
      </c>
      <c r="E8" s="6" t="n">
        <v>7.0427</v>
      </c>
      <c r="F8" s="6" t="n">
        <v>7.0515</v>
      </c>
      <c r="G8" s="6" t="n">
        <v>6.9247</v>
      </c>
      <c r="H8" s="7" t="n">
        <f aca="false">(E8-G8)</f>
        <v>0.118</v>
      </c>
      <c r="I8" s="7" t="n">
        <f aca="false">(F8-G8)</f>
        <v>0.1268</v>
      </c>
      <c r="J8" s="7" t="n">
        <f aca="false">ABS(E8-G8)</f>
        <v>0.118</v>
      </c>
      <c r="K8" s="7" t="n">
        <f aca="false">ABS(F8-G8)</f>
        <v>0.1268</v>
      </c>
      <c r="L8" s="8" t="n">
        <f aca="false">H25</f>
        <v>0.229200000000001</v>
      </c>
      <c r="M8" s="8" t="n">
        <f aca="false">I25</f>
        <v>0.1694</v>
      </c>
      <c r="N8" s="8" t="n">
        <f aca="false">J25</f>
        <v>0.229200000000001</v>
      </c>
      <c r="O8" s="8" t="n">
        <f aca="false">K25</f>
        <v>0.1694</v>
      </c>
    </row>
    <row r="9" customFormat="false" ht="15.75" hidden="false" customHeight="false" outlineLevel="0" collapsed="false">
      <c r="D9" s="1" t="s">
        <v>23</v>
      </c>
      <c r="E9" s="9" t="n">
        <v>5.3248</v>
      </c>
      <c r="F9" s="9" t="n">
        <v>5.3878</v>
      </c>
      <c r="G9" s="9" t="n">
        <v>5.2643</v>
      </c>
      <c r="H9" s="10" t="n">
        <f aca="false">(E9-G9)</f>
        <v>0.0604999999999993</v>
      </c>
      <c r="I9" s="10" t="n">
        <f aca="false">(F9-G9)</f>
        <v>0.1235</v>
      </c>
      <c r="J9" s="10" t="n">
        <f aca="false">ABS(E9-G9)</f>
        <v>0.0604999999999993</v>
      </c>
      <c r="K9" s="10" t="n">
        <f aca="false">ABS(F9-G9)</f>
        <v>0.1235</v>
      </c>
      <c r="L9" s="8" t="n">
        <f aca="false">H27</f>
        <v>0.2494</v>
      </c>
      <c r="M9" s="8" t="n">
        <f aca="false">I27</f>
        <v>0.2497</v>
      </c>
      <c r="N9" s="8" t="n">
        <f aca="false">J27</f>
        <v>0.2494</v>
      </c>
      <c r="O9" s="8" t="n">
        <f aca="false">K27</f>
        <v>0.2497</v>
      </c>
    </row>
    <row r="10" customFormat="false" ht="15.75" hidden="false" customHeight="false" outlineLevel="0" collapsed="false">
      <c r="D10" s="1" t="s">
        <v>25</v>
      </c>
      <c r="E10" s="6" t="n">
        <v>7.0968</v>
      </c>
      <c r="F10" s="6" t="n">
        <v>6.9573</v>
      </c>
      <c r="G10" s="6" t="n">
        <v>6.9053</v>
      </c>
      <c r="H10" s="7" t="n">
        <f aca="false">(E10-G10)</f>
        <v>0.1915</v>
      </c>
      <c r="I10" s="7" t="n">
        <f aca="false">(F10-G10)</f>
        <v>0.0519999999999996</v>
      </c>
      <c r="J10" s="7" t="n">
        <f aca="false">ABS(E10-G10)</f>
        <v>0.1915</v>
      </c>
      <c r="K10" s="7" t="n">
        <f aca="false">ABS(F10-G10)</f>
        <v>0.0519999999999996</v>
      </c>
      <c r="L10" s="8" t="n">
        <f aca="false">H31</f>
        <v>0.3156</v>
      </c>
      <c r="M10" s="8" t="n">
        <f aca="false">I31</f>
        <v>0.2592</v>
      </c>
      <c r="N10" s="8" t="n">
        <f aca="false">J31</f>
        <v>0.3156</v>
      </c>
      <c r="O10" s="8" t="n">
        <f aca="false">K31</f>
        <v>0.2592</v>
      </c>
    </row>
    <row r="11" customFormat="false" ht="15.75" hidden="false" customHeight="false" outlineLevel="0" collapsed="false">
      <c r="A11" s="1" t="s">
        <v>28</v>
      </c>
      <c r="B11" s="1" t="s">
        <v>29</v>
      </c>
      <c r="C11" s="1" t="s">
        <v>18</v>
      </c>
      <c r="D11" s="1" t="s">
        <v>19</v>
      </c>
      <c r="E11" s="9" t="n">
        <v>5.2029</v>
      </c>
      <c r="F11" s="9" t="n">
        <v>5.2154</v>
      </c>
      <c r="G11" s="9" t="n">
        <v>5.0869</v>
      </c>
      <c r="H11" s="10" t="n">
        <f aca="false">(E11-G11)</f>
        <v>0.116</v>
      </c>
      <c r="I11" s="10" t="n">
        <f aca="false">(F11-G11)</f>
        <v>0.1285</v>
      </c>
      <c r="J11" s="10" t="n">
        <f aca="false">ABS(E11-G11)</f>
        <v>0.116</v>
      </c>
      <c r="K11" s="10" t="n">
        <f aca="false">ABS(F11-G11)</f>
        <v>0.1285</v>
      </c>
      <c r="L11" s="8" t="n">
        <f aca="false">H35</f>
        <v>0.2378</v>
      </c>
      <c r="M11" s="8" t="n">
        <f aca="false">I35</f>
        <v>0.2273</v>
      </c>
      <c r="N11" s="8" t="n">
        <f aca="false">J35</f>
        <v>0.2378</v>
      </c>
      <c r="O11" s="8" t="n">
        <f aca="false">K35</f>
        <v>0.2273</v>
      </c>
      <c r="Q11" s="1" t="n">
        <v>-0.3447</v>
      </c>
    </row>
    <row r="12" customFormat="false" ht="15.75" hidden="false" customHeight="false" outlineLevel="0" collapsed="false">
      <c r="D12" s="1" t="s">
        <v>21</v>
      </c>
      <c r="E12" s="6" t="n">
        <v>6.1849</v>
      </c>
      <c r="F12" s="6" t="n">
        <v>6.1916</v>
      </c>
      <c r="G12" s="6" t="n">
        <v>6.1034</v>
      </c>
      <c r="H12" s="7" t="n">
        <f aca="false">(E12-G12)</f>
        <v>0.0815000000000001</v>
      </c>
      <c r="I12" s="7" t="n">
        <f aca="false">(F12-G12)</f>
        <v>0.0882000000000005</v>
      </c>
      <c r="J12" s="7" t="n">
        <f aca="false">ABS(E12-G12)</f>
        <v>0.0815000000000001</v>
      </c>
      <c r="K12" s="7" t="n">
        <f aca="false">ABS(F12-G12)</f>
        <v>0.0882000000000005</v>
      </c>
    </row>
    <row r="13" customFormat="false" ht="15.75" hidden="false" customHeight="false" outlineLevel="0" collapsed="false">
      <c r="D13" s="1" t="s">
        <v>23</v>
      </c>
      <c r="E13" s="6" t="n">
        <v>5.5996</v>
      </c>
      <c r="F13" s="6" t="n">
        <v>5.5851</v>
      </c>
      <c r="G13" s="6" t="n">
        <v>5.5156</v>
      </c>
      <c r="H13" s="7" t="n">
        <f aca="false">(E13-G13)</f>
        <v>0.0839999999999996</v>
      </c>
      <c r="I13" s="7" t="n">
        <f aca="false">(F13-G13)</f>
        <v>0.0694999999999997</v>
      </c>
      <c r="J13" s="7" t="n">
        <f aca="false">ABS(E13-G13)</f>
        <v>0.0839999999999996</v>
      </c>
      <c r="K13" s="7" t="n">
        <f aca="false">ABS(F13-G13)</f>
        <v>0.0694999999999997</v>
      </c>
    </row>
    <row r="14" customFormat="false" ht="15.75" hidden="false" customHeight="false" outlineLevel="0" collapsed="false">
      <c r="D14" s="1" t="s">
        <v>25</v>
      </c>
      <c r="E14" s="6" t="n">
        <v>6.2608</v>
      </c>
      <c r="F14" s="6" t="n">
        <v>6.3326</v>
      </c>
      <c r="G14" s="6" t="n">
        <v>6.1882</v>
      </c>
      <c r="H14" s="7" t="n">
        <f aca="false">(E14-G14)</f>
        <v>0.0725999999999996</v>
      </c>
      <c r="I14" s="7" t="n">
        <f aca="false">(F14-G14)</f>
        <v>0.1444</v>
      </c>
      <c r="J14" s="7" t="n">
        <f aca="false">ABS(E14-G14)</f>
        <v>0.0725999999999996</v>
      </c>
      <c r="K14" s="7" t="n">
        <f aca="false">ABS(F14-G14)</f>
        <v>0.1444</v>
      </c>
    </row>
    <row r="15" customFormat="false" ht="15.75" hidden="false" customHeight="false" outlineLevel="0" collapsed="false">
      <c r="A15" s="1" t="s">
        <v>30</v>
      </c>
      <c r="B15" s="1" t="s">
        <v>31</v>
      </c>
      <c r="C15" s="1" t="s">
        <v>18</v>
      </c>
      <c r="D15" s="1" t="s">
        <v>19</v>
      </c>
      <c r="E15" s="6" t="n">
        <v>5.8178</v>
      </c>
      <c r="F15" s="1" t="n">
        <v>5.779</v>
      </c>
      <c r="G15" s="6" t="n">
        <v>5.4643</v>
      </c>
      <c r="H15" s="7" t="n">
        <f aca="false">(E15-G15)</f>
        <v>0.3535</v>
      </c>
      <c r="I15" s="7" t="n">
        <f aca="false">(F15-G15)</f>
        <v>0.3147</v>
      </c>
      <c r="J15" s="7" t="n">
        <f aca="false">ABS(E15-G15)</f>
        <v>0.3535</v>
      </c>
      <c r="K15" s="7" t="n">
        <f aca="false">ABS(F15-G15)</f>
        <v>0.3147</v>
      </c>
      <c r="Q15" s="1" t="n">
        <v>-0.0139</v>
      </c>
    </row>
    <row r="16" customFormat="false" ht="15.75" hidden="false" customHeight="false" outlineLevel="0" collapsed="false">
      <c r="D16" s="1" t="s">
        <v>21</v>
      </c>
      <c r="E16" s="6" t="n">
        <v>5.9386</v>
      </c>
      <c r="F16" s="6" t="n">
        <v>5.8974</v>
      </c>
      <c r="G16" s="6" t="n">
        <v>5.651</v>
      </c>
      <c r="H16" s="7" t="n">
        <f aca="false">(E16-G16)</f>
        <v>0.2876</v>
      </c>
      <c r="I16" s="7" t="n">
        <f aca="false">(F16-G16)</f>
        <v>0.2464</v>
      </c>
      <c r="J16" s="7" t="n">
        <f aca="false">ABS(E16-G16)</f>
        <v>0.2876</v>
      </c>
      <c r="K16" s="7" t="n">
        <f aca="false">ABS(F16-G16)</f>
        <v>0.2464</v>
      </c>
    </row>
    <row r="17" customFormat="false" ht="15.75" hidden="false" customHeight="false" outlineLevel="0" collapsed="false">
      <c r="D17" s="1" t="s">
        <v>23</v>
      </c>
      <c r="E17" s="9" t="n">
        <v>5.7935</v>
      </c>
      <c r="F17" s="9" t="n">
        <v>5.754</v>
      </c>
      <c r="G17" s="9" t="n">
        <v>5.5899</v>
      </c>
      <c r="H17" s="10" t="n">
        <f aca="false">(E17-G17)</f>
        <v>0.2036</v>
      </c>
      <c r="I17" s="10" t="n">
        <f aca="false">(F17-G17)</f>
        <v>0.164099999999999</v>
      </c>
      <c r="J17" s="10" t="n">
        <f aca="false">ABS(E17-G17)</f>
        <v>0.2036</v>
      </c>
      <c r="K17" s="10" t="n">
        <f aca="false">ABS(F17-G17)</f>
        <v>0.164099999999999</v>
      </c>
    </row>
    <row r="18" customFormat="false" ht="15.75" hidden="false" customHeight="false" outlineLevel="0" collapsed="false">
      <c r="D18" s="1" t="s">
        <v>25</v>
      </c>
      <c r="E18" s="6" t="n">
        <v>6.4582</v>
      </c>
      <c r="F18" s="6" t="n">
        <v>6.4091</v>
      </c>
      <c r="G18" s="6" t="n">
        <v>6.2108</v>
      </c>
      <c r="H18" s="7" t="n">
        <f aca="false">(E18-G18)</f>
        <v>0.2474</v>
      </c>
      <c r="I18" s="7" t="n">
        <f aca="false">(F18-G18)</f>
        <v>0.198300000000001</v>
      </c>
      <c r="J18" s="7" t="n">
        <f aca="false">ABS(E18-G18)</f>
        <v>0.2474</v>
      </c>
      <c r="K18" s="7" t="n">
        <f aca="false">ABS(F18-G18)</f>
        <v>0.198300000000001</v>
      </c>
    </row>
    <row r="19" customFormat="false" ht="15.75" hidden="false" customHeight="false" outlineLevel="0" collapsed="false">
      <c r="A19" s="1" t="s">
        <v>32</v>
      </c>
      <c r="B19" s="1" t="s">
        <v>33</v>
      </c>
      <c r="C19" s="1" t="s">
        <v>18</v>
      </c>
      <c r="D19" s="1" t="s">
        <v>19</v>
      </c>
      <c r="E19" s="9" t="n">
        <v>5.6633</v>
      </c>
      <c r="F19" s="9" t="n">
        <v>5.6543</v>
      </c>
      <c r="G19" s="9" t="n">
        <v>5.3729</v>
      </c>
      <c r="H19" s="10" t="n">
        <f aca="false">(E19-G19)</f>
        <v>0.2904</v>
      </c>
      <c r="I19" s="10" t="n">
        <f aca="false">(F19-G19)</f>
        <v>0.281400000000001</v>
      </c>
      <c r="J19" s="10" t="n">
        <f aca="false">ABS(E19-G19)</f>
        <v>0.2904</v>
      </c>
      <c r="K19" s="10" t="n">
        <f aca="false">ABS(F19-G19)</f>
        <v>0.281400000000001</v>
      </c>
      <c r="Q19" s="1" t="n">
        <v>0.0201</v>
      </c>
    </row>
    <row r="20" customFormat="false" ht="15.75" hidden="false" customHeight="false" outlineLevel="0" collapsed="false">
      <c r="D20" s="1" t="s">
        <v>21</v>
      </c>
      <c r="E20" s="6" t="n">
        <v>6.2614</v>
      </c>
      <c r="F20" s="6" t="n">
        <v>6.2009</v>
      </c>
      <c r="G20" s="6" t="n">
        <v>5.9552</v>
      </c>
      <c r="H20" s="7" t="n">
        <f aca="false">(E20-G20)</f>
        <v>0.3062</v>
      </c>
      <c r="I20" s="7" t="n">
        <f aca="false">(F20-G20)</f>
        <v>0.2457</v>
      </c>
      <c r="J20" s="7" t="n">
        <f aca="false">ABS(E20-G20)</f>
        <v>0.3062</v>
      </c>
      <c r="K20" s="7" t="n">
        <f aca="false">ABS(F20-G20)</f>
        <v>0.2457</v>
      </c>
    </row>
    <row r="21" customFormat="false" ht="15.75" hidden="false" customHeight="false" outlineLevel="0" collapsed="false">
      <c r="D21" s="1" t="s">
        <v>23</v>
      </c>
      <c r="E21" s="6" t="n">
        <v>6.4832</v>
      </c>
      <c r="F21" s="6" t="n">
        <v>6.325</v>
      </c>
      <c r="G21" s="6" t="n">
        <v>6.1872</v>
      </c>
      <c r="H21" s="7" t="n">
        <f aca="false">(E21-G21)</f>
        <v>0.296</v>
      </c>
      <c r="I21" s="7" t="n">
        <f aca="false">(F21-G21)</f>
        <v>0.1378</v>
      </c>
      <c r="J21" s="7" t="n">
        <f aca="false">ABS(E21-G21)</f>
        <v>0.296</v>
      </c>
      <c r="K21" s="7" t="n">
        <f aca="false">ABS(F21-G21)</f>
        <v>0.1378</v>
      </c>
    </row>
    <row r="22" customFormat="false" ht="15.75" hidden="false" customHeight="false" outlineLevel="0" collapsed="false">
      <c r="D22" s="1" t="s">
        <v>25</v>
      </c>
      <c r="E22" s="6" t="n">
        <v>7.1039</v>
      </c>
      <c r="F22" s="6" t="n">
        <v>6.9443</v>
      </c>
      <c r="G22" s="6" t="n">
        <v>6.7708</v>
      </c>
      <c r="H22" s="7" t="n">
        <f aca="false">(E22-G22)</f>
        <v>0.3331</v>
      </c>
      <c r="I22" s="7" t="n">
        <f aca="false">(F22-G22)</f>
        <v>0.1735</v>
      </c>
      <c r="J22" s="7" t="n">
        <f aca="false">ABS(E22-G22)</f>
        <v>0.3331</v>
      </c>
      <c r="K22" s="7" t="n">
        <f aca="false">ABS(F22-G22)</f>
        <v>0.1735</v>
      </c>
    </row>
    <row r="23" customFormat="false" ht="15.75" hidden="false" customHeight="false" outlineLevel="0" collapsed="false">
      <c r="A23" s="1" t="s">
        <v>34</v>
      </c>
      <c r="B23" s="1" t="s">
        <v>35</v>
      </c>
      <c r="C23" s="1" t="s">
        <v>18</v>
      </c>
      <c r="D23" s="1" t="s">
        <v>19</v>
      </c>
      <c r="E23" s="6" t="n">
        <v>5.6761</v>
      </c>
      <c r="F23" s="6" t="n">
        <v>5.6181</v>
      </c>
      <c r="G23" s="6" t="n">
        <v>5.2908</v>
      </c>
      <c r="H23" s="7" t="n">
        <f aca="false">(E23-G23)</f>
        <v>0.3853</v>
      </c>
      <c r="I23" s="7" t="n">
        <f aca="false">(F23-G23)</f>
        <v>0.3273</v>
      </c>
      <c r="J23" s="7" t="n">
        <f aca="false">ABS(E23-G23)</f>
        <v>0.3853</v>
      </c>
      <c r="K23" s="7" t="n">
        <f aca="false">ABS(F23-G23)</f>
        <v>0.3273</v>
      </c>
      <c r="Q23" s="1" t="n">
        <v>0.0363</v>
      </c>
    </row>
    <row r="24" customFormat="false" ht="15.75" hidden="false" customHeight="false" outlineLevel="0" collapsed="false">
      <c r="D24" s="1" t="s">
        <v>21</v>
      </c>
      <c r="E24" s="6" t="n">
        <v>6.2457</v>
      </c>
      <c r="F24" s="6" t="n">
        <v>6.215</v>
      </c>
      <c r="G24" s="6" t="n">
        <v>5.9429</v>
      </c>
      <c r="H24" s="7" t="n">
        <f aca="false">(E24-G24)</f>
        <v>0.3028</v>
      </c>
      <c r="I24" s="7" t="n">
        <f aca="false">(F24-G24)</f>
        <v>0.2721</v>
      </c>
      <c r="J24" s="7" t="n">
        <f aca="false">ABS(E24-G24)</f>
        <v>0.3028</v>
      </c>
      <c r="K24" s="7" t="n">
        <f aca="false">ABS(F24-G24)</f>
        <v>0.2721</v>
      </c>
    </row>
    <row r="25" customFormat="false" ht="15.75" hidden="false" customHeight="false" outlineLevel="0" collapsed="false">
      <c r="D25" s="1" t="s">
        <v>23</v>
      </c>
      <c r="E25" s="9" t="n">
        <v>5.009</v>
      </c>
      <c r="F25" s="9" t="n">
        <v>4.9492</v>
      </c>
      <c r="G25" s="9" t="n">
        <v>4.7798</v>
      </c>
      <c r="H25" s="10" t="n">
        <f aca="false">(E25-G25)</f>
        <v>0.229200000000001</v>
      </c>
      <c r="I25" s="10" t="n">
        <f aca="false">(F25-G25)</f>
        <v>0.1694</v>
      </c>
      <c r="J25" s="10" t="n">
        <f aca="false">ABS(E25-G25)</f>
        <v>0.229200000000001</v>
      </c>
      <c r="K25" s="10" t="n">
        <f aca="false">ABS(F25-G25)</f>
        <v>0.1694</v>
      </c>
    </row>
    <row r="26" customFormat="false" ht="15.75" hidden="false" customHeight="false" outlineLevel="0" collapsed="false">
      <c r="D26" s="1" t="s">
        <v>25</v>
      </c>
      <c r="E26" s="6" t="n">
        <v>5.9964</v>
      </c>
      <c r="F26" s="6" t="n">
        <v>5.9494</v>
      </c>
      <c r="G26" s="6" t="n">
        <v>5.7733</v>
      </c>
      <c r="H26" s="7" t="n">
        <f aca="false">(E26-G26)</f>
        <v>0.223100000000001</v>
      </c>
      <c r="I26" s="7" t="n">
        <f aca="false">(F26-G26)</f>
        <v>0.1761</v>
      </c>
      <c r="J26" s="7" t="n">
        <f aca="false">ABS(E26-G26)</f>
        <v>0.223100000000001</v>
      </c>
      <c r="K26" s="7" t="n">
        <f aca="false">ABS(F26-G26)</f>
        <v>0.1761</v>
      </c>
    </row>
    <row r="27" customFormat="false" ht="15.75" hidden="false" customHeight="false" outlineLevel="0" collapsed="false">
      <c r="A27" s="1" t="s">
        <v>36</v>
      </c>
      <c r="B27" s="1" t="s">
        <v>37</v>
      </c>
      <c r="C27" s="1" t="s">
        <v>18</v>
      </c>
      <c r="D27" s="1" t="s">
        <v>19</v>
      </c>
      <c r="E27" s="9" t="n">
        <v>5.5189</v>
      </c>
      <c r="F27" s="9" t="n">
        <v>5.5192</v>
      </c>
      <c r="G27" s="9" t="n">
        <v>5.2695</v>
      </c>
      <c r="H27" s="10" t="n">
        <f aca="false">(E27-G27)</f>
        <v>0.2494</v>
      </c>
      <c r="I27" s="10" t="n">
        <f aca="false">(F27-G27)</f>
        <v>0.2497</v>
      </c>
      <c r="J27" s="10" t="n">
        <f aca="false">ABS(E27-G27)</f>
        <v>0.2494</v>
      </c>
      <c r="K27" s="10" t="n">
        <f aca="false">ABS(F27-G27)</f>
        <v>0.2497</v>
      </c>
      <c r="Q27" s="1" t="n">
        <v>0.1136</v>
      </c>
    </row>
    <row r="28" customFormat="false" ht="15.75" hidden="false" customHeight="false" outlineLevel="0" collapsed="false">
      <c r="D28" s="1" t="s">
        <v>21</v>
      </c>
      <c r="E28" s="6" t="n">
        <v>6.2965</v>
      </c>
      <c r="F28" s="6" t="n">
        <v>6.2378</v>
      </c>
      <c r="G28" s="6" t="n">
        <v>5.9667</v>
      </c>
      <c r="H28" s="7" t="n">
        <f aca="false">(E28-G28)</f>
        <v>0.3298</v>
      </c>
      <c r="I28" s="7" t="n">
        <f aca="false">(F28-G28)</f>
        <v>0.2711</v>
      </c>
      <c r="J28" s="7" t="n">
        <f aca="false">ABS(E28-G28)</f>
        <v>0.3298</v>
      </c>
      <c r="K28" s="7" t="n">
        <f aca="false">ABS(F28-G28)</f>
        <v>0.2711</v>
      </c>
    </row>
    <row r="29" customFormat="false" ht="15.75" hidden="false" customHeight="false" outlineLevel="0" collapsed="false">
      <c r="D29" s="1" t="s">
        <v>23</v>
      </c>
      <c r="E29" s="6" t="n">
        <v>5.8542</v>
      </c>
      <c r="F29" s="6" t="n">
        <v>5.9142</v>
      </c>
      <c r="G29" s="6" t="n">
        <v>5.7258</v>
      </c>
      <c r="H29" s="7" t="n">
        <f aca="false">(E29-G29)</f>
        <v>0.128400000000001</v>
      </c>
      <c r="I29" s="7" t="n">
        <f aca="false">(F29-G29)</f>
        <v>0.188400000000001</v>
      </c>
      <c r="J29" s="7" t="n">
        <f aca="false">ABS(E29-G29)</f>
        <v>0.128400000000001</v>
      </c>
      <c r="K29" s="7" t="n">
        <f aca="false">ABS(F29-G29)</f>
        <v>0.188400000000001</v>
      </c>
    </row>
    <row r="30" customFormat="false" ht="15.75" hidden="false" customHeight="false" outlineLevel="0" collapsed="false">
      <c r="D30" s="1" t="s">
        <v>25</v>
      </c>
      <c r="E30" s="6" t="n">
        <v>6.2375</v>
      </c>
      <c r="F30" s="6" t="n">
        <v>6.2135</v>
      </c>
      <c r="G30" s="6" t="n">
        <v>6.0904</v>
      </c>
      <c r="H30" s="7" t="n">
        <f aca="false">(E30-G30)</f>
        <v>0.1471</v>
      </c>
      <c r="I30" s="7" t="n">
        <f aca="false">(F30-G30)</f>
        <v>0.1231</v>
      </c>
      <c r="J30" s="7" t="n">
        <f aca="false">ABS(E30-G30)</f>
        <v>0.1471</v>
      </c>
      <c r="K30" s="7" t="n">
        <f aca="false">ABS(F30-G30)</f>
        <v>0.1231</v>
      </c>
    </row>
    <row r="31" customFormat="false" ht="15.75" hidden="false" customHeight="false" outlineLevel="0" collapsed="false">
      <c r="A31" s="1" t="s">
        <v>38</v>
      </c>
      <c r="B31" s="1" t="s">
        <v>39</v>
      </c>
      <c r="C31" s="1" t="s">
        <v>18</v>
      </c>
      <c r="D31" s="1" t="s">
        <v>19</v>
      </c>
      <c r="E31" s="9" t="n">
        <v>6.1346</v>
      </c>
      <c r="F31" s="9" t="n">
        <v>6.0782</v>
      </c>
      <c r="G31" s="9" t="n">
        <v>5.819</v>
      </c>
      <c r="H31" s="10" t="n">
        <f aca="false">(E31-G31)</f>
        <v>0.3156</v>
      </c>
      <c r="I31" s="10" t="n">
        <f aca="false">(F31-G31)</f>
        <v>0.2592</v>
      </c>
      <c r="J31" s="10" t="n">
        <f aca="false">ABS(E31-G31)</f>
        <v>0.3156</v>
      </c>
      <c r="K31" s="10" t="n">
        <f aca="false">ABS(F31-G31)</f>
        <v>0.2592</v>
      </c>
      <c r="Q31" s="1" t="n">
        <v>0.1344</v>
      </c>
    </row>
    <row r="32" customFormat="false" ht="15.75" hidden="false" customHeight="false" outlineLevel="0" collapsed="false">
      <c r="D32" s="1" t="s">
        <v>21</v>
      </c>
      <c r="E32" s="6" t="n">
        <v>6.6489</v>
      </c>
      <c r="F32" s="6" t="n">
        <v>6.5628</v>
      </c>
      <c r="G32" s="6" t="n">
        <v>6.3416</v>
      </c>
      <c r="H32" s="7" t="n">
        <f aca="false">(E32-G32)</f>
        <v>0.307300000000001</v>
      </c>
      <c r="I32" s="7" t="n">
        <f aca="false">(F32-G32)</f>
        <v>0.2212</v>
      </c>
      <c r="J32" s="7" t="n">
        <f aca="false">ABS(E32-G32)</f>
        <v>0.307300000000001</v>
      </c>
      <c r="K32" s="7" t="n">
        <f aca="false">ABS(F32-G32)</f>
        <v>0.2212</v>
      </c>
    </row>
    <row r="33" customFormat="false" ht="15.75" hidden="false" customHeight="false" outlineLevel="0" collapsed="false">
      <c r="D33" s="1" t="s">
        <v>23</v>
      </c>
      <c r="E33" s="6" t="n">
        <v>6.5617</v>
      </c>
      <c r="F33" s="6" t="n">
        <v>6.389</v>
      </c>
      <c r="G33" s="6" t="n">
        <v>6.2417</v>
      </c>
      <c r="H33" s="7" t="n">
        <f aca="false">(E33-G33)</f>
        <v>0.32</v>
      </c>
      <c r="I33" s="7" t="n">
        <f aca="false">(F33-G33)</f>
        <v>0.1473</v>
      </c>
      <c r="J33" s="7" t="n">
        <f aca="false">ABS(E33-G33)</f>
        <v>0.32</v>
      </c>
      <c r="K33" s="7" t="n">
        <f aca="false">ABS(F33-G33)</f>
        <v>0.1473</v>
      </c>
    </row>
    <row r="34" customFormat="false" ht="15.75" hidden="false" customHeight="false" outlineLevel="0" collapsed="false">
      <c r="D34" s="1" t="s">
        <v>25</v>
      </c>
      <c r="E34" s="6" t="n">
        <v>7.5234</v>
      </c>
      <c r="F34" s="6" t="n">
        <v>7.3622</v>
      </c>
      <c r="G34" s="6" t="n">
        <v>7.2237</v>
      </c>
      <c r="H34" s="7" t="n">
        <f aca="false">(E34-G34)</f>
        <v>0.2997</v>
      </c>
      <c r="I34" s="7" t="n">
        <f aca="false">(F34-G34)</f>
        <v>0.1385</v>
      </c>
      <c r="J34" s="7" t="n">
        <f aca="false">ABS(E34-G34)</f>
        <v>0.2997</v>
      </c>
      <c r="K34" s="7" t="n">
        <f aca="false">ABS(F34-G34)</f>
        <v>0.1385</v>
      </c>
    </row>
    <row r="35" customFormat="false" ht="15.75" hidden="false" customHeight="false" outlineLevel="0" collapsed="false">
      <c r="A35" s="1" t="s">
        <v>40</v>
      </c>
      <c r="B35" s="1" t="s">
        <v>41</v>
      </c>
      <c r="C35" s="1" t="s">
        <v>18</v>
      </c>
      <c r="D35" s="1" t="s">
        <v>19</v>
      </c>
      <c r="E35" s="9" t="n">
        <v>5.3806</v>
      </c>
      <c r="F35" s="9" t="n">
        <v>5.3701</v>
      </c>
      <c r="G35" s="9" t="n">
        <v>5.1428</v>
      </c>
      <c r="H35" s="10" t="n">
        <f aca="false">(E35-G35)</f>
        <v>0.2378</v>
      </c>
      <c r="I35" s="10" t="n">
        <f aca="false">(F35-G35)</f>
        <v>0.2273</v>
      </c>
      <c r="J35" s="10" t="n">
        <f aca="false">ABS(E35-G35)</f>
        <v>0.2378</v>
      </c>
      <c r="K35" s="10" t="n">
        <f aca="false">ABS(F35-G35)</f>
        <v>0.2273</v>
      </c>
      <c r="Q35" s="1" t="n">
        <v>0.1819</v>
      </c>
    </row>
    <row r="36" customFormat="false" ht="15.75" hidden="false" customHeight="false" outlineLevel="0" collapsed="false">
      <c r="D36" s="1" t="s">
        <v>21</v>
      </c>
      <c r="E36" s="6" t="n">
        <v>6.7811</v>
      </c>
      <c r="F36" s="6" t="n">
        <v>6.7197</v>
      </c>
      <c r="G36" s="6" t="n">
        <v>6.4914</v>
      </c>
      <c r="H36" s="7" t="n">
        <f aca="false">(E36-G36)</f>
        <v>0.289700000000001</v>
      </c>
      <c r="I36" s="7" t="n">
        <f aca="false">(F36-G36)</f>
        <v>0.2283</v>
      </c>
      <c r="J36" s="7" t="n">
        <f aca="false">ABS(E36-G36)</f>
        <v>0.289700000000001</v>
      </c>
      <c r="K36" s="7" t="n">
        <f aca="false">ABS(F36-G36)</f>
        <v>0.2283</v>
      </c>
    </row>
    <row r="37" customFormat="false" ht="15.75" hidden="false" customHeight="false" outlineLevel="0" collapsed="false">
      <c r="D37" s="1" t="s">
        <v>23</v>
      </c>
      <c r="E37" s="6" t="n">
        <v>5.7655</v>
      </c>
      <c r="F37" s="6" t="n">
        <v>5.8444</v>
      </c>
      <c r="G37" s="6" t="n">
        <v>5.6625</v>
      </c>
      <c r="H37" s="7" t="n">
        <f aca="false">(E37-G37)</f>
        <v>0.103000000000001</v>
      </c>
      <c r="I37" s="7" t="n">
        <f aca="false">(F37-G37)</f>
        <v>0.181900000000001</v>
      </c>
      <c r="J37" s="7" t="n">
        <f aca="false">ABS(E37-G37)</f>
        <v>0.103000000000001</v>
      </c>
      <c r="K37" s="7" t="n">
        <f aca="false">ABS(F37-G37)</f>
        <v>0.181900000000001</v>
      </c>
    </row>
    <row r="38" customFormat="false" ht="15.75" hidden="false" customHeight="false" outlineLevel="0" collapsed="false">
      <c r="D38" s="1" t="s">
        <v>25</v>
      </c>
      <c r="E38" s="6" t="n">
        <v>6.3661</v>
      </c>
      <c r="F38" s="6" t="n">
        <v>6.2005</v>
      </c>
      <c r="G38" s="6" t="n">
        <v>6.0666</v>
      </c>
      <c r="H38" s="7" t="n">
        <f aca="false">(E38-G38)</f>
        <v>0.2995</v>
      </c>
      <c r="I38" s="7" t="n">
        <f aca="false">(F38-G38)</f>
        <v>0.1339</v>
      </c>
      <c r="J38" s="7" t="n">
        <f aca="false">ABS(E38-G38)</f>
        <v>0.2995</v>
      </c>
      <c r="K38" s="7" t="n">
        <f aca="false">ABS(F38-G38)</f>
        <v>0.1339</v>
      </c>
    </row>
    <row r="39" customFormat="false" ht="15.75" hidden="false" customHeight="false" outlineLevel="0" collapsed="false">
      <c r="A39" s="1" t="s">
        <v>42</v>
      </c>
      <c r="B39" s="1" t="s">
        <v>43</v>
      </c>
      <c r="C39" s="1" t="s">
        <v>44</v>
      </c>
      <c r="D39" s="1" t="s">
        <v>45</v>
      </c>
      <c r="L39" s="1" t="s">
        <v>46</v>
      </c>
    </row>
    <row r="40" customFormat="false" ht="15.75" hidden="false" customHeight="false" outlineLevel="0" collapsed="false">
      <c r="D40" s="1" t="s">
        <v>47</v>
      </c>
    </row>
    <row r="41" customFormat="false" ht="15.75" hidden="false" customHeight="false" outlineLevel="0" collapsed="false">
      <c r="A41" s="1" t="s">
        <v>48</v>
      </c>
      <c r="B41" s="1" t="s">
        <v>49</v>
      </c>
      <c r="C41" s="1" t="s">
        <v>44</v>
      </c>
      <c r="D41" s="1" t="s">
        <v>45</v>
      </c>
    </row>
    <row r="42" customFormat="false" ht="15.75" hidden="false" customHeight="false" outlineLevel="0" collapsed="false">
      <c r="D42" s="1" t="s">
        <v>47</v>
      </c>
    </row>
    <row r="43" customFormat="false" ht="15.75" hidden="false" customHeight="false" outlineLevel="0" collapsed="false">
      <c r="A43" s="1" t="s">
        <v>50</v>
      </c>
      <c r="B43" s="1" t="s">
        <v>51</v>
      </c>
      <c r="C43" s="1" t="s">
        <v>44</v>
      </c>
      <c r="D43" s="1" t="s">
        <v>45</v>
      </c>
    </row>
    <row r="44" customFormat="false" ht="15.75" hidden="false" customHeight="false" outlineLevel="0" collapsed="false">
      <c r="D44" s="1" t="s">
        <v>47</v>
      </c>
    </row>
  </sheetData>
  <mergeCells count="1">
    <mergeCell ref="J1:K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RowHeight="15.75"/>
  <cols>
    <col collapsed="false" hidden="false" max="1025" min="1" style="0" width="14.4285714285714"/>
  </cols>
  <sheetData>
    <row r="1" customFormat="false" ht="15.75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/>
      <c r="G1" s="2"/>
      <c r="H1" s="2" t="s">
        <v>5</v>
      </c>
      <c r="I1" s="2"/>
      <c r="J1" s="2" t="s">
        <v>6</v>
      </c>
      <c r="K1" s="2"/>
    </row>
    <row r="2" customFormat="false" ht="15.75" hidden="false" customHeight="false" outlineLevel="0" collapsed="false">
      <c r="B2" s="3"/>
      <c r="C2" s="3"/>
      <c r="D2" s="3"/>
      <c r="E2" s="3" t="s">
        <v>10</v>
      </c>
      <c r="F2" s="3" t="s">
        <v>8</v>
      </c>
      <c r="G2" s="3" t="s">
        <v>9</v>
      </c>
      <c r="H2" s="3" t="s">
        <v>8</v>
      </c>
      <c r="I2" s="3" t="s">
        <v>9</v>
      </c>
      <c r="J2" s="3" t="s">
        <v>8</v>
      </c>
      <c r="K2" s="3" t="s">
        <v>9</v>
      </c>
      <c r="L2" s="3" t="s">
        <v>11</v>
      </c>
      <c r="M2" s="3" t="s">
        <v>12</v>
      </c>
      <c r="N2" s="3" t="s">
        <v>13</v>
      </c>
      <c r="O2" s="3" t="s">
        <v>14</v>
      </c>
    </row>
    <row r="3" customFormat="false" ht="15.75" hidden="false" customHeight="false" outlineLevel="0" collapsed="false">
      <c r="A3" s="1" t="s">
        <v>105</v>
      </c>
      <c r="B3" s="3"/>
      <c r="C3" s="3" t="s">
        <v>106</v>
      </c>
      <c r="D3" s="3" t="s">
        <v>53</v>
      </c>
      <c r="E3" s="12" t="n">
        <v>3.034</v>
      </c>
      <c r="F3" s="12" t="n">
        <v>2.9617</v>
      </c>
      <c r="G3" s="12" t="n">
        <v>3.0147</v>
      </c>
      <c r="H3" s="3" t="n">
        <f aca="false">F3-E3</f>
        <v>-0.0722999999999998</v>
      </c>
      <c r="I3" s="3" t="n">
        <f aca="false">G3-E3</f>
        <v>-0.0192999999999999</v>
      </c>
      <c r="J3" s="3" t="n">
        <f aca="false">ABS(H3)</f>
        <v>0.0722999999999998</v>
      </c>
      <c r="K3" s="3" t="n">
        <f aca="false">ABS(I3)</f>
        <v>0.0192999999999999</v>
      </c>
    </row>
    <row r="4" customFormat="false" ht="15.75" hidden="false" customHeight="false" outlineLevel="0" collapsed="false">
      <c r="B4" s="3"/>
      <c r="C4" s="3"/>
      <c r="D4" s="3" t="s">
        <v>54</v>
      </c>
      <c r="E4" s="12" t="n">
        <v>6.0433</v>
      </c>
      <c r="F4" s="12" t="n">
        <v>5.9749</v>
      </c>
      <c r="G4" s="12" t="n">
        <v>6.0419</v>
      </c>
      <c r="H4" s="3" t="n">
        <f aca="false">F4-E4</f>
        <v>-0.0684000000000005</v>
      </c>
      <c r="I4" s="3" t="n">
        <f aca="false">G4-E4</f>
        <v>-0.00140000000000029</v>
      </c>
      <c r="J4" s="3" t="n">
        <f aca="false">ABS(H4)</f>
        <v>0.0684000000000005</v>
      </c>
      <c r="K4" s="3" t="n">
        <f aca="false">ABS(I4)</f>
        <v>0.00140000000000029</v>
      </c>
    </row>
    <row r="5" customFormat="false" ht="15.75" hidden="false" customHeight="false" outlineLevel="0" collapsed="false">
      <c r="B5" s="3"/>
      <c r="C5" s="3"/>
      <c r="D5" s="3" t="s">
        <v>55</v>
      </c>
      <c r="E5" s="12" t="n">
        <v>4.7632</v>
      </c>
      <c r="F5" s="12" t="n">
        <v>4.721</v>
      </c>
      <c r="G5" s="12" t="n">
        <v>4.7518</v>
      </c>
      <c r="H5" s="3" t="n">
        <f aca="false">F5-E5</f>
        <v>-0.0422000000000002</v>
      </c>
      <c r="I5" s="3" t="n">
        <f aca="false">G5-E5</f>
        <v>-0.0114000000000001</v>
      </c>
      <c r="J5" s="3" t="n">
        <f aca="false">ABS(H5)</f>
        <v>0.0422000000000002</v>
      </c>
      <c r="K5" s="3" t="n">
        <f aca="false">ABS(I5)</f>
        <v>0.0114000000000001</v>
      </c>
    </row>
    <row r="6" customFormat="false" ht="15.75" hidden="false" customHeight="false" outlineLevel="0" collapsed="false">
      <c r="B6" s="3"/>
      <c r="C6" s="3"/>
      <c r="D6" s="3" t="s">
        <v>56</v>
      </c>
      <c r="E6" s="14"/>
      <c r="F6" s="14"/>
      <c r="G6" s="14"/>
      <c r="H6" s="3"/>
      <c r="I6" s="3"/>
      <c r="J6" s="3"/>
      <c r="K6" s="3"/>
    </row>
    <row r="7" customFormat="false" ht="13.8" hidden="false" customHeight="false" outlineLevel="0" collapsed="false">
      <c r="B7" s="3"/>
      <c r="C7" s="3"/>
      <c r="D7" s="3"/>
      <c r="E7" s="16"/>
      <c r="F7" s="16"/>
      <c r="G7" s="16"/>
      <c r="H7" s="3"/>
      <c r="I7" s="3"/>
      <c r="J7" s="3"/>
      <c r="K7" s="3"/>
    </row>
    <row r="8" customFormat="false" ht="15.75" hidden="false" customHeight="false" outlineLevel="0" collapsed="false">
      <c r="B8" s="3"/>
      <c r="C8" s="3"/>
      <c r="D8" s="3" t="s">
        <v>58</v>
      </c>
      <c r="E8" s="12" t="n">
        <v>6.0231</v>
      </c>
      <c r="F8" s="12" t="n">
        <v>5.9083</v>
      </c>
      <c r="G8" s="12" t="n">
        <v>6.0228</v>
      </c>
      <c r="H8" s="3" t="n">
        <f aca="false">F8-E8</f>
        <v>-0.114800000000001</v>
      </c>
      <c r="I8" s="3" t="n">
        <f aca="false">G8-E8</f>
        <v>-0.000300000000000189</v>
      </c>
      <c r="J8" s="3" t="n">
        <f aca="false">ABS(H8)</f>
        <v>0.114800000000001</v>
      </c>
      <c r="K8" s="3" t="n">
        <f aca="false">ABS(I8)</f>
        <v>0.000300000000000189</v>
      </c>
    </row>
    <row r="9" customFormat="false" ht="15.75" hidden="false" customHeight="false" outlineLevel="0" collapsed="false">
      <c r="B9" s="3"/>
      <c r="C9" s="3"/>
      <c r="D9" s="3" t="s">
        <v>59</v>
      </c>
      <c r="E9" s="14"/>
      <c r="F9" s="14"/>
      <c r="G9" s="14"/>
      <c r="H9" s="3"/>
      <c r="I9" s="3"/>
      <c r="J9" s="3"/>
      <c r="K9" s="3"/>
    </row>
    <row r="10" customFormat="false" ht="15.75" hidden="false" customHeight="false" outlineLevel="0" collapsed="false">
      <c r="B10" s="3"/>
      <c r="C10" s="3"/>
      <c r="D10" s="3" t="s">
        <v>60</v>
      </c>
      <c r="E10" s="12" t="n">
        <v>10.131</v>
      </c>
      <c r="F10" s="12" t="n">
        <v>10.0466</v>
      </c>
      <c r="G10" s="12" t="n">
        <v>10.1235</v>
      </c>
      <c r="H10" s="3" t="n">
        <f aca="false">F10-E10</f>
        <v>-0.0844000000000005</v>
      </c>
      <c r="I10" s="3" t="n">
        <f aca="false">G10-E10</f>
        <v>-0.00750000000000028</v>
      </c>
      <c r="J10" s="3" t="n">
        <f aca="false">ABS(H10)</f>
        <v>0.0844000000000005</v>
      </c>
      <c r="K10" s="3" t="n">
        <f aca="false">ABS(I10)</f>
        <v>0.00750000000000028</v>
      </c>
    </row>
    <row r="11" customFormat="false" ht="15.75" hidden="false" customHeight="false" outlineLevel="0" collapsed="false">
      <c r="B11" s="3"/>
      <c r="C11" s="3"/>
      <c r="D11" s="3" t="s">
        <v>61</v>
      </c>
      <c r="E11" s="12" t="n">
        <v>1.3691</v>
      </c>
      <c r="F11" s="12" t="n">
        <v>1.2063</v>
      </c>
      <c r="G11" s="12" t="n">
        <v>1.3601</v>
      </c>
      <c r="H11" s="3" t="n">
        <f aca="false">F11-E11</f>
        <v>-0.1628</v>
      </c>
      <c r="I11" s="3" t="n">
        <f aca="false">G11-E11</f>
        <v>-0.0089999999999999</v>
      </c>
      <c r="J11" s="3" t="n">
        <f aca="false">ABS(H11)</f>
        <v>0.1628</v>
      </c>
      <c r="K11" s="3" t="n">
        <f aca="false">ABS(I11)</f>
        <v>0.0089999999999999</v>
      </c>
    </row>
    <row r="12" customFormat="false" ht="15.75" hidden="false" customHeight="false" outlineLevel="0" collapsed="false">
      <c r="B12" s="3"/>
      <c r="C12" s="3"/>
      <c r="D12" s="3" t="s">
        <v>62</v>
      </c>
      <c r="E12" s="14"/>
      <c r="F12" s="14"/>
      <c r="G12" s="14"/>
      <c r="H12" s="3"/>
      <c r="I12" s="3"/>
      <c r="J12" s="3"/>
      <c r="K12" s="3"/>
    </row>
    <row r="13" customFormat="false" ht="15.75" hidden="false" customHeight="false" outlineLevel="0" collapsed="false">
      <c r="B13" s="3"/>
      <c r="C13" s="3"/>
      <c r="D13" s="3" t="s">
        <v>63</v>
      </c>
      <c r="E13" s="12" t="n">
        <v>2.6214</v>
      </c>
      <c r="F13" s="12" t="n">
        <v>2.5293</v>
      </c>
      <c r="G13" s="12" t="n">
        <v>2.6723</v>
      </c>
      <c r="H13" s="3" t="n">
        <f aca="false">F13-E13</f>
        <v>-0.0921</v>
      </c>
      <c r="I13" s="3" t="n">
        <f aca="false">G13-E13</f>
        <v>0.0509</v>
      </c>
      <c r="J13" s="3" t="n">
        <f aca="false">ABS(H13)</f>
        <v>0.0921</v>
      </c>
      <c r="K13" s="3" t="n">
        <f aca="false">ABS(I13)</f>
        <v>0.0509</v>
      </c>
    </row>
    <row r="14" customFormat="false" ht="15.75" hidden="false" customHeight="false" outlineLevel="0" collapsed="false">
      <c r="B14" s="3"/>
      <c r="C14" s="3"/>
      <c r="D14" s="3" t="s">
        <v>64</v>
      </c>
      <c r="E14" s="14"/>
      <c r="F14" s="14"/>
      <c r="G14" s="14"/>
      <c r="H14" s="3"/>
      <c r="I14" s="3"/>
      <c r="J14" s="3"/>
      <c r="K14" s="3"/>
    </row>
    <row r="15" customFormat="false" ht="15.75" hidden="false" customHeight="false" outlineLevel="0" collapsed="false">
      <c r="B15" s="3"/>
      <c r="C15" s="3"/>
      <c r="D15" s="3" t="s">
        <v>65</v>
      </c>
      <c r="E15" s="12" t="n">
        <v>3.3898</v>
      </c>
      <c r="F15" s="12" t="n">
        <v>3.3299</v>
      </c>
      <c r="G15" s="12" t="n">
        <v>3.3739</v>
      </c>
      <c r="H15" s="3" t="n">
        <f aca="false">F15-E15</f>
        <v>-0.0599000000000003</v>
      </c>
      <c r="I15" s="3" t="n">
        <f aca="false">G15-E15</f>
        <v>-0.0159000000000002</v>
      </c>
      <c r="J15" s="3" t="n">
        <f aca="false">ABS(H15)</f>
        <v>0.0599000000000003</v>
      </c>
      <c r="K15" s="3" t="n">
        <f aca="false">ABS(I15)</f>
        <v>0.0159000000000002</v>
      </c>
    </row>
    <row r="16" customFormat="false" ht="15.75" hidden="false" customHeight="false" outlineLevel="0" collapsed="false">
      <c r="B16" s="3"/>
      <c r="C16" s="3"/>
      <c r="D16" s="3" t="s">
        <v>66</v>
      </c>
      <c r="E16" s="12" t="n">
        <v>8.074</v>
      </c>
      <c r="F16" s="12" t="n">
        <v>7.9677</v>
      </c>
      <c r="G16" s="12" t="n">
        <v>8.0671</v>
      </c>
      <c r="H16" s="3" t="n">
        <f aca="false">F16-E16</f>
        <v>-0.1063</v>
      </c>
      <c r="I16" s="3" t="n">
        <f aca="false">G16-E16</f>
        <v>-0.00689999999999991</v>
      </c>
      <c r="J16" s="3" t="n">
        <f aca="false">ABS(H16)</f>
        <v>0.1063</v>
      </c>
      <c r="K16" s="3" t="n">
        <f aca="false">ABS(I16)</f>
        <v>0.00689999999999991</v>
      </c>
    </row>
    <row r="17" customFormat="false" ht="15.75" hidden="false" customHeight="false" outlineLevel="0" collapsed="false">
      <c r="B17" s="3"/>
      <c r="C17" s="3"/>
      <c r="D17" s="3" t="s">
        <v>67</v>
      </c>
      <c r="E17" s="12" t="n">
        <v>4.1052</v>
      </c>
      <c r="F17" s="12" t="n">
        <v>4.0674</v>
      </c>
      <c r="G17" s="12" t="n">
        <v>4.0855</v>
      </c>
      <c r="H17" s="3" t="n">
        <f aca="false">F17-E17</f>
        <v>-0.0377999999999998</v>
      </c>
      <c r="I17" s="3" t="n">
        <f aca="false">G17-E17</f>
        <v>-0.0197000000000003</v>
      </c>
      <c r="J17" s="3" t="n">
        <f aca="false">ABS(H17)</f>
        <v>0.0377999999999998</v>
      </c>
      <c r="K17" s="3" t="n">
        <f aca="false">ABS(I17)</f>
        <v>0.0197000000000003</v>
      </c>
    </row>
    <row r="18" customFormat="false" ht="15.75" hidden="false" customHeight="false" outlineLevel="0" collapsed="false">
      <c r="B18" s="3"/>
      <c r="C18" s="3"/>
      <c r="D18" s="3" t="s">
        <v>68</v>
      </c>
      <c r="E18" s="12" t="n">
        <v>6.95</v>
      </c>
      <c r="F18" s="12" t="n">
        <v>6.9225</v>
      </c>
      <c r="G18" s="12" t="n">
        <v>6.9475</v>
      </c>
      <c r="H18" s="3" t="n">
        <f aca="false">F18-E18</f>
        <v>-0.0274999999999999</v>
      </c>
      <c r="I18" s="3" t="n">
        <f aca="false">G18-E18</f>
        <v>-0.00250000000000039</v>
      </c>
      <c r="J18" s="3" t="n">
        <f aca="false">ABS(H18)</f>
        <v>0.0274999999999999</v>
      </c>
      <c r="K18" s="3" t="n">
        <f aca="false">ABS(I18)</f>
        <v>0.00250000000000039</v>
      </c>
    </row>
    <row r="19" customFormat="false" ht="15.75" hidden="false" customHeight="false" outlineLevel="0" collapsed="false">
      <c r="A19" s="1" t="s">
        <v>107</v>
      </c>
      <c r="B19" s="3"/>
      <c r="C19" s="3" t="s">
        <v>18</v>
      </c>
      <c r="D19" s="3" t="s">
        <v>19</v>
      </c>
      <c r="E19" s="12" t="n">
        <v>3.0576</v>
      </c>
      <c r="F19" s="12" t="n">
        <v>2.9849</v>
      </c>
      <c r="G19" s="12" t="n">
        <v>3.0447</v>
      </c>
      <c r="H19" s="3" t="n">
        <f aca="false">F19-E19</f>
        <v>-0.0726999999999998</v>
      </c>
      <c r="I19" s="3" t="n">
        <f aca="false">G19-E19</f>
        <v>-0.0128999999999997</v>
      </c>
      <c r="J19" s="3" t="n">
        <f aca="false">ABS(H19)</f>
        <v>0.0726999999999998</v>
      </c>
      <c r="K19" s="3" t="n">
        <f aca="false">ABS(I19)</f>
        <v>0.0128999999999997</v>
      </c>
    </row>
    <row r="20" customFormat="false" ht="15.75" hidden="false" customHeight="false" outlineLevel="0" collapsed="false">
      <c r="B20" s="3"/>
      <c r="C20" s="3"/>
      <c r="D20" s="3" t="s">
        <v>21</v>
      </c>
      <c r="E20" s="12" t="n">
        <v>3.5014</v>
      </c>
      <c r="F20" s="12" t="n">
        <v>3.5321</v>
      </c>
      <c r="G20" s="12" t="n">
        <v>3.4836</v>
      </c>
      <c r="H20" s="3" t="n">
        <f aca="false">F20-E20</f>
        <v>0.0306999999999995</v>
      </c>
      <c r="I20" s="3" t="n">
        <f aca="false">G20-E20</f>
        <v>-0.0178000000000003</v>
      </c>
      <c r="J20" s="3" t="n">
        <f aca="false">ABS(H20)</f>
        <v>0.0306999999999995</v>
      </c>
      <c r="K20" s="3" t="n">
        <f aca="false">ABS(I20)</f>
        <v>0.0178000000000003</v>
      </c>
    </row>
    <row r="21" customFormat="false" ht="13.8" hidden="false" customHeight="false" outlineLevel="0" collapsed="false">
      <c r="B21" s="3"/>
      <c r="C21" s="3"/>
      <c r="D21" s="3"/>
      <c r="E21" s="16"/>
      <c r="F21" s="16"/>
      <c r="G21" s="16"/>
      <c r="H21" s="3"/>
      <c r="I21" s="3"/>
      <c r="J21" s="3"/>
      <c r="K21" s="3"/>
    </row>
    <row r="22" customFormat="false" ht="15.75" hidden="false" customHeight="false" outlineLevel="0" collapsed="false">
      <c r="B22" s="3"/>
      <c r="C22" s="3"/>
      <c r="D22" s="3" t="s">
        <v>25</v>
      </c>
      <c r="E22" s="12" t="n">
        <v>1.6502</v>
      </c>
      <c r="F22" s="12" t="n">
        <v>1.4842</v>
      </c>
      <c r="G22" s="12" t="n">
        <v>1.644</v>
      </c>
      <c r="H22" s="3" t="n">
        <f aca="false">F22-E22</f>
        <v>-0.166</v>
      </c>
      <c r="I22" s="3" t="n">
        <f aca="false">G22-E22</f>
        <v>-0.00619999999999976</v>
      </c>
      <c r="J22" s="3" t="n">
        <f aca="false">ABS(H22)</f>
        <v>0.166</v>
      </c>
      <c r="K22" s="3" t="n">
        <f aca="false">ABS(I22)</f>
        <v>0.00619999999999976</v>
      </c>
    </row>
    <row r="23" customFormat="false" ht="15.75" hidden="false" customHeight="false" outlineLevel="0" collapsed="false">
      <c r="A23" s="1" t="s">
        <v>108</v>
      </c>
      <c r="B23" s="3"/>
      <c r="C23" s="3" t="s">
        <v>18</v>
      </c>
      <c r="D23" s="3" t="s">
        <v>19</v>
      </c>
      <c r="E23" s="12" t="n">
        <v>2.7405</v>
      </c>
      <c r="F23" s="12" t="n">
        <v>2.6984</v>
      </c>
      <c r="G23" s="12" t="n">
        <v>2.719</v>
      </c>
      <c r="H23" s="3" t="n">
        <f aca="false">F23-E23</f>
        <v>-0.0421</v>
      </c>
      <c r="I23" s="3" t="n">
        <f aca="false">G23-E23</f>
        <v>-0.0215000000000001</v>
      </c>
      <c r="J23" s="3" t="n">
        <f aca="false">ABS(H23)</f>
        <v>0.0421</v>
      </c>
      <c r="K23" s="3" t="n">
        <f aca="false">ABS(I23)</f>
        <v>0.0215000000000001</v>
      </c>
    </row>
    <row r="24" customFormat="false" ht="15.75" hidden="false" customHeight="false" outlineLevel="0" collapsed="false">
      <c r="B24" s="3"/>
      <c r="C24" s="3"/>
      <c r="D24" s="3" t="s">
        <v>21</v>
      </c>
      <c r="E24" s="12" t="n">
        <v>3.2705</v>
      </c>
      <c r="F24" s="12" t="n">
        <v>3.2035</v>
      </c>
      <c r="G24" s="12" t="n">
        <v>3.2574</v>
      </c>
      <c r="H24" s="3" t="n">
        <f aca="false">F24-E24</f>
        <v>-0.0670000000000002</v>
      </c>
      <c r="I24" s="3" t="n">
        <f aca="false">G24-E24</f>
        <v>-0.0131000000000001</v>
      </c>
      <c r="J24" s="3" t="n">
        <f aca="false">ABS(H24)</f>
        <v>0.0670000000000002</v>
      </c>
      <c r="K24" s="3" t="n">
        <f aca="false">ABS(I24)</f>
        <v>0.0131000000000001</v>
      </c>
    </row>
    <row r="25" customFormat="false" ht="13.8" hidden="false" customHeight="false" outlineLevel="0" collapsed="false">
      <c r="B25" s="3"/>
      <c r="C25" s="3"/>
      <c r="D25" s="3"/>
      <c r="E25" s="16"/>
      <c r="F25" s="16"/>
      <c r="G25" s="16"/>
      <c r="H25" s="3"/>
      <c r="I25" s="3"/>
      <c r="J25" s="3"/>
      <c r="K25" s="3"/>
    </row>
    <row r="26" customFormat="false" ht="13.8" hidden="false" customHeight="false" outlineLevel="0" collapsed="false">
      <c r="B26" s="3"/>
      <c r="C26" s="3"/>
      <c r="D26" s="3" t="s">
        <v>25</v>
      </c>
      <c r="E26" s="12" t="n">
        <v>1.8119</v>
      </c>
      <c r="F26" s="12" t="n">
        <v>1.66</v>
      </c>
      <c r="G26" s="12" t="n">
        <v>1.8144</v>
      </c>
      <c r="H26" s="3" t="n">
        <f aca="false">F26-E26</f>
        <v>-0.1519</v>
      </c>
      <c r="I26" s="3" t="n">
        <f aca="false">G26-E26</f>
        <v>0.00249999999999995</v>
      </c>
      <c r="J26" s="3" t="n">
        <f aca="false">ABS(H26)</f>
        <v>0.1519</v>
      </c>
      <c r="K26" s="3" t="n">
        <f aca="false">ABS(I26)</f>
        <v>0.00249999999999995</v>
      </c>
    </row>
    <row r="27" customFormat="false" ht="15.75" hidden="false" customHeight="false" outlineLevel="0" collapsed="false">
      <c r="A27" s="1" t="s">
        <v>109</v>
      </c>
      <c r="B27" s="3"/>
      <c r="C27" s="3" t="s">
        <v>110</v>
      </c>
      <c r="D27" s="3" t="s">
        <v>53</v>
      </c>
      <c r="E27" s="12" t="n">
        <v>3.4171</v>
      </c>
      <c r="F27" s="12" t="n">
        <v>3.4393</v>
      </c>
      <c r="G27" s="12" t="n">
        <v>3.4019</v>
      </c>
      <c r="H27" s="3" t="n">
        <f aca="false">F27-E27</f>
        <v>0.0222000000000002</v>
      </c>
      <c r="I27" s="3" t="n">
        <f aca="false">G27-E27</f>
        <v>-0.0152000000000001</v>
      </c>
      <c r="J27" s="3" t="n">
        <f aca="false">ABS(H27)</f>
        <v>0.0222000000000002</v>
      </c>
      <c r="K27" s="3" t="n">
        <f aca="false">ABS(I27)</f>
        <v>0.0152000000000001</v>
      </c>
    </row>
    <row r="28" customFormat="false" ht="15.75" hidden="false" customHeight="false" outlineLevel="0" collapsed="false">
      <c r="B28" s="3"/>
      <c r="C28" s="3"/>
      <c r="D28" s="3" t="s">
        <v>54</v>
      </c>
      <c r="E28" s="12" t="n">
        <v>3.823</v>
      </c>
      <c r="F28" s="12" t="n">
        <v>3.8745</v>
      </c>
      <c r="G28" s="12" t="n">
        <v>3.8251</v>
      </c>
      <c r="H28" s="3" t="n">
        <f aca="false">F28-E28</f>
        <v>0.0515000000000003</v>
      </c>
      <c r="I28" s="3" t="n">
        <f aca="false">G28-E28</f>
        <v>0.00209999999999999</v>
      </c>
      <c r="J28" s="3" t="n">
        <f aca="false">ABS(H28)</f>
        <v>0.0515000000000003</v>
      </c>
      <c r="K28" s="3" t="n">
        <f aca="false">ABS(I28)</f>
        <v>0.00209999999999999</v>
      </c>
    </row>
    <row r="29" customFormat="false" ht="13.8" hidden="false" customHeight="false" outlineLevel="0" collapsed="false">
      <c r="B29" s="3"/>
      <c r="C29" s="3"/>
      <c r="D29" s="3"/>
      <c r="E29" s="16"/>
      <c r="F29" s="16"/>
      <c r="G29" s="16"/>
      <c r="H29" s="3"/>
      <c r="I29" s="3"/>
      <c r="J29" s="3"/>
      <c r="K29" s="3"/>
    </row>
    <row r="30" customFormat="false" ht="15.75" hidden="false" customHeight="false" outlineLevel="0" collapsed="false">
      <c r="B30" s="3"/>
      <c r="C30" s="3"/>
      <c r="D30" s="3" t="s">
        <v>112</v>
      </c>
      <c r="E30" s="12" t="n">
        <v>6.2042</v>
      </c>
      <c r="F30" s="12" t="n">
        <v>6.0896</v>
      </c>
      <c r="G30" s="12" t="n">
        <v>6.2299</v>
      </c>
      <c r="H30" s="3" t="n">
        <f aca="false">F30-E30</f>
        <v>-0.1146</v>
      </c>
      <c r="I30" s="3" t="n">
        <f aca="false">G30-E30</f>
        <v>0.0256999999999996</v>
      </c>
      <c r="J30" s="3" t="n">
        <f aca="false">ABS(H30)</f>
        <v>0.1146</v>
      </c>
      <c r="K30" s="3" t="n">
        <f aca="false">ABS(I30)</f>
        <v>0.0256999999999996</v>
      </c>
    </row>
    <row r="31" customFormat="false" ht="15.75" hidden="false" customHeight="false" outlineLevel="0" collapsed="false">
      <c r="B31" s="3"/>
      <c r="C31" s="3"/>
      <c r="D31" s="3" t="s">
        <v>61</v>
      </c>
      <c r="E31" s="12" t="n">
        <v>1.8345</v>
      </c>
      <c r="F31" s="12" t="n">
        <v>1.6879</v>
      </c>
      <c r="G31" s="12" t="n">
        <v>1.8573</v>
      </c>
      <c r="H31" s="3" t="n">
        <f aca="false">F31-E31</f>
        <v>-0.1466</v>
      </c>
      <c r="I31" s="3" t="n">
        <f aca="false">G31-E31</f>
        <v>0.0227999999999999</v>
      </c>
      <c r="J31" s="3" t="n">
        <f aca="false">ABS(H31)</f>
        <v>0.1466</v>
      </c>
      <c r="K31" s="3" t="n">
        <f aca="false">ABS(I31)</f>
        <v>0.0227999999999999</v>
      </c>
    </row>
    <row r="32" customFormat="false" ht="15.75" hidden="false" customHeight="false" outlineLevel="0" collapsed="false">
      <c r="B32" s="3"/>
      <c r="C32" s="3"/>
      <c r="D32" s="3" t="s">
        <v>62</v>
      </c>
      <c r="E32" s="12" t="n">
        <v>2.5139</v>
      </c>
      <c r="F32" s="12" t="n">
        <v>2.4822</v>
      </c>
      <c r="G32" s="12" t="n">
        <v>2.608</v>
      </c>
      <c r="H32" s="3" t="n">
        <f aca="false">F32-E32</f>
        <v>-0.0316999999999998</v>
      </c>
      <c r="I32" s="3" t="n">
        <f aca="false">G32-E32</f>
        <v>0.0941000000000001</v>
      </c>
      <c r="J32" s="3" t="n">
        <f aca="false">ABS(H32)</f>
        <v>0.0316999999999998</v>
      </c>
      <c r="K32" s="3" t="n">
        <f aca="false">ABS(I32)</f>
        <v>0.0941000000000001</v>
      </c>
    </row>
    <row r="33" customFormat="false" ht="15.75" hidden="false" customHeight="false" outlineLevel="0" collapsed="false">
      <c r="B33" s="3"/>
      <c r="C33" s="3"/>
      <c r="D33" s="3" t="s">
        <v>113</v>
      </c>
      <c r="E33" s="12" t="n">
        <v>3.7179</v>
      </c>
      <c r="F33" s="12" t="n">
        <v>3.6825</v>
      </c>
      <c r="G33" s="12" t="n">
        <v>3.7095</v>
      </c>
      <c r="H33" s="3" t="n">
        <f aca="false">F33-E33</f>
        <v>-0.0354000000000001</v>
      </c>
      <c r="I33" s="3" t="n">
        <f aca="false">G33-E33</f>
        <v>-0.00839999999999996</v>
      </c>
      <c r="J33" s="3" t="n">
        <f aca="false">ABS(H33)</f>
        <v>0.0354000000000001</v>
      </c>
      <c r="K33" s="3" t="n">
        <f aca="false">ABS(I33)</f>
        <v>0.00839999999999996</v>
      </c>
    </row>
    <row r="34" customFormat="false" ht="15.75" hidden="false" customHeight="false" outlineLevel="0" collapsed="false">
      <c r="B34" s="3"/>
      <c r="C34" s="3"/>
      <c r="D34" s="3" t="s">
        <v>114</v>
      </c>
      <c r="E34" s="12" t="n">
        <v>3.7618</v>
      </c>
      <c r="F34" s="12" t="n">
        <v>3.8008</v>
      </c>
      <c r="G34" s="12" t="n">
        <v>3.7511</v>
      </c>
      <c r="H34" s="3" t="n">
        <f aca="false">F34-E34</f>
        <v>0.0390000000000001</v>
      </c>
      <c r="I34" s="3" t="n">
        <f aca="false">G34-E34</f>
        <v>-0.0106999999999999</v>
      </c>
      <c r="J34" s="3" t="n">
        <f aca="false">ABS(H34)</f>
        <v>0.0390000000000001</v>
      </c>
      <c r="K34" s="3" t="n">
        <f aca="false">ABS(I34)</f>
        <v>0.0106999999999999</v>
      </c>
    </row>
    <row r="35" customFormat="false" ht="15.75" hidden="false" customHeight="false" outlineLevel="0" collapsed="false">
      <c r="A35" s="1" t="s">
        <v>115</v>
      </c>
      <c r="B35" s="3"/>
      <c r="C35" s="3" t="s">
        <v>110</v>
      </c>
      <c r="D35" s="3" t="s">
        <v>53</v>
      </c>
      <c r="E35" s="12" t="n">
        <v>2.7837</v>
      </c>
      <c r="F35" s="12" t="n">
        <v>2.7382</v>
      </c>
      <c r="G35" s="12" t="n">
        <v>2.7632</v>
      </c>
      <c r="H35" s="3" t="n">
        <f aca="false">F35-E35</f>
        <v>-0.0455000000000001</v>
      </c>
      <c r="I35" s="3" t="n">
        <f aca="false">G35-E35</f>
        <v>-0.0205000000000002</v>
      </c>
      <c r="J35" s="3" t="n">
        <f aca="false">ABS(H35)</f>
        <v>0.0455000000000001</v>
      </c>
      <c r="K35" s="3" t="n">
        <f aca="false">ABS(I35)</f>
        <v>0.0205000000000002</v>
      </c>
    </row>
    <row r="36" customFormat="false" ht="15.75" hidden="false" customHeight="false" outlineLevel="0" collapsed="false">
      <c r="B36" s="3"/>
      <c r="C36" s="3"/>
      <c r="D36" s="3" t="s">
        <v>54</v>
      </c>
      <c r="E36" s="12" t="n">
        <v>4.0113</v>
      </c>
      <c r="F36" s="12" t="n">
        <v>3.9759</v>
      </c>
      <c r="G36" s="12" t="n">
        <v>3.976</v>
      </c>
      <c r="H36" s="3" t="n">
        <f aca="false">F36-E36</f>
        <v>-0.0354000000000001</v>
      </c>
      <c r="I36" s="3" t="n">
        <f aca="false">G36-E36</f>
        <v>-0.0353000000000003</v>
      </c>
      <c r="J36" s="3" t="n">
        <f aca="false">ABS(H36)</f>
        <v>0.0354000000000001</v>
      </c>
      <c r="K36" s="3" t="n">
        <f aca="false">ABS(I36)</f>
        <v>0.0353000000000003</v>
      </c>
    </row>
    <row r="37" customFormat="false" ht="13.8" hidden="false" customHeight="false" outlineLevel="0" collapsed="false">
      <c r="B37" s="3"/>
      <c r="C37" s="3"/>
      <c r="D37" s="3"/>
      <c r="E37" s="16"/>
      <c r="F37" s="16"/>
      <c r="G37" s="16"/>
      <c r="H37" s="3"/>
      <c r="I37" s="3"/>
      <c r="J37" s="3"/>
      <c r="K37" s="3"/>
    </row>
    <row r="38" customFormat="false" ht="15.75" hidden="false" customHeight="false" outlineLevel="0" collapsed="false">
      <c r="B38" s="3"/>
      <c r="C38" s="3"/>
      <c r="D38" s="3" t="s">
        <v>112</v>
      </c>
      <c r="E38" s="12" t="n">
        <v>4.7695</v>
      </c>
      <c r="F38" s="12" t="n">
        <v>4.7235</v>
      </c>
      <c r="G38" s="12" t="n">
        <v>4.7571</v>
      </c>
      <c r="H38" s="3" t="n">
        <f aca="false">F38-E38</f>
        <v>-0.0460000000000003</v>
      </c>
      <c r="I38" s="3" t="n">
        <f aca="false">G38-E38</f>
        <v>-0.0123999999999995</v>
      </c>
      <c r="J38" s="3" t="n">
        <f aca="false">ABS(H38)</f>
        <v>0.0460000000000003</v>
      </c>
      <c r="K38" s="3" t="n">
        <f aca="false">ABS(I38)</f>
        <v>0.0123999999999995</v>
      </c>
    </row>
    <row r="39" customFormat="false" ht="15.75" hidden="false" customHeight="false" outlineLevel="0" collapsed="false">
      <c r="B39" s="3"/>
      <c r="C39" s="3"/>
      <c r="D39" s="3" t="s">
        <v>61</v>
      </c>
      <c r="E39" s="12" t="n">
        <v>2.1563</v>
      </c>
      <c r="F39" s="12" t="n">
        <v>2.0363</v>
      </c>
      <c r="G39" s="12" t="n">
        <v>2.1916</v>
      </c>
      <c r="H39" s="3" t="n">
        <f aca="false">F39-E39</f>
        <v>-0.12</v>
      </c>
      <c r="I39" s="3" t="n">
        <f aca="false">G39-E39</f>
        <v>0.0353000000000003</v>
      </c>
      <c r="J39" s="3" t="n">
        <f aca="false">ABS(H39)</f>
        <v>0.12</v>
      </c>
      <c r="K39" s="3" t="n">
        <f aca="false">ABS(I39)</f>
        <v>0.0353000000000003</v>
      </c>
    </row>
    <row r="40" customFormat="false" ht="15.75" hidden="false" customHeight="false" outlineLevel="0" collapsed="false">
      <c r="B40" s="3"/>
      <c r="C40" s="3"/>
      <c r="D40" s="3" t="s">
        <v>62</v>
      </c>
      <c r="E40" s="12" t="n">
        <v>2.872</v>
      </c>
      <c r="F40" s="12" t="n">
        <v>2.8518</v>
      </c>
      <c r="G40" s="12" t="n">
        <v>2.9477</v>
      </c>
      <c r="H40" s="3" t="n">
        <f aca="false">F40-E40</f>
        <v>-0.0202</v>
      </c>
      <c r="I40" s="3" t="n">
        <f aca="false">G40-E40</f>
        <v>0.0757000000000003</v>
      </c>
      <c r="J40" s="3" t="n">
        <f aca="false">ABS(H40)</f>
        <v>0.0202</v>
      </c>
      <c r="K40" s="3" t="n">
        <f aca="false">ABS(I40)</f>
        <v>0.0757000000000003</v>
      </c>
    </row>
    <row r="41" customFormat="false" ht="15.75" hidden="false" customHeight="false" outlineLevel="0" collapsed="false">
      <c r="B41" s="3"/>
      <c r="C41" s="3"/>
      <c r="D41" s="3" t="s">
        <v>113</v>
      </c>
      <c r="E41" s="12" t="n">
        <v>2.8221</v>
      </c>
      <c r="F41" s="12" t="n">
        <v>2.7775</v>
      </c>
      <c r="G41" s="12" t="n">
        <v>2.801</v>
      </c>
      <c r="H41" s="3" t="n">
        <f aca="false">F41-E41</f>
        <v>-0.0446</v>
      </c>
      <c r="I41" s="3" t="n">
        <f aca="false">G41-E41</f>
        <v>-0.0210999999999997</v>
      </c>
      <c r="J41" s="3" t="n">
        <f aca="false">ABS(H41)</f>
        <v>0.0446</v>
      </c>
      <c r="K41" s="3" t="n">
        <f aca="false">ABS(I41)</f>
        <v>0.0210999999999997</v>
      </c>
    </row>
    <row r="42" customFormat="false" ht="15.75" hidden="false" customHeight="false" outlineLevel="0" collapsed="false">
      <c r="B42" s="3"/>
      <c r="C42" s="3"/>
      <c r="D42" s="3" t="s">
        <v>114</v>
      </c>
      <c r="E42" s="12" t="n">
        <v>3.9619</v>
      </c>
      <c r="F42" s="12" t="n">
        <v>3.9347</v>
      </c>
      <c r="G42" s="12" t="n">
        <v>3.942</v>
      </c>
      <c r="H42" s="3" t="n">
        <f aca="false">F42-E42</f>
        <v>-0.0271999999999997</v>
      </c>
      <c r="I42" s="3" t="n">
        <f aca="false">G42-E42</f>
        <v>-0.0198999999999998</v>
      </c>
      <c r="J42" s="3" t="n">
        <f aca="false">ABS(H42)</f>
        <v>0.0271999999999997</v>
      </c>
      <c r="K42" s="3" t="n">
        <f aca="false">ABS(I42)</f>
        <v>0.0198999999999998</v>
      </c>
    </row>
    <row r="43" customFormat="false" ht="15.75" hidden="false" customHeight="false" outlineLevel="0" collapsed="false">
      <c r="A43" s="1" t="s">
        <v>116</v>
      </c>
      <c r="B43" s="3"/>
      <c r="C43" s="3" t="s">
        <v>106</v>
      </c>
      <c r="D43" s="3" t="s">
        <v>53</v>
      </c>
      <c r="E43" s="12" t="n">
        <v>2.5266</v>
      </c>
      <c r="F43" s="12" t="n">
        <v>2.5325</v>
      </c>
      <c r="G43" s="12" t="n">
        <v>2.5219</v>
      </c>
      <c r="H43" s="3" t="n">
        <f aca="false">F43-E43</f>
        <v>0.00589999999999957</v>
      </c>
      <c r="I43" s="3" t="n">
        <f aca="false">G43-E43</f>
        <v>-0.00470000000000015</v>
      </c>
      <c r="J43" s="3" t="n">
        <f aca="false">ABS(H43)</f>
        <v>0.00589999999999957</v>
      </c>
      <c r="K43" s="3" t="n">
        <f aca="false">ABS(I43)</f>
        <v>0.00470000000000015</v>
      </c>
    </row>
    <row r="44" customFormat="false" ht="15.75" hidden="false" customHeight="false" outlineLevel="0" collapsed="false">
      <c r="B44" s="3"/>
      <c r="C44" s="3"/>
      <c r="D44" s="3" t="s">
        <v>54</v>
      </c>
      <c r="E44" s="12" t="n">
        <v>5.698</v>
      </c>
      <c r="F44" s="12" t="n">
        <v>5.6935</v>
      </c>
      <c r="G44" s="12" t="n">
        <v>5.7609</v>
      </c>
      <c r="H44" s="3" t="n">
        <f aca="false">F44-E44</f>
        <v>-0.00450000000000017</v>
      </c>
      <c r="I44" s="3" t="n">
        <f aca="false">G44-E44</f>
        <v>0.0629</v>
      </c>
      <c r="J44" s="3" t="n">
        <f aca="false">ABS(H44)</f>
        <v>0.00450000000000017</v>
      </c>
      <c r="K44" s="3" t="n">
        <f aca="false">ABS(I44)</f>
        <v>0.0629</v>
      </c>
    </row>
    <row r="45" customFormat="false" ht="15.75" hidden="false" customHeight="false" outlineLevel="0" collapsed="false">
      <c r="B45" s="3"/>
      <c r="C45" s="3"/>
      <c r="D45" s="3" t="s">
        <v>55</v>
      </c>
      <c r="E45" s="12" t="n">
        <v>3.8838</v>
      </c>
      <c r="F45" s="12" t="n">
        <v>3.9238</v>
      </c>
      <c r="G45" s="12" t="n">
        <v>3.8707</v>
      </c>
      <c r="H45" s="3" t="n">
        <f aca="false">F45-E45</f>
        <v>0.04</v>
      </c>
      <c r="I45" s="3" t="n">
        <f aca="false">G45-E45</f>
        <v>-0.0130999999999997</v>
      </c>
      <c r="J45" s="3" t="n">
        <f aca="false">ABS(H45)</f>
        <v>0.04</v>
      </c>
      <c r="K45" s="3" t="n">
        <f aca="false">ABS(I45)</f>
        <v>0.0130999999999997</v>
      </c>
    </row>
    <row r="46" customFormat="false" ht="15.75" hidden="false" customHeight="false" outlineLevel="0" collapsed="false">
      <c r="B46" s="3"/>
      <c r="C46" s="3"/>
      <c r="D46" s="3" t="s">
        <v>56</v>
      </c>
      <c r="E46" s="12" t="n">
        <v>9.684</v>
      </c>
      <c r="F46" s="12" t="n">
        <v>9.7553</v>
      </c>
      <c r="G46" s="12" t="n">
        <v>9.7566</v>
      </c>
      <c r="H46" s="3" t="n">
        <f aca="false">F46-E46</f>
        <v>0.0713000000000008</v>
      </c>
      <c r="I46" s="3" t="n">
        <f aca="false">G46-E46</f>
        <v>0.0726000000000013</v>
      </c>
      <c r="J46" s="3" t="n">
        <f aca="false">ABS(H46)</f>
        <v>0.0713000000000008</v>
      </c>
      <c r="K46" s="3" t="n">
        <f aca="false">ABS(I46)</f>
        <v>0.0726000000000013</v>
      </c>
    </row>
    <row r="47" customFormat="false" ht="15.75" hidden="false" customHeight="false" outlineLevel="0" collapsed="false">
      <c r="B47" s="3"/>
      <c r="C47" s="3"/>
      <c r="D47" s="3" t="s">
        <v>57</v>
      </c>
      <c r="E47" s="12" t="n">
        <v>7.6941</v>
      </c>
      <c r="F47" s="12" t="n">
        <v>7.8312</v>
      </c>
      <c r="G47" s="12" t="n">
        <v>7.8321</v>
      </c>
      <c r="H47" s="3" t="n">
        <f aca="false">F47-E47</f>
        <v>0.1371</v>
      </c>
      <c r="I47" s="3" t="n">
        <f aca="false">G47-E47</f>
        <v>0.138000000000001</v>
      </c>
      <c r="J47" s="3" t="n">
        <f aca="false">ABS(H47)</f>
        <v>0.1371</v>
      </c>
      <c r="K47" s="3" t="n">
        <f aca="false">ABS(I47)</f>
        <v>0.138000000000001</v>
      </c>
    </row>
    <row r="48" customFormat="false" ht="15.75" hidden="false" customHeight="false" outlineLevel="0" collapsed="false">
      <c r="B48" s="3"/>
      <c r="C48" s="3"/>
      <c r="D48" s="3" t="s">
        <v>58</v>
      </c>
      <c r="E48" s="12" t="n">
        <v>10.7866</v>
      </c>
      <c r="F48" s="12" t="n">
        <v>10.7275</v>
      </c>
      <c r="G48" s="12" t="n">
        <v>10.8411</v>
      </c>
      <c r="H48" s="3" t="n">
        <f aca="false">F48-E48</f>
        <v>-0.0591000000000008</v>
      </c>
      <c r="I48" s="3" t="n">
        <f aca="false">G48-E48</f>
        <v>0.0545000000000009</v>
      </c>
      <c r="J48" s="3" t="n">
        <f aca="false">ABS(H48)</f>
        <v>0.0591000000000008</v>
      </c>
      <c r="K48" s="3" t="n">
        <f aca="false">ABS(I48)</f>
        <v>0.0545000000000009</v>
      </c>
    </row>
    <row r="49" customFormat="false" ht="13.8" hidden="false" customHeight="false" outlineLevel="0" collapsed="false">
      <c r="B49" s="3"/>
      <c r="C49" s="3"/>
      <c r="D49" s="3"/>
      <c r="E49" s="16"/>
      <c r="F49" s="16"/>
      <c r="G49" s="16"/>
      <c r="H49" s="3"/>
      <c r="I49" s="3"/>
      <c r="J49" s="3"/>
      <c r="K49" s="3"/>
    </row>
    <row r="50" customFormat="false" ht="15.75" hidden="false" customHeight="false" outlineLevel="0" collapsed="false">
      <c r="B50" s="3"/>
      <c r="C50" s="3"/>
      <c r="D50" s="3" t="s">
        <v>60</v>
      </c>
      <c r="E50" s="12" t="n">
        <v>6.9582</v>
      </c>
      <c r="F50" s="12" t="n">
        <v>6.8524</v>
      </c>
      <c r="G50" s="12" t="n">
        <v>7.0145</v>
      </c>
      <c r="H50" s="3" t="n">
        <f aca="false">F50-E50</f>
        <v>-0.105799999999999</v>
      </c>
      <c r="I50" s="3" t="n">
        <f aca="false">G50-E50</f>
        <v>0.0563000000000002</v>
      </c>
      <c r="J50" s="3" t="n">
        <f aca="false">ABS(H50)</f>
        <v>0.105799999999999</v>
      </c>
      <c r="K50" s="3" t="n">
        <f aca="false">ABS(I50)</f>
        <v>0.0563000000000002</v>
      </c>
    </row>
    <row r="51" customFormat="false" ht="15.75" hidden="false" customHeight="false" outlineLevel="0" collapsed="false">
      <c r="B51" s="3"/>
      <c r="C51" s="3"/>
      <c r="D51" s="3" t="s">
        <v>61</v>
      </c>
      <c r="E51" s="12" t="n">
        <v>2.6091</v>
      </c>
      <c r="F51" s="12" t="n">
        <v>2.5005</v>
      </c>
      <c r="G51" s="12" t="n">
        <v>2.6381</v>
      </c>
      <c r="H51" s="3" t="n">
        <f aca="false">F51-E51</f>
        <v>-0.1086</v>
      </c>
      <c r="I51" s="3" t="n">
        <f aca="false">G51-E51</f>
        <v>0.0290000000000004</v>
      </c>
      <c r="J51" s="3" t="n">
        <f aca="false">ABS(H51)</f>
        <v>0.1086</v>
      </c>
      <c r="K51" s="3" t="n">
        <f aca="false">ABS(I51)</f>
        <v>0.0290000000000004</v>
      </c>
    </row>
    <row r="52" customFormat="false" ht="15.75" hidden="false" customHeight="false" outlineLevel="0" collapsed="false">
      <c r="B52" s="3"/>
      <c r="C52" s="3"/>
      <c r="D52" s="3" t="s">
        <v>62</v>
      </c>
      <c r="E52" s="12"/>
      <c r="F52" s="12"/>
      <c r="G52" s="12"/>
      <c r="H52" s="3"/>
      <c r="I52" s="3"/>
      <c r="J52" s="3"/>
      <c r="K52" s="3"/>
    </row>
    <row r="53" customFormat="false" ht="15.75" hidden="false" customHeight="false" outlineLevel="0" collapsed="false">
      <c r="B53" s="3"/>
      <c r="C53" s="3"/>
      <c r="D53" s="3" t="s">
        <v>63</v>
      </c>
      <c r="E53" s="12" t="n">
        <v>2.2669</v>
      </c>
      <c r="F53" s="12" t="n">
        <v>2.2337</v>
      </c>
      <c r="G53" s="12" t="n">
        <v>2.3761</v>
      </c>
      <c r="H53" s="3" t="n">
        <f aca="false">F53-E53</f>
        <v>-0.0332000000000003</v>
      </c>
      <c r="I53" s="3" t="n">
        <f aca="false">G53-E53</f>
        <v>0.1092</v>
      </c>
      <c r="J53" s="3" t="n">
        <f aca="false">ABS(H53)</f>
        <v>0.0332000000000003</v>
      </c>
      <c r="K53" s="3" t="n">
        <f aca="false">ABS(I53)</f>
        <v>0.1092</v>
      </c>
    </row>
    <row r="54" customFormat="false" ht="15.75" hidden="false" customHeight="false" outlineLevel="0" collapsed="false">
      <c r="B54" s="3"/>
      <c r="C54" s="3"/>
      <c r="D54" s="3" t="s">
        <v>64</v>
      </c>
      <c r="E54" s="12" t="n">
        <v>8.3685</v>
      </c>
      <c r="F54" s="12" t="n">
        <v>8.3681</v>
      </c>
      <c r="G54" s="12" t="n">
        <v>8.4902</v>
      </c>
      <c r="H54" s="3" t="n">
        <f aca="false">F54-E54</f>
        <v>-0.000399999999999068</v>
      </c>
      <c r="I54" s="3" t="n">
        <f aca="false">G54-E54</f>
        <v>0.121700000000001</v>
      </c>
      <c r="J54" s="3" t="n">
        <f aca="false">ABS(H54)</f>
        <v>0.000399999999999068</v>
      </c>
      <c r="K54" s="3" t="n">
        <f aca="false">ABS(I54)</f>
        <v>0.121700000000001</v>
      </c>
    </row>
    <row r="55" customFormat="false" ht="15.75" hidden="false" customHeight="false" outlineLevel="0" collapsed="false">
      <c r="B55" s="3"/>
      <c r="C55" s="3"/>
      <c r="D55" s="3" t="s">
        <v>65</v>
      </c>
      <c r="E55" s="12" t="n">
        <v>3.3757</v>
      </c>
      <c r="F55" s="12" t="n">
        <v>3.4219</v>
      </c>
      <c r="G55" s="12" t="n">
        <v>3.3634</v>
      </c>
      <c r="H55" s="3" t="n">
        <f aca="false">F55-E55</f>
        <v>0.0461999999999998</v>
      </c>
      <c r="I55" s="3" t="n">
        <f aca="false">G55-E55</f>
        <v>-0.0123000000000002</v>
      </c>
      <c r="J55" s="3" t="n">
        <f aca="false">ABS(H55)</f>
        <v>0.0461999999999998</v>
      </c>
      <c r="K55" s="3" t="n">
        <f aca="false">ABS(I55)</f>
        <v>0.0123000000000002</v>
      </c>
    </row>
    <row r="56" customFormat="false" ht="15.75" hidden="false" customHeight="false" outlineLevel="0" collapsed="false">
      <c r="B56" s="3"/>
      <c r="C56" s="3"/>
      <c r="D56" s="3" t="s">
        <v>66</v>
      </c>
      <c r="E56" s="12" t="n">
        <v>7.4673</v>
      </c>
      <c r="F56" s="12" t="n">
        <v>7.4301</v>
      </c>
      <c r="G56" s="12" t="n">
        <v>7.5093</v>
      </c>
      <c r="H56" s="3" t="n">
        <f aca="false">F56-E56</f>
        <v>-0.0371999999999995</v>
      </c>
      <c r="I56" s="3" t="n">
        <f aca="false">G56-E56</f>
        <v>0.0419999999999998</v>
      </c>
      <c r="J56" s="3" t="n">
        <f aca="false">ABS(H56)</f>
        <v>0.0371999999999995</v>
      </c>
      <c r="K56" s="3" t="n">
        <f aca="false">ABS(I56)</f>
        <v>0.0419999999999998</v>
      </c>
    </row>
    <row r="57" customFormat="false" ht="15.75" hidden="false" customHeight="false" outlineLevel="0" collapsed="false">
      <c r="B57" s="3"/>
      <c r="C57" s="3"/>
      <c r="D57" s="3" t="s">
        <v>67</v>
      </c>
      <c r="E57" s="12" t="n">
        <v>3.677</v>
      </c>
      <c r="F57" s="12" t="n">
        <v>3.7076</v>
      </c>
      <c r="G57" s="12" t="n">
        <v>3.6726</v>
      </c>
      <c r="H57" s="3" t="n">
        <f aca="false">F57-E57</f>
        <v>0.0306000000000002</v>
      </c>
      <c r="I57" s="3" t="n">
        <f aca="false">G57-E57</f>
        <v>-0.00439999999999996</v>
      </c>
      <c r="J57" s="3" t="n">
        <f aca="false">ABS(H57)</f>
        <v>0.0306000000000002</v>
      </c>
      <c r="K57" s="3" t="n">
        <f aca="false">ABS(I57)</f>
        <v>0.00439999999999996</v>
      </c>
    </row>
    <row r="58" customFormat="false" ht="15.75" hidden="false" customHeight="false" outlineLevel="0" collapsed="false">
      <c r="B58" s="3"/>
      <c r="C58" s="3"/>
      <c r="D58" s="3" t="s">
        <v>68</v>
      </c>
      <c r="E58" s="12" t="n">
        <v>6.8162</v>
      </c>
      <c r="F58" s="12" t="n">
        <v>6.7998</v>
      </c>
      <c r="G58" s="12" t="n">
        <v>6.8553</v>
      </c>
      <c r="H58" s="3" t="n">
        <f aca="false">F58-E58</f>
        <v>-0.0164</v>
      </c>
      <c r="I58" s="3" t="n">
        <f aca="false">G58-E58</f>
        <v>0.0390999999999995</v>
      </c>
      <c r="J58" s="3" t="n">
        <f aca="false">ABS(H58)</f>
        <v>0.0164</v>
      </c>
      <c r="K58" s="3" t="n">
        <f aca="false">ABS(I58)</f>
        <v>0.0390999999999995</v>
      </c>
    </row>
    <row r="59" customFormat="false" ht="15.75" hidden="false" customHeight="false" outlineLevel="0" collapsed="false">
      <c r="A59" s="1" t="s">
        <v>117</v>
      </c>
      <c r="B59" s="3"/>
      <c r="C59" s="3"/>
      <c r="D59" s="3" t="s">
        <v>118</v>
      </c>
      <c r="E59" s="12" t="n">
        <v>2.544</v>
      </c>
      <c r="F59" s="12" t="n">
        <v>2.4446</v>
      </c>
      <c r="G59" s="12" t="n">
        <v>2.5229</v>
      </c>
      <c r="H59" s="3" t="n">
        <f aca="false">F59-E59</f>
        <v>-0.0994000000000002</v>
      </c>
      <c r="I59" s="3" t="n">
        <f aca="false">G59-E59</f>
        <v>-0.0211000000000001</v>
      </c>
      <c r="J59" s="3" t="n">
        <f aca="false">ABS(H59)</f>
        <v>0.0994000000000002</v>
      </c>
      <c r="K59" s="3" t="n">
        <f aca="false">ABS(I59)</f>
        <v>0.0211000000000001</v>
      </c>
    </row>
    <row r="60" customFormat="false" ht="15.75" hidden="false" customHeight="false" outlineLevel="0" collapsed="false">
      <c r="B60" s="3"/>
      <c r="C60" s="3"/>
      <c r="D60" s="3" t="s">
        <v>119</v>
      </c>
      <c r="E60" s="12" t="n">
        <v>4.1941</v>
      </c>
      <c r="F60" s="12" t="n">
        <v>4.1426</v>
      </c>
      <c r="G60" s="12" t="n">
        <v>4.1813</v>
      </c>
      <c r="H60" s="3" t="n">
        <f aca="false">F60-E60</f>
        <v>-0.0514999999999999</v>
      </c>
      <c r="I60" s="3" t="n">
        <f aca="false">G60-E60</f>
        <v>-0.0127999999999995</v>
      </c>
      <c r="J60" s="3" t="n">
        <f aca="false">ABS(H60)</f>
        <v>0.0514999999999999</v>
      </c>
      <c r="K60" s="3" t="n">
        <f aca="false">ABS(I60)</f>
        <v>0.0127999999999995</v>
      </c>
    </row>
    <row r="61" customFormat="false" ht="15.75" hidden="false" customHeight="false" outlineLevel="0" collapsed="false">
      <c r="B61" s="3"/>
      <c r="C61" s="3"/>
      <c r="D61" s="3" t="s">
        <v>120</v>
      </c>
      <c r="E61" s="12" t="n">
        <v>2.2556</v>
      </c>
      <c r="F61" s="12" t="n">
        <v>2.1553</v>
      </c>
      <c r="G61" s="12" t="n">
        <v>2.2696</v>
      </c>
      <c r="H61" s="3" t="n">
        <f aca="false">F61-E61</f>
        <v>-0.1003</v>
      </c>
      <c r="I61" s="3" t="n">
        <f aca="false">G61-E61</f>
        <v>0.0140000000000002</v>
      </c>
      <c r="J61" s="3" t="n">
        <f aca="false">ABS(H61)</f>
        <v>0.1003</v>
      </c>
      <c r="K61" s="3" t="n">
        <f aca="false">ABS(I61)</f>
        <v>0.0140000000000002</v>
      </c>
    </row>
    <row r="62" customFormat="false" ht="15.75" hidden="false" customHeight="false" outlineLevel="0" collapsed="false">
      <c r="B62" s="3"/>
      <c r="C62" s="3"/>
      <c r="D62" s="3" t="s">
        <v>121</v>
      </c>
      <c r="E62" s="12" t="n">
        <v>6.2119</v>
      </c>
      <c r="F62" s="12" t="n">
        <v>6.1217</v>
      </c>
      <c r="G62" s="12" t="n">
        <v>6.2205</v>
      </c>
      <c r="H62" s="3" t="n">
        <f aca="false">F62-E62</f>
        <v>-0.0902000000000003</v>
      </c>
      <c r="I62" s="3" t="n">
        <f aca="false">G62-E62</f>
        <v>0.00860000000000039</v>
      </c>
      <c r="J62" s="3" t="n">
        <f aca="false">ABS(H62)</f>
        <v>0.0902000000000003</v>
      </c>
      <c r="K62" s="3" t="n">
        <f aca="false">ABS(I62)</f>
        <v>0.00860000000000039</v>
      </c>
    </row>
    <row r="63" customFormat="false" ht="15.75" hidden="false" customHeight="false" outlineLevel="0" collapsed="false">
      <c r="B63" s="3"/>
      <c r="C63" s="3"/>
      <c r="D63" s="3" t="s">
        <v>122</v>
      </c>
      <c r="E63" s="12" t="n">
        <v>3.4127</v>
      </c>
      <c r="F63" s="12" t="n">
        <v>3.3453</v>
      </c>
      <c r="G63" s="12" t="n">
        <v>3.3976</v>
      </c>
      <c r="H63" s="3" t="n">
        <f aca="false">F63-E63</f>
        <v>-0.0674000000000001</v>
      </c>
      <c r="I63" s="3" t="n">
        <f aca="false">G63-E63</f>
        <v>-0.0150999999999999</v>
      </c>
      <c r="J63" s="3" t="n">
        <f aca="false">ABS(H63)</f>
        <v>0.0674000000000001</v>
      </c>
      <c r="K63" s="3" t="n">
        <f aca="false">ABS(I63)</f>
        <v>0.0150999999999999</v>
      </c>
    </row>
    <row r="64" customFormat="false" ht="15.75" hidden="false" customHeight="false" outlineLevel="0" collapsed="false">
      <c r="B64" s="3"/>
      <c r="C64" s="3"/>
      <c r="D64" s="3" t="s">
        <v>123</v>
      </c>
      <c r="E64" s="12" t="n">
        <v>4.4612</v>
      </c>
      <c r="F64" s="12" t="n">
        <v>4.3941</v>
      </c>
      <c r="G64" s="12" t="n">
        <v>4.4382</v>
      </c>
      <c r="H64" s="3" t="n">
        <f aca="false">F64-E64</f>
        <v>-0.0670999999999999</v>
      </c>
      <c r="I64" s="3" t="n">
        <f aca="false">G64-E64</f>
        <v>-0.0229999999999997</v>
      </c>
      <c r="J64" s="3" t="n">
        <f aca="false">ABS(H64)</f>
        <v>0.0670999999999999</v>
      </c>
      <c r="K64" s="3" t="n">
        <f aca="false">ABS(I64)</f>
        <v>0.0229999999999997</v>
      </c>
    </row>
    <row r="65" customFormat="false" ht="13.8" hidden="false" customHeight="false" outlineLevel="0" collapsed="false">
      <c r="B65" s="3"/>
      <c r="C65" s="3"/>
      <c r="D65" s="3"/>
      <c r="E65" s="16"/>
      <c r="F65" s="16"/>
      <c r="G65" s="16"/>
      <c r="H65" s="3"/>
      <c r="I65" s="3"/>
      <c r="J65" s="3"/>
      <c r="K65" s="3"/>
    </row>
    <row r="66" customFormat="false" ht="15.75" hidden="false" customHeight="false" outlineLevel="0" collapsed="false">
      <c r="B66" s="3"/>
      <c r="C66" s="3"/>
      <c r="D66" s="3" t="s">
        <v>125</v>
      </c>
      <c r="E66" s="12" t="n">
        <v>2.0154</v>
      </c>
      <c r="F66" s="12" t="n">
        <v>1.9088</v>
      </c>
      <c r="G66" s="12" t="n">
        <v>2.0225</v>
      </c>
      <c r="H66" s="3" t="n">
        <f aca="false">F66-E66</f>
        <v>-0.1066</v>
      </c>
      <c r="I66" s="3" t="n">
        <f aca="false">G66-E66</f>
        <v>0.00709999999999988</v>
      </c>
      <c r="J66" s="3" t="n">
        <f aca="false">ABS(H66)</f>
        <v>0.1066</v>
      </c>
      <c r="K66" s="3" t="n">
        <f aca="false">ABS(I66)</f>
        <v>0.00709999999999988</v>
      </c>
    </row>
    <row r="67" customFormat="false" ht="15.75" hidden="false" customHeight="false" outlineLevel="0" collapsed="false">
      <c r="A67" s="1" t="s">
        <v>126</v>
      </c>
      <c r="B67" s="3"/>
      <c r="C67" s="3" t="s">
        <v>18</v>
      </c>
      <c r="D67" s="3" t="s">
        <v>19</v>
      </c>
      <c r="E67" s="12" t="n">
        <v>2.2607</v>
      </c>
      <c r="F67" s="12" t="n">
        <v>2.2382</v>
      </c>
      <c r="G67" s="12" t="n">
        <v>2.2451</v>
      </c>
      <c r="H67" s="3" t="n">
        <f aca="false">F67-E67</f>
        <v>-0.0225</v>
      </c>
      <c r="I67" s="3" t="n">
        <f aca="false">G67-E67</f>
        <v>-0.0156000000000001</v>
      </c>
      <c r="J67" s="3" t="n">
        <f aca="false">ABS(H67)</f>
        <v>0.0225</v>
      </c>
      <c r="K67" s="3" t="n">
        <f aca="false">ABS(I67)</f>
        <v>0.0156000000000001</v>
      </c>
    </row>
    <row r="68" customFormat="false" ht="15.75" hidden="false" customHeight="false" outlineLevel="0" collapsed="false">
      <c r="B68" s="3"/>
      <c r="C68" s="3"/>
      <c r="D68" s="3" t="s">
        <v>21</v>
      </c>
      <c r="E68" s="12" t="n">
        <v>3.0032</v>
      </c>
      <c r="F68" s="12" t="n">
        <v>2.9148</v>
      </c>
      <c r="G68" s="12" t="n">
        <v>2.9858</v>
      </c>
      <c r="H68" s="3" t="n">
        <f aca="false">F68-E68</f>
        <v>-0.0884</v>
      </c>
      <c r="I68" s="3" t="n">
        <f aca="false">G68-E68</f>
        <v>-0.0173999999999999</v>
      </c>
      <c r="J68" s="3" t="n">
        <f aca="false">ABS(H68)</f>
        <v>0.0884</v>
      </c>
      <c r="K68" s="3" t="n">
        <f aca="false">ABS(I68)</f>
        <v>0.0173999999999999</v>
      </c>
    </row>
    <row r="69" customFormat="false" ht="13.8" hidden="false" customHeight="false" outlineLevel="0" collapsed="false">
      <c r="B69" s="3"/>
      <c r="C69" s="3"/>
      <c r="D69" s="3"/>
      <c r="E69" s="16"/>
      <c r="F69" s="16"/>
      <c r="G69" s="16"/>
      <c r="H69" s="3"/>
      <c r="I69" s="3"/>
      <c r="J69" s="3"/>
      <c r="K69" s="3"/>
    </row>
    <row r="70" customFormat="false" ht="15.75" hidden="false" customHeight="false" outlineLevel="0" collapsed="false">
      <c r="B70" s="3"/>
      <c r="C70" s="3"/>
      <c r="D70" s="3" t="s">
        <v>25</v>
      </c>
      <c r="E70" s="12" t="n">
        <v>2.0277</v>
      </c>
      <c r="F70" s="12" t="n">
        <v>1.9187</v>
      </c>
      <c r="G70" s="12" t="n">
        <v>2.0433</v>
      </c>
      <c r="H70" s="3" t="n">
        <f aca="false">F70-E70</f>
        <v>-0.109</v>
      </c>
      <c r="I70" s="3" t="n">
        <f aca="false">G70-E70</f>
        <v>0.0156000000000001</v>
      </c>
      <c r="J70" s="3" t="n">
        <f aca="false">ABS(H70)</f>
        <v>0.109</v>
      </c>
      <c r="K70" s="3" t="n">
        <f aca="false">ABS(I70)</f>
        <v>0.0156000000000001</v>
      </c>
    </row>
    <row r="71" customFormat="false" ht="15.75" hidden="false" customHeight="false" outlineLevel="0" collapsed="false">
      <c r="A71" s="1" t="s">
        <v>127</v>
      </c>
      <c r="B71" s="3"/>
      <c r="C71" s="3" t="s">
        <v>18</v>
      </c>
      <c r="D71" s="3" t="s">
        <v>19</v>
      </c>
      <c r="E71" s="12" t="n">
        <v>2.613</v>
      </c>
      <c r="F71" s="12" t="n">
        <v>2.5641</v>
      </c>
      <c r="G71" s="12" t="n">
        <v>2.5905</v>
      </c>
      <c r="H71" s="3" t="n">
        <f aca="false">F71-E71</f>
        <v>-0.0489000000000002</v>
      </c>
      <c r="I71" s="3" t="n">
        <f aca="false">G71-E71</f>
        <v>-0.0225</v>
      </c>
      <c r="J71" s="3" t="n">
        <f aca="false">ABS(H71)</f>
        <v>0.0489000000000002</v>
      </c>
      <c r="K71" s="3" t="n">
        <f aca="false">ABS(I71)</f>
        <v>0.0225</v>
      </c>
    </row>
    <row r="72" customFormat="false" ht="15.75" hidden="false" customHeight="false" outlineLevel="0" collapsed="false">
      <c r="B72" s="3"/>
      <c r="C72" s="3"/>
      <c r="D72" s="3" t="s">
        <v>21</v>
      </c>
      <c r="E72" s="12" t="n">
        <v>3.1034</v>
      </c>
      <c r="F72" s="12" t="n">
        <v>3.0242</v>
      </c>
      <c r="G72" s="12" t="n">
        <v>3.086</v>
      </c>
      <c r="H72" s="3" t="n">
        <f aca="false">F72-E72</f>
        <v>-0.0792000000000002</v>
      </c>
      <c r="I72" s="3" t="n">
        <f aca="false">G72-E72</f>
        <v>-0.0174000000000003</v>
      </c>
      <c r="J72" s="3" t="n">
        <f aca="false">ABS(H72)</f>
        <v>0.0792000000000002</v>
      </c>
      <c r="K72" s="3" t="n">
        <f aca="false">ABS(I72)</f>
        <v>0.0174000000000003</v>
      </c>
    </row>
    <row r="73" customFormat="false" ht="13.8" hidden="false" customHeight="false" outlineLevel="0" collapsed="false">
      <c r="B73" s="3"/>
      <c r="C73" s="3"/>
      <c r="D73" s="3"/>
      <c r="E73" s="16"/>
      <c r="F73" s="16"/>
      <c r="G73" s="16"/>
      <c r="H73" s="3"/>
      <c r="I73" s="3"/>
      <c r="J73" s="3"/>
      <c r="K73" s="3"/>
    </row>
    <row r="74" customFormat="false" ht="15.75" hidden="false" customHeight="false" outlineLevel="0" collapsed="false">
      <c r="B74" s="3"/>
      <c r="C74" s="3"/>
      <c r="D74" s="3" t="s">
        <v>25</v>
      </c>
      <c r="E74" s="12" t="n">
        <v>2.0976</v>
      </c>
      <c r="F74" s="12" t="n">
        <v>1.9956</v>
      </c>
      <c r="G74" s="12" t="n">
        <v>2.1157</v>
      </c>
      <c r="H74" s="3" t="n">
        <f aca="false">F74-E74</f>
        <v>-0.102</v>
      </c>
      <c r="I74" s="3" t="n">
        <f aca="false">G74-E74</f>
        <v>0.0181</v>
      </c>
      <c r="J74" s="3" t="n">
        <f aca="false">ABS(H74)</f>
        <v>0.102</v>
      </c>
      <c r="K74" s="3" t="n">
        <f aca="false">ABS(I74)</f>
        <v>0.0181</v>
      </c>
    </row>
    <row r="75" customFormat="false" ht="15.75" hidden="false" customHeight="false" outlineLevel="0" collapsed="false">
      <c r="A75" s="1" t="s">
        <v>128</v>
      </c>
      <c r="B75" s="3"/>
      <c r="C75" s="3" t="s">
        <v>129</v>
      </c>
      <c r="D75" s="3" t="s">
        <v>118</v>
      </c>
      <c r="E75" s="12" t="n">
        <v>2.872</v>
      </c>
      <c r="F75" s="12" t="n">
        <v>2.8273</v>
      </c>
      <c r="G75" s="12" t="n">
        <v>2.8527</v>
      </c>
      <c r="H75" s="3" t="n">
        <f aca="false">F75-E75</f>
        <v>-0.0446999999999997</v>
      </c>
      <c r="I75" s="3" t="n">
        <f aca="false">G75-E75</f>
        <v>-0.0192999999999999</v>
      </c>
      <c r="J75" s="3" t="n">
        <f aca="false">ABS(H75)</f>
        <v>0.0446999999999997</v>
      </c>
      <c r="K75" s="3" t="n">
        <f aca="false">ABS(I75)</f>
        <v>0.0192999999999999</v>
      </c>
    </row>
    <row r="76" customFormat="false" ht="15.75" hidden="false" customHeight="false" outlineLevel="0" collapsed="false">
      <c r="B76" s="3"/>
      <c r="C76" s="3"/>
      <c r="D76" s="3" t="s">
        <v>119</v>
      </c>
      <c r="E76" s="12" t="n">
        <v>3.2418</v>
      </c>
      <c r="F76" s="12" t="n">
        <v>3.1907</v>
      </c>
      <c r="G76" s="12" t="n">
        <v>3.2341</v>
      </c>
      <c r="H76" s="3" t="n">
        <f aca="false">F76-E76</f>
        <v>-0.0510999999999999</v>
      </c>
      <c r="I76" s="3" t="n">
        <f aca="false">G76-E76</f>
        <v>-0.00769999999999982</v>
      </c>
      <c r="J76" s="3" t="n">
        <f aca="false">ABS(H76)</f>
        <v>0.0510999999999999</v>
      </c>
      <c r="K76" s="3" t="n">
        <f aca="false">ABS(I76)</f>
        <v>0.00769999999999982</v>
      </c>
    </row>
    <row r="77" customFormat="false" ht="13.8" hidden="false" customHeight="false" outlineLevel="0" collapsed="false">
      <c r="B77" s="3"/>
      <c r="C77" s="3"/>
      <c r="D77" s="3"/>
      <c r="E77" s="16"/>
      <c r="F77" s="16"/>
      <c r="G77" s="16"/>
      <c r="H77" s="3"/>
      <c r="I77" s="3"/>
      <c r="J77" s="3"/>
      <c r="K77" s="3"/>
    </row>
    <row r="78" customFormat="false" ht="15.75" hidden="false" customHeight="false" outlineLevel="0" collapsed="false">
      <c r="B78" s="3"/>
      <c r="C78" s="3"/>
      <c r="D78" s="3" t="s">
        <v>121</v>
      </c>
      <c r="E78" s="12" t="n">
        <v>1.1733</v>
      </c>
      <c r="F78" s="12" t="n">
        <v>1.0975</v>
      </c>
      <c r="G78" s="12" t="n">
        <v>1.2385</v>
      </c>
      <c r="H78" s="3" t="n">
        <f aca="false">F78-E78</f>
        <v>-0.0758000000000001</v>
      </c>
      <c r="I78" s="3" t="n">
        <f aca="false">G78-E78</f>
        <v>0.0651999999999999</v>
      </c>
      <c r="J78" s="3" t="n">
        <f aca="false">ABS(H78)</f>
        <v>0.0758000000000001</v>
      </c>
      <c r="K78" s="3" t="n">
        <f aca="false">ABS(I78)</f>
        <v>0.0651999999999999</v>
      </c>
    </row>
    <row r="79" customFormat="false" ht="15.75" hidden="false" customHeight="false" outlineLevel="0" collapsed="false">
      <c r="B79" s="3"/>
      <c r="C79" s="3"/>
      <c r="D79" s="3" t="s">
        <v>122</v>
      </c>
      <c r="E79" s="12" t="n">
        <v>3.6843</v>
      </c>
      <c r="F79" s="12" t="n">
        <v>3.659</v>
      </c>
      <c r="G79" s="12" t="n">
        <v>3.673</v>
      </c>
      <c r="H79" s="3" t="n">
        <f aca="false">F79-E79</f>
        <v>-0.0253000000000001</v>
      </c>
      <c r="I79" s="3" t="n">
        <f aca="false">G79-E79</f>
        <v>-0.0112999999999999</v>
      </c>
      <c r="J79" s="3" t="n">
        <f aca="false">ABS(H79)</f>
        <v>0.0253000000000001</v>
      </c>
      <c r="K79" s="3" t="n">
        <f aca="false">ABS(I79)</f>
        <v>0.0112999999999999</v>
      </c>
    </row>
    <row r="80" customFormat="false" ht="15.75" hidden="false" customHeight="false" outlineLevel="0" collapsed="false">
      <c r="B80" s="3"/>
      <c r="C80" s="3"/>
      <c r="D80" s="3" t="s">
        <v>123</v>
      </c>
      <c r="E80" s="12" t="n">
        <v>4.4049</v>
      </c>
      <c r="F80" s="12" t="n">
        <v>4.3842</v>
      </c>
      <c r="G80" s="12" t="n">
        <v>4.3963</v>
      </c>
      <c r="H80" s="3" t="n">
        <f aca="false">F80-E80</f>
        <v>-0.0206999999999997</v>
      </c>
      <c r="I80" s="3" t="n">
        <f aca="false">G80-E80</f>
        <v>-0.0085999999999995</v>
      </c>
      <c r="J80" s="3" t="n">
        <f aca="false">ABS(H80)</f>
        <v>0.0206999999999997</v>
      </c>
      <c r="K80" s="3" t="n">
        <f aca="false">ABS(I80)</f>
        <v>0.0085999999999995</v>
      </c>
    </row>
    <row r="81" customFormat="false" ht="15.75" hidden="false" customHeight="false" outlineLevel="0" collapsed="false">
      <c r="B81" s="3"/>
      <c r="C81" s="3"/>
      <c r="D81" s="3" t="s">
        <v>124</v>
      </c>
      <c r="E81" s="12" t="n">
        <v>0.5776</v>
      </c>
      <c r="F81" s="12" t="n">
        <v>0.552</v>
      </c>
      <c r="G81" s="12" t="n">
        <v>0.6608</v>
      </c>
      <c r="H81" s="3" t="n">
        <f aca="false">F81-E81</f>
        <v>-0.0256</v>
      </c>
      <c r="I81" s="3" t="n">
        <f aca="false">G81-E81</f>
        <v>0.0832000000000001</v>
      </c>
      <c r="J81" s="3" t="n">
        <f aca="false">ABS(H81)</f>
        <v>0.0256</v>
      </c>
      <c r="K81" s="3" t="n">
        <f aca="false">ABS(I81)</f>
        <v>0.0832000000000001</v>
      </c>
    </row>
    <row r="82" customFormat="false" ht="15.75" hidden="false" customHeight="false" outlineLevel="0" collapsed="false">
      <c r="B82" s="3"/>
      <c r="C82" s="3"/>
      <c r="D82" s="3" t="s">
        <v>125</v>
      </c>
      <c r="E82" s="12" t="n">
        <v>3.2541</v>
      </c>
      <c r="F82" s="12" t="n">
        <v>3.2669</v>
      </c>
      <c r="G82" s="12" t="n">
        <v>3.3472</v>
      </c>
      <c r="H82" s="3" t="n">
        <f aca="false">F82-E82</f>
        <v>0.0127999999999999</v>
      </c>
      <c r="I82" s="3" t="n">
        <f aca="false">G82-E82</f>
        <v>0.0930999999999997</v>
      </c>
      <c r="J82" s="3" t="n">
        <f aca="false">ABS(H82)</f>
        <v>0.0127999999999999</v>
      </c>
      <c r="K82" s="3" t="n">
        <f aca="false">ABS(I82)</f>
        <v>0.0930999999999997</v>
      </c>
    </row>
    <row r="83" customFormat="false" ht="15.75" hidden="false" customHeight="false" outlineLevel="0" collapsed="false">
      <c r="A83" s="1" t="s">
        <v>130</v>
      </c>
      <c r="B83" s="3"/>
      <c r="C83" s="3" t="s">
        <v>18</v>
      </c>
      <c r="D83" s="3" t="s">
        <v>19</v>
      </c>
      <c r="E83" s="12" t="n">
        <v>2.7763</v>
      </c>
      <c r="F83" s="12" t="n">
        <v>2.7269</v>
      </c>
      <c r="G83" s="12" t="n">
        <v>2.7571</v>
      </c>
      <c r="H83" s="3" t="n">
        <f aca="false">F83-E83</f>
        <v>-0.0493999999999999</v>
      </c>
      <c r="I83" s="3" t="n">
        <f aca="false">G83-E83</f>
        <v>-0.0192000000000001</v>
      </c>
      <c r="J83" s="3" t="n">
        <f aca="false">ABS(H83)</f>
        <v>0.0493999999999999</v>
      </c>
      <c r="K83" s="3" t="n">
        <f aca="false">ABS(I83)</f>
        <v>0.0192000000000001</v>
      </c>
    </row>
    <row r="84" customFormat="false" ht="15.75" hidden="false" customHeight="false" outlineLevel="0" collapsed="false">
      <c r="B84" s="3"/>
      <c r="C84" s="3"/>
      <c r="D84" s="3" t="s">
        <v>21</v>
      </c>
      <c r="E84" s="12" t="n">
        <v>3.495</v>
      </c>
      <c r="F84" s="12" t="n">
        <v>3.5134</v>
      </c>
      <c r="G84" s="12" t="n">
        <v>3.4893</v>
      </c>
      <c r="H84" s="3" t="n">
        <f aca="false">F84-E84</f>
        <v>0.0183999999999998</v>
      </c>
      <c r="I84" s="3" t="n">
        <f aca="false">G84-E84</f>
        <v>-0.00570000000000004</v>
      </c>
      <c r="J84" s="3" t="n">
        <f aca="false">ABS(H84)</f>
        <v>0.0183999999999998</v>
      </c>
      <c r="K84" s="3" t="n">
        <f aca="false">ABS(I84)</f>
        <v>0.00570000000000004</v>
      </c>
    </row>
    <row r="85" customFormat="false" ht="13.8" hidden="false" customHeight="false" outlineLevel="0" collapsed="false">
      <c r="B85" s="3"/>
      <c r="C85" s="3"/>
      <c r="D85" s="3"/>
      <c r="E85" s="16"/>
      <c r="F85" s="16"/>
      <c r="G85" s="16"/>
      <c r="H85" s="3"/>
      <c r="I85" s="3"/>
      <c r="J85" s="3"/>
      <c r="K85" s="3"/>
    </row>
    <row r="86" customFormat="false" ht="15.75" hidden="false" customHeight="false" outlineLevel="0" collapsed="false">
      <c r="B86" s="3"/>
      <c r="C86" s="3"/>
      <c r="D86" s="3" t="s">
        <v>25</v>
      </c>
      <c r="E86" s="12" t="n">
        <v>0.4904</v>
      </c>
      <c r="F86" s="12" t="n">
        <v>0.4596</v>
      </c>
      <c r="G86" s="12" t="n">
        <v>0.5796</v>
      </c>
      <c r="H86" s="3" t="n">
        <f aca="false">F86-E86</f>
        <v>-0.0308</v>
      </c>
      <c r="I86" s="3" t="n">
        <f aca="false">G86-E86</f>
        <v>0.0892</v>
      </c>
      <c r="J86" s="3" t="n">
        <f aca="false">ABS(H86)</f>
        <v>0.0308</v>
      </c>
      <c r="K86" s="3" t="n">
        <f aca="false">ABS(I86)</f>
        <v>0.0892</v>
      </c>
    </row>
    <row r="87" customFormat="false" ht="15.75" hidden="false" customHeight="false" outlineLevel="0" collapsed="false">
      <c r="A87" s="1" t="s">
        <v>131</v>
      </c>
      <c r="B87" s="3"/>
      <c r="C87" s="3" t="s">
        <v>18</v>
      </c>
      <c r="D87" s="3" t="s">
        <v>19</v>
      </c>
      <c r="E87" s="12" t="n">
        <v>2.9529</v>
      </c>
      <c r="F87" s="12" t="n">
        <v>2.9035</v>
      </c>
      <c r="G87" s="12" t="n">
        <v>2.9401</v>
      </c>
      <c r="H87" s="3" t="n">
        <f aca="false">F87-E87</f>
        <v>-0.0493999999999999</v>
      </c>
      <c r="I87" s="3" t="n">
        <f aca="false">G87-E87</f>
        <v>-0.0127999999999999</v>
      </c>
      <c r="J87" s="3" t="n">
        <f aca="false">ABS(H87)</f>
        <v>0.0493999999999999</v>
      </c>
      <c r="K87" s="3" t="n">
        <f aca="false">ABS(I87)</f>
        <v>0.0127999999999999</v>
      </c>
    </row>
    <row r="88" customFormat="false" ht="15.75" hidden="false" customHeight="false" outlineLevel="0" collapsed="false">
      <c r="B88" s="3"/>
      <c r="C88" s="3"/>
      <c r="D88" s="3" t="s">
        <v>21</v>
      </c>
      <c r="E88" s="12" t="n">
        <v>3.1286</v>
      </c>
      <c r="F88" s="12" t="n">
        <v>3.076</v>
      </c>
      <c r="G88" s="12" t="n">
        <v>3.1201</v>
      </c>
      <c r="H88" s="3" t="n">
        <f aca="false">F88-E88</f>
        <v>-0.0526</v>
      </c>
      <c r="I88" s="3" t="n">
        <f aca="false">G88-E88</f>
        <v>-0.00850000000000017</v>
      </c>
      <c r="J88" s="3" t="n">
        <f aca="false">ABS(H88)</f>
        <v>0.0526</v>
      </c>
      <c r="K88" s="3" t="n">
        <f aca="false">ABS(I88)</f>
        <v>0.00850000000000017</v>
      </c>
    </row>
    <row r="89" customFormat="false" ht="13.8" hidden="false" customHeight="false" outlineLevel="0" collapsed="false">
      <c r="B89" s="3"/>
      <c r="C89" s="3"/>
      <c r="D89" s="3"/>
      <c r="E89" s="16"/>
      <c r="F89" s="16"/>
      <c r="G89" s="16"/>
      <c r="H89" s="3"/>
      <c r="I89" s="3"/>
      <c r="J89" s="3"/>
      <c r="K89" s="3"/>
    </row>
    <row r="90" customFormat="false" ht="15.75" hidden="false" customHeight="false" outlineLevel="0" collapsed="false">
      <c r="B90" s="3"/>
      <c r="C90" s="3"/>
      <c r="D90" s="3" t="s">
        <v>25</v>
      </c>
      <c r="E90" s="12" t="n">
        <v>0.7814</v>
      </c>
      <c r="F90" s="12" t="n">
        <v>0.9428</v>
      </c>
      <c r="G90" s="12" t="n">
        <v>1.0947</v>
      </c>
      <c r="H90" s="3" t="n">
        <f aca="false">F90-E90</f>
        <v>0.1614</v>
      </c>
      <c r="I90" s="3" t="n">
        <f aca="false">G90-E90</f>
        <v>0.3133</v>
      </c>
      <c r="J90" s="3" t="n">
        <f aca="false">ABS(H90)</f>
        <v>0.1614</v>
      </c>
      <c r="K90" s="3" t="n">
        <f aca="false">ABS(I90)</f>
        <v>0.3133</v>
      </c>
    </row>
    <row r="91" customFormat="false" ht="15.75" hidden="false" customHeight="false" outlineLevel="0" collapsed="false">
      <c r="A91" s="1" t="s">
        <v>132</v>
      </c>
      <c r="B91" s="3"/>
      <c r="C91" s="3" t="s">
        <v>18</v>
      </c>
      <c r="D91" s="3" t="s">
        <v>19</v>
      </c>
      <c r="E91" s="12" t="n">
        <v>2.9079</v>
      </c>
      <c r="F91" s="12" t="n">
        <v>2.8559</v>
      </c>
      <c r="G91" s="12" t="n">
        <v>2.8928</v>
      </c>
      <c r="H91" s="3" t="n">
        <f aca="false">F91-E91</f>
        <v>-0.052</v>
      </c>
      <c r="I91" s="3" t="n">
        <f aca="false">G91-E91</f>
        <v>-0.0150999999999999</v>
      </c>
      <c r="J91" s="3" t="n">
        <f aca="false">ABS(H91)</f>
        <v>0.052</v>
      </c>
      <c r="K91" s="3" t="n">
        <f aca="false">ABS(I91)</f>
        <v>0.0150999999999999</v>
      </c>
    </row>
    <row r="92" customFormat="false" ht="15.75" hidden="false" customHeight="false" outlineLevel="0" collapsed="false">
      <c r="B92" s="3"/>
      <c r="C92" s="3"/>
      <c r="D92" s="3" t="s">
        <v>21</v>
      </c>
      <c r="E92" s="12" t="n">
        <v>3.2339</v>
      </c>
      <c r="F92" s="12" t="n">
        <v>3.287</v>
      </c>
      <c r="G92" s="12" t="n">
        <v>3.2309</v>
      </c>
      <c r="H92" s="3" t="n">
        <f aca="false">F92-E92</f>
        <v>0.0530999999999997</v>
      </c>
      <c r="I92" s="3" t="n">
        <f aca="false">G92-E92</f>
        <v>-0.00300000000000011</v>
      </c>
      <c r="J92" s="3" t="n">
        <f aca="false">ABS(H92)</f>
        <v>0.0530999999999997</v>
      </c>
      <c r="K92" s="3" t="n">
        <f aca="false">ABS(I92)</f>
        <v>0.00300000000000011</v>
      </c>
    </row>
    <row r="93" customFormat="false" ht="13.8" hidden="false" customHeight="false" outlineLevel="0" collapsed="false">
      <c r="B93" s="3"/>
      <c r="C93" s="3"/>
      <c r="D93" s="3"/>
      <c r="E93" s="16"/>
      <c r="F93" s="16"/>
      <c r="G93" s="16"/>
      <c r="H93" s="3"/>
      <c r="I93" s="3"/>
      <c r="J93" s="3"/>
      <c r="K93" s="3"/>
    </row>
    <row r="94" customFormat="false" ht="15.75" hidden="false" customHeight="false" outlineLevel="0" collapsed="false">
      <c r="B94" s="3"/>
      <c r="C94" s="3"/>
      <c r="D94" s="3" t="s">
        <v>25</v>
      </c>
      <c r="E94" s="12" t="n">
        <v>0.6949</v>
      </c>
      <c r="F94" s="12" t="n">
        <v>0.6868</v>
      </c>
      <c r="G94" s="12" t="n">
        <v>0.8105</v>
      </c>
      <c r="H94" s="3" t="n">
        <f aca="false">F94-E94</f>
        <v>-0.0081</v>
      </c>
      <c r="I94" s="3" t="n">
        <f aca="false">G94-E94</f>
        <v>0.1156</v>
      </c>
      <c r="J94" s="3" t="n">
        <f aca="false">ABS(H94)</f>
        <v>0.0081</v>
      </c>
      <c r="K94" s="3" t="n">
        <f aca="false">ABS(I94)</f>
        <v>0.1156</v>
      </c>
    </row>
    <row r="95" customFormat="false" ht="15.75" hidden="false" customHeight="false" outlineLevel="0" collapsed="false">
      <c r="A95" s="1" t="s">
        <v>133</v>
      </c>
      <c r="B95" s="3"/>
      <c r="C95" s="3" t="s">
        <v>129</v>
      </c>
      <c r="D95" s="3" t="s">
        <v>118</v>
      </c>
      <c r="E95" s="12" t="n">
        <v>2.9574</v>
      </c>
      <c r="F95" s="12" t="n">
        <v>2.8954</v>
      </c>
      <c r="G95" s="12" t="n">
        <v>2.9465</v>
      </c>
      <c r="H95" s="3" t="n">
        <f aca="false">F95-E95</f>
        <v>-0.0619999999999998</v>
      </c>
      <c r="I95" s="3" t="n">
        <f aca="false">G95-E95</f>
        <v>-0.0108999999999999</v>
      </c>
      <c r="J95" s="3" t="n">
        <f aca="false">ABS(H95)</f>
        <v>0.0619999999999998</v>
      </c>
      <c r="K95" s="3" t="n">
        <f aca="false">ABS(I95)</f>
        <v>0.0108999999999999</v>
      </c>
    </row>
    <row r="96" customFormat="false" ht="15.75" hidden="false" customHeight="false" outlineLevel="0" collapsed="false">
      <c r="B96" s="3"/>
      <c r="C96" s="3"/>
      <c r="D96" s="3" t="s">
        <v>119</v>
      </c>
      <c r="E96" s="12" t="n">
        <v>3.1941</v>
      </c>
      <c r="F96" s="12" t="n">
        <v>3.1538</v>
      </c>
      <c r="G96" s="12" t="n">
        <v>3.1892</v>
      </c>
      <c r="H96" s="3" t="n">
        <f aca="false">F96-E96</f>
        <v>-0.0403000000000002</v>
      </c>
      <c r="I96" s="3" t="n">
        <f aca="false">G96-E96</f>
        <v>-0.00490000000000013</v>
      </c>
      <c r="J96" s="3" t="n">
        <f aca="false">ABS(H96)</f>
        <v>0.0403000000000002</v>
      </c>
      <c r="K96" s="3" t="n">
        <f aca="false">ABS(I96)</f>
        <v>0.00490000000000013</v>
      </c>
    </row>
    <row r="97" customFormat="false" ht="13.8" hidden="false" customHeight="false" outlineLevel="0" collapsed="false">
      <c r="B97" s="3"/>
      <c r="C97" s="3"/>
      <c r="D97" s="3"/>
      <c r="E97" s="16"/>
      <c r="F97" s="16"/>
      <c r="G97" s="16"/>
      <c r="H97" s="3"/>
      <c r="I97" s="3"/>
      <c r="J97" s="3"/>
      <c r="K97" s="3"/>
    </row>
    <row r="98" customFormat="false" ht="15.75" hidden="false" customHeight="false" outlineLevel="0" collapsed="false">
      <c r="B98" s="3"/>
      <c r="C98" s="3"/>
      <c r="D98" s="3" t="s">
        <v>121</v>
      </c>
      <c r="E98" s="12" t="n">
        <v>0.8618</v>
      </c>
      <c r="F98" s="12" t="n">
        <v>0.7759</v>
      </c>
      <c r="G98" s="12" t="n">
        <v>0.9342</v>
      </c>
      <c r="H98" s="3" t="n">
        <f aca="false">F98-E98</f>
        <v>-0.0859</v>
      </c>
      <c r="I98" s="3" t="n">
        <f aca="false">G98-E98</f>
        <v>0.0724</v>
      </c>
      <c r="J98" s="3" t="n">
        <f aca="false">ABS(H98)</f>
        <v>0.0859</v>
      </c>
      <c r="K98" s="3" t="n">
        <f aca="false">ABS(I98)</f>
        <v>0.0724</v>
      </c>
    </row>
    <row r="99" customFormat="false" ht="15.75" hidden="false" customHeight="false" outlineLevel="0" collapsed="false">
      <c r="B99" s="3"/>
      <c r="C99" s="3"/>
      <c r="D99" s="3" t="s">
        <v>122</v>
      </c>
      <c r="E99" s="12" t="n">
        <v>4.0755</v>
      </c>
      <c r="F99" s="12" t="n">
        <v>4.0716</v>
      </c>
      <c r="G99" s="12" t="n">
        <v>4.0669</v>
      </c>
      <c r="H99" s="3" t="n">
        <f aca="false">F99-E99</f>
        <v>-0.00389999999999979</v>
      </c>
      <c r="I99" s="3" t="n">
        <f aca="false">G99-E99</f>
        <v>-0.0085999999999995</v>
      </c>
      <c r="J99" s="3" t="n">
        <f aca="false">ABS(H99)</f>
        <v>0.00389999999999979</v>
      </c>
      <c r="K99" s="3" t="n">
        <f aca="false">ABS(I99)</f>
        <v>0.0085999999999995</v>
      </c>
    </row>
    <row r="100" customFormat="false" ht="15.75" hidden="false" customHeight="false" outlineLevel="0" collapsed="false">
      <c r="B100" s="3"/>
      <c r="C100" s="3"/>
      <c r="D100" s="3" t="s">
        <v>123</v>
      </c>
      <c r="E100" s="12" t="n">
        <v>4.369</v>
      </c>
      <c r="F100" s="12" t="n">
        <v>4.3525</v>
      </c>
      <c r="G100" s="12" t="n">
        <v>4.3649</v>
      </c>
      <c r="H100" s="3" t="n">
        <f aca="false">F100-E100</f>
        <v>-0.0164999999999997</v>
      </c>
      <c r="I100" s="3" t="n">
        <f aca="false">G100-E100</f>
        <v>-0.00409999999999933</v>
      </c>
      <c r="J100" s="3" t="n">
        <f aca="false">ABS(H100)</f>
        <v>0.0164999999999997</v>
      </c>
      <c r="K100" s="3" t="n">
        <f aca="false">ABS(I100)</f>
        <v>0.00409999999999933</v>
      </c>
    </row>
    <row r="101" customFormat="false" ht="15.75" hidden="false" customHeight="false" outlineLevel="0" collapsed="false">
      <c r="B101" s="3"/>
      <c r="C101" s="3"/>
      <c r="D101" s="3" t="s">
        <v>124</v>
      </c>
      <c r="E101" s="12" t="n">
        <v>0.8476</v>
      </c>
      <c r="F101" s="12" t="n">
        <v>0.881</v>
      </c>
      <c r="G101" s="12" t="n">
        <v>0.9879</v>
      </c>
      <c r="H101" s="3" t="n">
        <f aca="false">F101-E101</f>
        <v>0.0334</v>
      </c>
      <c r="I101" s="3" t="n">
        <f aca="false">G101-E101</f>
        <v>0.1403</v>
      </c>
      <c r="J101" s="3" t="n">
        <f aca="false">ABS(H101)</f>
        <v>0.0334</v>
      </c>
      <c r="K101" s="3" t="n">
        <f aca="false">ABS(I101)</f>
        <v>0.1403</v>
      </c>
    </row>
    <row r="102" customFormat="false" ht="15.75" hidden="false" customHeight="false" outlineLevel="0" collapsed="false">
      <c r="B102" s="3"/>
      <c r="C102" s="3"/>
      <c r="D102" s="3" t="s">
        <v>125</v>
      </c>
      <c r="E102" s="12" t="n">
        <v>3.2207</v>
      </c>
      <c r="F102" s="12" t="n">
        <v>3.2608</v>
      </c>
      <c r="G102" s="12" t="n">
        <v>3.3599</v>
      </c>
      <c r="H102" s="3" t="n">
        <f aca="false">F102-E102</f>
        <v>0.0401000000000002</v>
      </c>
      <c r="I102" s="3" t="n">
        <f aca="false">G102-E102</f>
        <v>0.1392</v>
      </c>
      <c r="J102" s="3" t="n">
        <f aca="false">ABS(H102)</f>
        <v>0.0401000000000002</v>
      </c>
      <c r="K102" s="3" t="n">
        <f aca="false">ABS(I102)</f>
        <v>0.1392</v>
      </c>
    </row>
    <row r="103" customFormat="false" ht="15.75" hidden="false" customHeight="false" outlineLevel="0" collapsed="false">
      <c r="A103" s="1" t="s">
        <v>134</v>
      </c>
      <c r="B103" s="3"/>
      <c r="C103" s="3" t="s">
        <v>18</v>
      </c>
      <c r="D103" s="3" t="s">
        <v>19</v>
      </c>
      <c r="E103" s="12" t="n">
        <v>3.0513</v>
      </c>
      <c r="F103" s="12" t="n">
        <v>3.0074</v>
      </c>
      <c r="G103" s="12" t="n">
        <v>3.0472</v>
      </c>
      <c r="H103" s="3" t="n">
        <f aca="false">F103-E103</f>
        <v>-0.0438999999999998</v>
      </c>
      <c r="I103" s="3" t="n">
        <f aca="false">G103-E103</f>
        <v>-0.00409999999999977</v>
      </c>
      <c r="J103" s="3" t="n">
        <f aca="false">ABS(H103)</f>
        <v>0.0438999999999998</v>
      </c>
      <c r="K103" s="3" t="n">
        <f aca="false">ABS(I103)</f>
        <v>0.00409999999999977</v>
      </c>
    </row>
    <row r="104" customFormat="false" ht="15.75" hidden="false" customHeight="false" outlineLevel="0" collapsed="false">
      <c r="B104" s="3"/>
      <c r="C104" s="3"/>
      <c r="D104" s="3" t="s">
        <v>21</v>
      </c>
      <c r="E104" s="12" t="n">
        <v>3.1805</v>
      </c>
      <c r="F104" s="12" t="n">
        <v>3.2218</v>
      </c>
      <c r="G104" s="12" t="n">
        <v>3.1736</v>
      </c>
      <c r="H104" s="3" t="n">
        <f aca="false">F104-E104</f>
        <v>0.0413000000000001</v>
      </c>
      <c r="I104" s="3" t="n">
        <f aca="false">G104-E104</f>
        <v>-0.00689999999999991</v>
      </c>
      <c r="J104" s="3" t="n">
        <f aca="false">ABS(H104)</f>
        <v>0.0413000000000001</v>
      </c>
      <c r="K104" s="3" t="n">
        <f aca="false">ABS(I104)</f>
        <v>0.00689999999999991</v>
      </c>
    </row>
    <row r="105" customFormat="false" ht="13.8" hidden="false" customHeight="false" outlineLevel="0" collapsed="false">
      <c r="B105" s="3"/>
      <c r="C105" s="3"/>
      <c r="D105" s="3"/>
      <c r="E105" s="16"/>
      <c r="F105" s="16"/>
      <c r="G105" s="16"/>
      <c r="H105" s="3"/>
      <c r="I105" s="3"/>
      <c r="J105" s="3"/>
      <c r="K105" s="3"/>
    </row>
    <row r="106" customFormat="false" ht="15.75" hidden="false" customHeight="false" outlineLevel="0" collapsed="false">
      <c r="B106" s="3"/>
      <c r="C106" s="3"/>
      <c r="D106" s="3" t="s">
        <v>25</v>
      </c>
      <c r="E106" s="12" t="n">
        <v>0.7572</v>
      </c>
      <c r="F106" s="12" t="n">
        <v>0.7646</v>
      </c>
      <c r="G106" s="12" t="n">
        <v>0.8943</v>
      </c>
      <c r="H106" s="3" t="n">
        <f aca="false">F106-E106</f>
        <v>0.00740000000000007</v>
      </c>
      <c r="I106" s="3" t="n">
        <f aca="false">G106-E106</f>
        <v>0.1371</v>
      </c>
      <c r="J106" s="3" t="n">
        <f aca="false">ABS(H106)</f>
        <v>0.00740000000000007</v>
      </c>
      <c r="K106" s="3" t="n">
        <f aca="false">ABS(I106)</f>
        <v>0.1371</v>
      </c>
    </row>
    <row r="107" customFormat="false" ht="15.75" hidden="false" customHeight="false" outlineLevel="0" collapsed="false">
      <c r="A107" s="1" t="s">
        <v>135</v>
      </c>
      <c r="B107" s="3"/>
      <c r="C107" s="3" t="s">
        <v>18</v>
      </c>
      <c r="D107" s="3" t="s">
        <v>19</v>
      </c>
      <c r="E107" s="12" t="n">
        <v>2.2709</v>
      </c>
      <c r="F107" s="12" t="n">
        <v>2.2646</v>
      </c>
      <c r="G107" s="12" t="n">
        <v>2.257</v>
      </c>
      <c r="H107" s="3" t="n">
        <f aca="false">F107-E107</f>
        <v>-0.00629999999999997</v>
      </c>
      <c r="I107" s="3" t="n">
        <f aca="false">G107-E107</f>
        <v>-0.0139</v>
      </c>
      <c r="J107" s="3" t="n">
        <f aca="false">ABS(H107)</f>
        <v>0.00629999999999997</v>
      </c>
      <c r="K107" s="3" t="n">
        <f aca="false">ABS(I107)</f>
        <v>0.0139</v>
      </c>
    </row>
    <row r="108" customFormat="false" ht="15.75" hidden="false" customHeight="false" outlineLevel="0" collapsed="false">
      <c r="B108" s="3"/>
      <c r="C108" s="3"/>
      <c r="D108" s="3" t="s">
        <v>21</v>
      </c>
      <c r="E108" s="12" t="n">
        <v>3.1426</v>
      </c>
      <c r="F108" s="12" t="n">
        <v>3.1838</v>
      </c>
      <c r="G108" s="12" t="n">
        <v>3.1473</v>
      </c>
      <c r="H108" s="3" t="n">
        <f aca="false">F108-E108</f>
        <v>0.0412000000000004</v>
      </c>
      <c r="I108" s="3" t="n">
        <f aca="false">G108-E108</f>
        <v>0.00470000000000015</v>
      </c>
      <c r="J108" s="3" t="n">
        <f aca="false">ABS(H108)</f>
        <v>0.0412000000000004</v>
      </c>
      <c r="K108" s="3" t="n">
        <f aca="false">ABS(I108)</f>
        <v>0.00470000000000015</v>
      </c>
    </row>
    <row r="109" customFormat="false" ht="13.8" hidden="false" customHeight="false" outlineLevel="0" collapsed="false">
      <c r="B109" s="3"/>
      <c r="C109" s="3"/>
      <c r="D109" s="3"/>
      <c r="E109" s="16"/>
      <c r="F109" s="16"/>
      <c r="G109" s="16"/>
      <c r="H109" s="3"/>
      <c r="I109" s="3"/>
      <c r="J109" s="3"/>
      <c r="K109" s="3"/>
    </row>
    <row r="110" customFormat="false" ht="15.75" hidden="false" customHeight="false" outlineLevel="0" collapsed="false">
      <c r="B110" s="3"/>
      <c r="C110" s="3"/>
      <c r="D110" s="3" t="s">
        <v>25</v>
      </c>
      <c r="E110" s="12" t="n">
        <v>0.6613</v>
      </c>
      <c r="F110" s="12" t="n">
        <v>0.6578</v>
      </c>
      <c r="G110" s="12" t="n">
        <v>0.7973</v>
      </c>
      <c r="H110" s="3" t="n">
        <f aca="false">F110-E110</f>
        <v>-0.00349999999999995</v>
      </c>
      <c r="I110" s="3" t="n">
        <f aca="false">G110-E110</f>
        <v>0.136</v>
      </c>
      <c r="J110" s="3" t="n">
        <f aca="false">ABS(H110)</f>
        <v>0.00349999999999995</v>
      </c>
      <c r="K110" s="3" t="n">
        <f aca="false">ABS(I110)</f>
        <v>0.136</v>
      </c>
    </row>
    <row r="111" customFormat="false" ht="15.75" hidden="false" customHeight="false" outlineLevel="0" collapsed="false">
      <c r="A111" s="1" t="s">
        <v>136</v>
      </c>
      <c r="B111" s="3"/>
      <c r="C111" s="3" t="s">
        <v>18</v>
      </c>
      <c r="D111" s="3" t="s">
        <v>19</v>
      </c>
      <c r="E111" s="12" t="n">
        <v>2.1822</v>
      </c>
      <c r="F111" s="12" t="n">
        <v>2.1751</v>
      </c>
      <c r="G111" s="12" t="n">
        <v>2.1757</v>
      </c>
      <c r="H111" s="3" t="n">
        <f aca="false">F111-E111</f>
        <v>-0.00709999999999988</v>
      </c>
      <c r="I111" s="3" t="n">
        <f aca="false">G111-E111</f>
        <v>-0.00649999999999995</v>
      </c>
      <c r="J111" s="3" t="n">
        <f aca="false">ABS(H111)</f>
        <v>0.00709999999999988</v>
      </c>
      <c r="K111" s="3" t="n">
        <f aca="false">ABS(I111)</f>
        <v>0.00649999999999995</v>
      </c>
    </row>
    <row r="112" customFormat="false" ht="15.75" hidden="false" customHeight="false" outlineLevel="0" collapsed="false">
      <c r="B112" s="3"/>
      <c r="C112" s="3"/>
      <c r="D112" s="3" t="s">
        <v>21</v>
      </c>
      <c r="E112" s="12" t="n">
        <v>3.0465</v>
      </c>
      <c r="F112" s="12" t="n">
        <v>3.0878</v>
      </c>
      <c r="G112" s="12" t="n">
        <v>3.0532</v>
      </c>
      <c r="H112" s="3" t="n">
        <f aca="false">F112-E112</f>
        <v>0.0413000000000001</v>
      </c>
      <c r="I112" s="3" t="n">
        <f aca="false">G112-E112</f>
        <v>0.00669999999999993</v>
      </c>
      <c r="J112" s="3" t="n">
        <f aca="false">ABS(H112)</f>
        <v>0.0413000000000001</v>
      </c>
      <c r="K112" s="3" t="n">
        <f aca="false">ABS(I112)</f>
        <v>0.00669999999999993</v>
      </c>
    </row>
    <row r="113" customFormat="false" ht="13.8" hidden="false" customHeight="false" outlineLevel="0" collapsed="false">
      <c r="B113" s="3"/>
      <c r="C113" s="3"/>
      <c r="D113" s="3"/>
      <c r="E113" s="16"/>
      <c r="F113" s="16"/>
      <c r="G113" s="16"/>
      <c r="H113" s="3"/>
      <c r="I113" s="3"/>
      <c r="J113" s="3"/>
      <c r="K113" s="3"/>
    </row>
    <row r="114" customFormat="false" ht="15.75" hidden="false" customHeight="false" outlineLevel="0" collapsed="false">
      <c r="B114" s="3"/>
      <c r="C114" s="3"/>
      <c r="D114" s="3" t="s">
        <v>25</v>
      </c>
      <c r="E114" s="12" t="n">
        <v>0.7534</v>
      </c>
      <c r="F114" s="12" t="n">
        <v>0.7738</v>
      </c>
      <c r="G114" s="12" t="n">
        <v>0.9183</v>
      </c>
      <c r="H114" s="3" t="n">
        <f aca="false">F114-E114</f>
        <v>0.0204</v>
      </c>
      <c r="I114" s="3" t="n">
        <f aca="false">G114-E114</f>
        <v>0.1649</v>
      </c>
      <c r="J114" s="3" t="n">
        <f aca="false">ABS(H114)</f>
        <v>0.0204</v>
      </c>
      <c r="K114" s="3" t="n">
        <f aca="false">ABS(I114)</f>
        <v>0.1649</v>
      </c>
    </row>
    <row r="115" customFormat="false" ht="15.75" hidden="false" customHeight="false" outlineLevel="0" collapsed="false">
      <c r="A115" s="1" t="s">
        <v>137</v>
      </c>
      <c r="B115" s="3"/>
      <c r="C115" s="3" t="s">
        <v>129</v>
      </c>
      <c r="D115" s="3" t="s">
        <v>118</v>
      </c>
      <c r="E115" s="12" t="n">
        <v>2.5179</v>
      </c>
      <c r="F115" s="12" t="n">
        <v>2.5509</v>
      </c>
      <c r="G115" s="12" t="n">
        <v>2.5258</v>
      </c>
      <c r="H115" s="3" t="n">
        <f aca="false">F115-E115</f>
        <v>0.0329999999999999</v>
      </c>
      <c r="I115" s="3" t="n">
        <f aca="false">G115-E115</f>
        <v>0.00790000000000024</v>
      </c>
      <c r="J115" s="3" t="n">
        <f aca="false">ABS(H115)</f>
        <v>0.0329999999999999</v>
      </c>
      <c r="K115" s="3" t="n">
        <f aca="false">ABS(I115)</f>
        <v>0.00790000000000024</v>
      </c>
    </row>
    <row r="116" customFormat="false" ht="15.75" hidden="false" customHeight="false" outlineLevel="0" collapsed="false">
      <c r="B116" s="3"/>
      <c r="C116" s="3"/>
      <c r="D116" s="3" t="s">
        <v>119</v>
      </c>
      <c r="E116" s="12" t="n">
        <v>3.0709</v>
      </c>
      <c r="F116" s="12" t="n">
        <v>3.1007</v>
      </c>
      <c r="G116" s="12" t="n">
        <v>3.0761</v>
      </c>
      <c r="H116" s="3" t="n">
        <f aca="false">F116-E116</f>
        <v>0.0297999999999998</v>
      </c>
      <c r="I116" s="3" t="n">
        <f aca="false">G116-E116</f>
        <v>0.00519999999999987</v>
      </c>
      <c r="J116" s="3" t="n">
        <f aca="false">ABS(H116)</f>
        <v>0.0297999999999998</v>
      </c>
      <c r="K116" s="3" t="n">
        <f aca="false">ABS(I116)</f>
        <v>0.00519999999999987</v>
      </c>
    </row>
    <row r="117" customFormat="false" ht="13.8" hidden="false" customHeight="false" outlineLevel="0" collapsed="false">
      <c r="B117" s="3"/>
      <c r="C117" s="3"/>
      <c r="D117" s="3"/>
      <c r="E117" s="16"/>
      <c r="F117" s="16"/>
      <c r="G117" s="16"/>
      <c r="H117" s="3"/>
      <c r="I117" s="3"/>
      <c r="J117" s="3"/>
      <c r="K117" s="3"/>
    </row>
    <row r="118" customFormat="false" ht="15.75" hidden="false" customHeight="false" outlineLevel="0" collapsed="false">
      <c r="B118" s="3"/>
      <c r="C118" s="3"/>
      <c r="D118" s="3" t="s">
        <v>121</v>
      </c>
      <c r="E118" s="12" t="n">
        <v>1.611</v>
      </c>
      <c r="F118" s="12" t="n">
        <v>1.5846</v>
      </c>
      <c r="G118" s="12" t="n">
        <v>1.7666</v>
      </c>
      <c r="H118" s="3" t="n">
        <f aca="false">F118-E118</f>
        <v>-0.0264</v>
      </c>
      <c r="I118" s="3" t="n">
        <f aca="false">G118-E118</f>
        <v>0.1556</v>
      </c>
      <c r="J118" s="3" t="n">
        <f aca="false">ABS(H118)</f>
        <v>0.0264</v>
      </c>
      <c r="K118" s="3" t="n">
        <f aca="false">ABS(I118)</f>
        <v>0.1556</v>
      </c>
    </row>
    <row r="119" customFormat="false" ht="15.75" hidden="false" customHeight="false" outlineLevel="0" collapsed="false">
      <c r="B119" s="3"/>
      <c r="C119" s="3"/>
      <c r="D119" s="3" t="s">
        <v>122</v>
      </c>
      <c r="E119" s="12" t="n">
        <v>3.1596</v>
      </c>
      <c r="F119" s="12" t="n">
        <v>3.2146</v>
      </c>
      <c r="G119" s="12" t="n">
        <v>3.1611</v>
      </c>
      <c r="H119" s="3" t="n">
        <f aca="false">F119-E119</f>
        <v>0.0549999999999997</v>
      </c>
      <c r="I119" s="3" t="n">
        <f aca="false">G119-E119</f>
        <v>0.00150000000000006</v>
      </c>
      <c r="J119" s="3" t="n">
        <f aca="false">ABS(H119)</f>
        <v>0.0549999999999997</v>
      </c>
      <c r="K119" s="3" t="n">
        <f aca="false">ABS(I119)</f>
        <v>0.00150000000000006</v>
      </c>
    </row>
    <row r="120" customFormat="false" ht="15.75" hidden="false" customHeight="false" outlineLevel="0" collapsed="false">
      <c r="B120" s="3"/>
      <c r="C120" s="3"/>
      <c r="D120" s="3" t="s">
        <v>123</v>
      </c>
      <c r="E120" s="12" t="n">
        <v>3.6918</v>
      </c>
      <c r="F120" s="12" t="n">
        <v>3.7477</v>
      </c>
      <c r="G120" s="12" t="n">
        <v>3.6862</v>
      </c>
      <c r="H120" s="3" t="n">
        <f aca="false">F120-E120</f>
        <v>0.0558999999999998</v>
      </c>
      <c r="I120" s="3" t="n">
        <f aca="false">G120-E120</f>
        <v>-0.00560000000000027</v>
      </c>
      <c r="J120" s="3" t="n">
        <f aca="false">ABS(H120)</f>
        <v>0.0558999999999998</v>
      </c>
      <c r="K120" s="3" t="n">
        <f aca="false">ABS(I120)</f>
        <v>0.00560000000000027</v>
      </c>
    </row>
    <row r="121" customFormat="false" ht="15.75" hidden="false" customHeight="false" outlineLevel="0" collapsed="false">
      <c r="B121" s="3"/>
      <c r="C121" s="3"/>
      <c r="D121" s="3" t="s">
        <v>124</v>
      </c>
      <c r="E121" s="12" t="n">
        <v>0.7707</v>
      </c>
      <c r="F121" s="12" t="n">
        <v>0.8027</v>
      </c>
      <c r="G121" s="12" t="n">
        <v>0.9559</v>
      </c>
      <c r="H121" s="3" t="n">
        <f aca="false">F121-E121</f>
        <v>0.032</v>
      </c>
      <c r="I121" s="3" t="n">
        <f aca="false">G121-E121</f>
        <v>0.1852</v>
      </c>
      <c r="J121" s="3" t="n">
        <f aca="false">ABS(H121)</f>
        <v>0.032</v>
      </c>
      <c r="K121" s="3" t="n">
        <f aca="false">ABS(I121)</f>
        <v>0.1852</v>
      </c>
    </row>
    <row r="122" customFormat="false" ht="15.75" hidden="false" customHeight="false" outlineLevel="0" collapsed="false">
      <c r="B122" s="3"/>
      <c r="C122" s="3"/>
      <c r="D122" s="3" t="s">
        <v>125</v>
      </c>
      <c r="E122" s="12" t="n">
        <v>3.0228</v>
      </c>
      <c r="F122" s="12" t="n">
        <v>3.0346</v>
      </c>
      <c r="G122" s="12" t="n">
        <v>3.1825</v>
      </c>
      <c r="H122" s="3" t="n">
        <f aca="false">F122-E122</f>
        <v>0.0118</v>
      </c>
      <c r="I122" s="3" t="n">
        <f aca="false">G122-E122</f>
        <v>0.1597</v>
      </c>
      <c r="J122" s="3" t="n">
        <f aca="false">ABS(H122)</f>
        <v>0.0118</v>
      </c>
      <c r="K122" s="3" t="n">
        <f aca="false">ABS(I122)</f>
        <v>0.1597</v>
      </c>
    </row>
    <row r="123" customFormat="false" ht="15.75" hidden="false" customHeight="false" outlineLevel="0" collapsed="false">
      <c r="A123" s="1" t="s">
        <v>138</v>
      </c>
      <c r="B123" s="3"/>
      <c r="C123" s="3" t="s">
        <v>139</v>
      </c>
      <c r="D123" s="3" t="s">
        <v>53</v>
      </c>
      <c r="E123" s="12" t="n">
        <v>3.2026</v>
      </c>
      <c r="F123" s="12" t="n">
        <v>3.1653</v>
      </c>
      <c r="G123" s="12" t="n">
        <v>3.19</v>
      </c>
      <c r="H123" s="3" t="n">
        <f aca="false">F123-E123</f>
        <v>-0.0372999999999997</v>
      </c>
      <c r="I123" s="3" t="n">
        <f aca="false">G123-E123</f>
        <v>-0.0125999999999999</v>
      </c>
      <c r="J123" s="3" t="n">
        <f aca="false">ABS(H123)</f>
        <v>0.0372999999999997</v>
      </c>
      <c r="K123" s="3" t="n">
        <f aca="false">ABS(I123)</f>
        <v>0.0125999999999999</v>
      </c>
    </row>
    <row r="124" customFormat="false" ht="15.75" hidden="false" customHeight="false" outlineLevel="0" collapsed="false">
      <c r="B124" s="3"/>
      <c r="C124" s="3"/>
      <c r="D124" s="3" t="s">
        <v>54</v>
      </c>
      <c r="E124" s="12" t="n">
        <v>3.776</v>
      </c>
      <c r="F124" s="12" t="n">
        <v>3.7508</v>
      </c>
      <c r="G124" s="12" t="n">
        <v>3.7729</v>
      </c>
      <c r="H124" s="3" t="n">
        <f aca="false">F124-E124</f>
        <v>-0.0251999999999999</v>
      </c>
      <c r="I124" s="3" t="n">
        <f aca="false">G124-E124</f>
        <v>-0.00309999999999988</v>
      </c>
      <c r="J124" s="3" t="n">
        <f aca="false">ABS(H124)</f>
        <v>0.0251999999999999</v>
      </c>
      <c r="K124" s="3" t="n">
        <f aca="false">ABS(I124)</f>
        <v>0.00309999999999988</v>
      </c>
    </row>
    <row r="125" customFormat="false" ht="13.8" hidden="false" customHeight="false" outlineLevel="0" collapsed="false">
      <c r="B125" s="3"/>
      <c r="C125" s="3"/>
      <c r="D125" s="3"/>
      <c r="E125" s="16"/>
      <c r="F125" s="16"/>
      <c r="G125" s="16"/>
      <c r="H125" s="3"/>
      <c r="I125" s="3"/>
      <c r="J125" s="3"/>
      <c r="K125" s="3"/>
    </row>
    <row r="126" customFormat="false" ht="15.75" hidden="false" customHeight="false" outlineLevel="0" collapsed="false">
      <c r="B126" s="3"/>
      <c r="C126" s="3"/>
      <c r="D126" s="3" t="s">
        <v>112</v>
      </c>
      <c r="E126" s="12" t="n">
        <v>2.5133</v>
      </c>
      <c r="F126" s="12" t="n">
        <v>2.4734</v>
      </c>
      <c r="G126" s="12" t="n">
        <v>2.5579</v>
      </c>
      <c r="H126" s="3" t="n">
        <f aca="false">F126-E126</f>
        <v>-0.0399000000000003</v>
      </c>
      <c r="I126" s="3" t="n">
        <f aca="false">G126-E126</f>
        <v>0.0446</v>
      </c>
      <c r="J126" s="3" t="n">
        <f aca="false">ABS(H126)</f>
        <v>0.0399000000000003</v>
      </c>
      <c r="K126" s="3" t="n">
        <f aca="false">ABS(I126)</f>
        <v>0.0446</v>
      </c>
    </row>
    <row r="127" customFormat="false" ht="15.75" hidden="false" customHeight="false" outlineLevel="0" collapsed="false">
      <c r="B127" s="3"/>
      <c r="C127" s="3"/>
      <c r="D127" s="3" t="s">
        <v>61</v>
      </c>
      <c r="E127" s="12" t="n">
        <v>1.0976</v>
      </c>
      <c r="F127" s="12" t="n">
        <v>1.1018</v>
      </c>
      <c r="G127" s="12" t="n">
        <v>1.1981</v>
      </c>
      <c r="H127" s="3" t="n">
        <f aca="false">F127-E127</f>
        <v>0.00419999999999998</v>
      </c>
      <c r="I127" s="3" t="n">
        <f aca="false">G127-E127</f>
        <v>0.1005</v>
      </c>
      <c r="J127" s="3" t="n">
        <f aca="false">ABS(H127)</f>
        <v>0.00419999999999998</v>
      </c>
      <c r="K127" s="3" t="n">
        <f aca="false">ABS(I127)</f>
        <v>0.1005</v>
      </c>
    </row>
    <row r="128" customFormat="false" ht="15.75" hidden="false" customHeight="false" outlineLevel="0" collapsed="false">
      <c r="B128" s="3"/>
      <c r="C128" s="3"/>
      <c r="D128" s="3" t="s">
        <v>62</v>
      </c>
      <c r="E128" s="12" t="n">
        <v>2.6996</v>
      </c>
      <c r="F128" s="12" t="n">
        <v>2.6972</v>
      </c>
      <c r="G128" s="12" t="n">
        <v>2.835</v>
      </c>
      <c r="H128" s="3" t="n">
        <f aca="false">F128-E128</f>
        <v>-0.00240000000000018</v>
      </c>
      <c r="I128" s="3" t="n">
        <f aca="false">G128-E128</f>
        <v>0.1354</v>
      </c>
      <c r="J128" s="3" t="n">
        <f aca="false">ABS(H128)</f>
        <v>0.00240000000000018</v>
      </c>
      <c r="K128" s="3" t="n">
        <f aca="false">ABS(I128)</f>
        <v>0.1354</v>
      </c>
    </row>
    <row r="129" customFormat="false" ht="15.75" hidden="false" customHeight="false" outlineLevel="0" collapsed="false">
      <c r="B129" s="3"/>
      <c r="C129" s="3"/>
      <c r="D129" s="3" t="s">
        <v>113</v>
      </c>
      <c r="E129" s="12" t="n">
        <v>3.2854</v>
      </c>
      <c r="F129" s="12" t="n">
        <v>3.2478</v>
      </c>
      <c r="G129" s="12" t="n">
        <v>3.2717</v>
      </c>
      <c r="H129" s="3" t="n">
        <f aca="false">F129-E129</f>
        <v>-0.0376000000000003</v>
      </c>
      <c r="I129" s="3" t="n">
        <f aca="false">G129-E129</f>
        <v>-0.0137</v>
      </c>
      <c r="J129" s="3" t="n">
        <f aca="false">ABS(H129)</f>
        <v>0.0376000000000003</v>
      </c>
      <c r="K129" s="3" t="n">
        <f aca="false">ABS(I129)</f>
        <v>0.0137</v>
      </c>
    </row>
    <row r="130" customFormat="false" ht="15.75" hidden="false" customHeight="false" outlineLevel="0" collapsed="false">
      <c r="B130" s="3"/>
      <c r="C130" s="3"/>
      <c r="D130" s="3" t="s">
        <v>114</v>
      </c>
      <c r="E130" s="12" t="n">
        <v>4.0181</v>
      </c>
      <c r="F130" s="12" t="n">
        <v>3.9975</v>
      </c>
      <c r="G130" s="12" t="n">
        <v>4.0108</v>
      </c>
      <c r="H130" s="3" t="n">
        <f aca="false">F130-E130</f>
        <v>-0.0205999999999995</v>
      </c>
      <c r="I130" s="3" t="n">
        <f aca="false">G130-E130</f>
        <v>-0.00729999999999986</v>
      </c>
      <c r="J130" s="3" t="n">
        <f aca="false">ABS(H130)</f>
        <v>0.0205999999999995</v>
      </c>
      <c r="K130" s="3" t="n">
        <f aca="false">ABS(I130)</f>
        <v>0.00729999999999986</v>
      </c>
    </row>
    <row r="131" customFormat="false" ht="15.75" hidden="false" customHeight="false" outlineLevel="0" collapsed="false">
      <c r="A131" s="1" t="s">
        <v>140</v>
      </c>
      <c r="B131" s="3"/>
      <c r="C131" s="3" t="s">
        <v>139</v>
      </c>
      <c r="D131" s="3" t="s">
        <v>53</v>
      </c>
      <c r="E131" s="12" t="n">
        <v>2.4455</v>
      </c>
      <c r="F131" s="12" t="n">
        <v>2.4132</v>
      </c>
      <c r="G131" s="12" t="n">
        <v>2.4497</v>
      </c>
      <c r="H131" s="3" t="n">
        <f aca="false">F131-E131</f>
        <v>-0.0323000000000002</v>
      </c>
      <c r="I131" s="3" t="n">
        <f aca="false">G131-E131</f>
        <v>0.00419999999999998</v>
      </c>
      <c r="J131" s="3" t="n">
        <f aca="false">ABS(H131)</f>
        <v>0.0323000000000002</v>
      </c>
      <c r="K131" s="3" t="n">
        <f aca="false">ABS(I131)</f>
        <v>0.00419999999999998</v>
      </c>
    </row>
    <row r="132" customFormat="false" ht="15.75" hidden="false" customHeight="false" outlineLevel="0" collapsed="false">
      <c r="B132" s="3"/>
      <c r="C132" s="3"/>
      <c r="D132" s="3" t="s">
        <v>54</v>
      </c>
      <c r="E132" s="12" t="n">
        <v>3.1609</v>
      </c>
      <c r="F132" s="12" t="n">
        <v>3.1295</v>
      </c>
      <c r="G132" s="12" t="n">
        <v>3.1576</v>
      </c>
      <c r="H132" s="3" t="n">
        <f aca="false">F132-E132</f>
        <v>-0.0313999999999996</v>
      </c>
      <c r="I132" s="3" t="n">
        <f aca="false">G132-E132</f>
        <v>-0.00329999999999986</v>
      </c>
      <c r="J132" s="3" t="n">
        <f aca="false">ABS(H132)</f>
        <v>0.0313999999999996</v>
      </c>
      <c r="K132" s="3" t="n">
        <f aca="false">ABS(I132)</f>
        <v>0.00329999999999986</v>
      </c>
    </row>
    <row r="133" customFormat="false" ht="13.8" hidden="false" customHeight="false" outlineLevel="0" collapsed="false">
      <c r="B133" s="3"/>
      <c r="C133" s="3"/>
      <c r="D133" s="3"/>
      <c r="E133" s="16"/>
      <c r="F133" s="16"/>
      <c r="G133" s="16"/>
      <c r="H133" s="3"/>
      <c r="I133" s="3"/>
      <c r="J133" s="3"/>
      <c r="K133" s="3"/>
    </row>
    <row r="134" customFormat="false" ht="15.75" hidden="false" customHeight="false" outlineLevel="0" collapsed="false">
      <c r="B134" s="3"/>
      <c r="C134" s="3"/>
      <c r="D134" s="3" t="s">
        <v>112</v>
      </c>
      <c r="E134" s="12" t="n">
        <v>1.971</v>
      </c>
      <c r="F134" s="12" t="n">
        <v>1.9332</v>
      </c>
      <c r="G134" s="12" t="n">
        <v>2.0314</v>
      </c>
      <c r="H134" s="3" t="n">
        <f aca="false">F134-E134</f>
        <v>-0.0378000000000001</v>
      </c>
      <c r="I134" s="3" t="n">
        <f aca="false">G134-E134</f>
        <v>0.0604</v>
      </c>
      <c r="J134" s="3" t="n">
        <f aca="false">ABS(H134)</f>
        <v>0.0378000000000001</v>
      </c>
      <c r="K134" s="3" t="n">
        <f aca="false">ABS(I134)</f>
        <v>0.0604</v>
      </c>
    </row>
    <row r="135" customFormat="false" ht="15.75" hidden="false" customHeight="false" outlineLevel="0" collapsed="false">
      <c r="B135" s="3"/>
      <c r="C135" s="3"/>
      <c r="D135" s="3" t="s">
        <v>61</v>
      </c>
      <c r="E135" s="12" t="n">
        <v>0.5711</v>
      </c>
      <c r="F135" s="12" t="n">
        <v>0.5713</v>
      </c>
      <c r="G135" s="12" t="n">
        <v>0.6843</v>
      </c>
      <c r="H135" s="3" t="n">
        <f aca="false">F135-E135</f>
        <v>0.000199999999999978</v>
      </c>
      <c r="I135" s="3" t="n">
        <f aca="false">G135-E135</f>
        <v>0.1132</v>
      </c>
      <c r="J135" s="3" t="n">
        <f aca="false">ABS(H135)</f>
        <v>0.000199999999999978</v>
      </c>
      <c r="K135" s="3" t="n">
        <f aca="false">ABS(I135)</f>
        <v>0.1132</v>
      </c>
    </row>
    <row r="136" customFormat="false" ht="15.75" hidden="false" customHeight="false" outlineLevel="0" collapsed="false">
      <c r="B136" s="3"/>
      <c r="C136" s="3"/>
      <c r="D136" s="3" t="s">
        <v>62</v>
      </c>
      <c r="E136" s="12" t="n">
        <v>2.0025</v>
      </c>
      <c r="F136" s="12" t="n">
        <v>2.014</v>
      </c>
      <c r="G136" s="12" t="n">
        <v>2.1455</v>
      </c>
      <c r="H136" s="3" t="n">
        <f aca="false">F136-E136</f>
        <v>0.0114999999999998</v>
      </c>
      <c r="I136" s="3" t="n">
        <f aca="false">G136-E136</f>
        <v>0.143</v>
      </c>
      <c r="J136" s="3" t="n">
        <f aca="false">ABS(H136)</f>
        <v>0.0114999999999998</v>
      </c>
      <c r="K136" s="3" t="n">
        <f aca="false">ABS(I136)</f>
        <v>0.143</v>
      </c>
    </row>
    <row r="137" customFormat="false" ht="15.75" hidden="false" customHeight="false" outlineLevel="0" collapsed="false">
      <c r="B137" s="3"/>
      <c r="C137" s="3"/>
      <c r="D137" s="3" t="s">
        <v>113</v>
      </c>
      <c r="E137" s="12" t="n">
        <v>2.4824</v>
      </c>
      <c r="F137" s="12" t="n">
        <v>2.4499</v>
      </c>
      <c r="G137" s="12" t="n">
        <v>2.4795</v>
      </c>
      <c r="H137" s="3" t="n">
        <f aca="false">F137-E137</f>
        <v>-0.0325000000000002</v>
      </c>
      <c r="I137" s="3" t="n">
        <f aca="false">G137-E137</f>
        <v>-0.00290000000000035</v>
      </c>
      <c r="J137" s="3" t="n">
        <f aca="false">ABS(H137)</f>
        <v>0.0325000000000002</v>
      </c>
      <c r="K137" s="3" t="n">
        <f aca="false">ABS(I137)</f>
        <v>0.00290000000000035</v>
      </c>
    </row>
    <row r="138" customFormat="false" ht="15.75" hidden="false" customHeight="false" outlineLevel="0" collapsed="false">
      <c r="B138" s="3"/>
      <c r="C138" s="3"/>
      <c r="D138" s="3" t="s">
        <v>114</v>
      </c>
      <c r="E138" s="12" t="n">
        <v>3.3643</v>
      </c>
      <c r="F138" s="12" t="n">
        <v>3.3337</v>
      </c>
      <c r="G138" s="12" t="n">
        <v>3.3626</v>
      </c>
      <c r="H138" s="3" t="n">
        <f aca="false">F138-E138</f>
        <v>-0.0306000000000002</v>
      </c>
      <c r="I138" s="3" t="n">
        <f aca="false">G138-E138</f>
        <v>-0.00170000000000003</v>
      </c>
      <c r="J138" s="3" t="n">
        <f aca="false">ABS(H138)</f>
        <v>0.0306000000000002</v>
      </c>
      <c r="K138" s="3" t="n">
        <f aca="false">ABS(I138)</f>
        <v>0.00170000000000003</v>
      </c>
    </row>
    <row r="139" customFormat="false" ht="15.75" hidden="false" customHeight="false" outlineLevel="0" collapsed="false">
      <c r="A139" s="1" t="s">
        <v>141</v>
      </c>
      <c r="B139" s="3"/>
      <c r="C139" s="3" t="s">
        <v>139</v>
      </c>
      <c r="D139" s="3" t="s">
        <v>53</v>
      </c>
      <c r="E139" s="12" t="n">
        <v>3.0498</v>
      </c>
      <c r="F139" s="12" t="n">
        <v>3.0244</v>
      </c>
      <c r="G139" s="12" t="n">
        <v>3.0423</v>
      </c>
      <c r="H139" s="3" t="n">
        <f aca="false">F139-E139</f>
        <v>-0.0253999999999999</v>
      </c>
      <c r="I139" s="3" t="n">
        <f aca="false">G139-E139</f>
        <v>-0.00749999999999984</v>
      </c>
      <c r="J139" s="3" t="n">
        <f aca="false">ABS(H139)</f>
        <v>0.0253999999999999</v>
      </c>
      <c r="K139" s="3" t="n">
        <f aca="false">ABS(I139)</f>
        <v>0.00749999999999984</v>
      </c>
    </row>
    <row r="140" customFormat="false" ht="15.75" hidden="false" customHeight="false" outlineLevel="0" collapsed="false">
      <c r="B140" s="3"/>
      <c r="C140" s="3"/>
      <c r="D140" s="3" t="s">
        <v>54</v>
      </c>
      <c r="E140" s="12" t="n">
        <v>3.9196</v>
      </c>
      <c r="F140" s="12" t="n">
        <v>3.9089</v>
      </c>
      <c r="G140" s="12" t="n">
        <v>3.9197</v>
      </c>
      <c r="H140" s="3" t="n">
        <f aca="false">F140-E140</f>
        <v>-0.0106999999999999</v>
      </c>
      <c r="I140" s="3" t="n">
        <f aca="false">G140-E140</f>
        <v>0.000100000000000211</v>
      </c>
      <c r="J140" s="3" t="n">
        <f aca="false">ABS(H140)</f>
        <v>0.0106999999999999</v>
      </c>
      <c r="K140" s="3" t="n">
        <f aca="false">ABS(I140)</f>
        <v>0.000100000000000211</v>
      </c>
    </row>
    <row r="141" customFormat="false" ht="13.8" hidden="false" customHeight="false" outlineLevel="0" collapsed="false">
      <c r="B141" s="3"/>
      <c r="C141" s="3"/>
      <c r="D141" s="3"/>
      <c r="E141" s="16"/>
      <c r="F141" s="16"/>
      <c r="G141" s="16"/>
      <c r="H141" s="3"/>
      <c r="I141" s="3"/>
      <c r="J141" s="3"/>
      <c r="K141" s="3"/>
    </row>
    <row r="142" customFormat="false" ht="15.75" hidden="false" customHeight="false" outlineLevel="0" collapsed="false">
      <c r="B142" s="3"/>
      <c r="C142" s="3"/>
      <c r="D142" s="3" t="s">
        <v>112</v>
      </c>
      <c r="E142" s="12" t="n">
        <v>1.0127</v>
      </c>
      <c r="F142" s="12" t="n">
        <v>0.9882</v>
      </c>
      <c r="G142" s="12" t="n">
        <v>1.1077</v>
      </c>
      <c r="H142" s="3" t="n">
        <f aca="false">F142-E142</f>
        <v>-0.0244999999999999</v>
      </c>
      <c r="I142" s="3" t="n">
        <f aca="false">G142-E142</f>
        <v>0.095</v>
      </c>
      <c r="J142" s="3" t="n">
        <f aca="false">ABS(H142)</f>
        <v>0.0244999999999999</v>
      </c>
      <c r="K142" s="3" t="n">
        <f aca="false">ABS(I142)</f>
        <v>0.095</v>
      </c>
    </row>
    <row r="143" customFormat="false" ht="15.75" hidden="false" customHeight="false" outlineLevel="0" collapsed="false">
      <c r="B143" s="3"/>
      <c r="C143" s="3"/>
      <c r="D143" s="3" t="s">
        <v>61</v>
      </c>
      <c r="E143" s="12" t="n">
        <v>-0.524</v>
      </c>
      <c r="F143" s="12" t="n">
        <v>-0.5064</v>
      </c>
      <c r="G143" s="12" t="n">
        <v>-0.4078</v>
      </c>
      <c r="H143" s="3" t="n">
        <f aca="false">F143-E143</f>
        <v>0.0175999999999999</v>
      </c>
      <c r="I143" s="3" t="n">
        <f aca="false">G143-E143</f>
        <v>0.1162</v>
      </c>
      <c r="J143" s="3" t="n">
        <f aca="false">ABS(H143)</f>
        <v>0.0175999999999999</v>
      </c>
      <c r="K143" s="3" t="n">
        <f aca="false">ABS(I143)</f>
        <v>0.1162</v>
      </c>
    </row>
    <row r="144" customFormat="false" ht="15.75" hidden="false" customHeight="false" outlineLevel="0" collapsed="false">
      <c r="B144" s="3"/>
      <c r="C144" s="3"/>
      <c r="D144" s="3" t="s">
        <v>62</v>
      </c>
      <c r="E144" s="12" t="n">
        <v>0.4422</v>
      </c>
      <c r="F144" s="12" t="n">
        <v>0.4564</v>
      </c>
      <c r="G144" s="12" t="n">
        <v>0.5878</v>
      </c>
      <c r="H144" s="3" t="n">
        <f aca="false">F144-E144</f>
        <v>0.0142</v>
      </c>
      <c r="I144" s="3" t="n">
        <f aca="false">G144-E144</f>
        <v>0.1456</v>
      </c>
      <c r="J144" s="3" t="n">
        <f aca="false">ABS(H144)</f>
        <v>0.0142</v>
      </c>
      <c r="K144" s="3" t="n">
        <f aca="false">ABS(I144)</f>
        <v>0.1456</v>
      </c>
    </row>
    <row r="145" customFormat="false" ht="15.75" hidden="false" customHeight="false" outlineLevel="0" collapsed="false">
      <c r="B145" s="3"/>
      <c r="C145" s="3"/>
      <c r="D145" s="3" t="s">
        <v>113</v>
      </c>
      <c r="E145" s="12" t="n">
        <v>3.2081</v>
      </c>
      <c r="F145" s="12" t="n">
        <v>3.1775</v>
      </c>
      <c r="G145" s="12" t="n">
        <v>3.198</v>
      </c>
      <c r="H145" s="3" t="n">
        <f aca="false">F145-E145</f>
        <v>-0.0305999999999997</v>
      </c>
      <c r="I145" s="3" t="n">
        <f aca="false">G145-E145</f>
        <v>-0.0101</v>
      </c>
      <c r="J145" s="3" t="n">
        <f aca="false">ABS(H145)</f>
        <v>0.0305999999999997</v>
      </c>
      <c r="K145" s="3" t="n">
        <f aca="false">ABS(I145)</f>
        <v>0.0101</v>
      </c>
    </row>
    <row r="146" customFormat="false" ht="15.75" hidden="false" customHeight="false" outlineLevel="0" collapsed="false">
      <c r="B146" s="3"/>
      <c r="C146" s="3"/>
      <c r="D146" s="3" t="s">
        <v>114</v>
      </c>
      <c r="E146" s="12" t="n">
        <v>4.054</v>
      </c>
      <c r="F146" s="12" t="n">
        <v>4.0553</v>
      </c>
      <c r="G146" s="12" t="n">
        <v>4.0539</v>
      </c>
      <c r="H146" s="3" t="n">
        <f aca="false">F146-E146</f>
        <v>0.00129999999999963</v>
      </c>
      <c r="I146" s="3" t="n">
        <f aca="false">G146-E146</f>
        <v>-0.000100000000000655</v>
      </c>
      <c r="J146" s="3" t="n">
        <f aca="false">ABS(H146)</f>
        <v>0.00129999999999963</v>
      </c>
      <c r="K146" s="3" t="n">
        <f aca="false">ABS(I146)</f>
        <v>0.000100000000000655</v>
      </c>
    </row>
    <row r="147" customFormat="false" ht="15.75" hidden="false" customHeight="false" outlineLevel="0" collapsed="false">
      <c r="A147" s="1" t="s">
        <v>142</v>
      </c>
      <c r="B147" s="3"/>
      <c r="C147" s="3" t="s">
        <v>106</v>
      </c>
      <c r="D147" s="3" t="s">
        <v>53</v>
      </c>
      <c r="E147" s="12" t="n">
        <v>2.8543</v>
      </c>
      <c r="F147" s="12" t="n">
        <v>2.8202</v>
      </c>
      <c r="G147" s="12" t="n">
        <v>2.8412</v>
      </c>
      <c r="H147" s="3" t="n">
        <f aca="false">F147-E147</f>
        <v>-0.0341000000000005</v>
      </c>
      <c r="I147" s="3" t="n">
        <f aca="false">G147-E147</f>
        <v>-0.0131000000000001</v>
      </c>
      <c r="J147" s="3" t="n">
        <f aca="false">ABS(H147)</f>
        <v>0.0341000000000005</v>
      </c>
      <c r="K147" s="3" t="n">
        <f aca="false">ABS(I147)</f>
        <v>0.0131000000000001</v>
      </c>
    </row>
    <row r="148" customFormat="false" ht="15.75" hidden="false" customHeight="false" outlineLevel="0" collapsed="false">
      <c r="B148" s="3"/>
      <c r="C148" s="3"/>
      <c r="D148" s="3" t="s">
        <v>54</v>
      </c>
      <c r="E148" s="12" t="n">
        <v>4.2945</v>
      </c>
      <c r="F148" s="12" t="n">
        <v>4.3002</v>
      </c>
      <c r="G148" s="12" t="n">
        <v>4.2975</v>
      </c>
      <c r="H148" s="3" t="n">
        <f aca="false">F148-E148</f>
        <v>0.00570000000000004</v>
      </c>
      <c r="I148" s="3" t="n">
        <f aca="false">G148-E148</f>
        <v>0.00300000000000011</v>
      </c>
      <c r="J148" s="3" t="n">
        <f aca="false">ABS(H148)</f>
        <v>0.00570000000000004</v>
      </c>
      <c r="K148" s="3" t="n">
        <f aca="false">ABS(I148)</f>
        <v>0.00300000000000011</v>
      </c>
    </row>
    <row r="149" customFormat="false" ht="15.75" hidden="false" customHeight="false" outlineLevel="0" collapsed="false">
      <c r="B149" s="3"/>
      <c r="C149" s="3"/>
      <c r="D149" s="3" t="s">
        <v>55</v>
      </c>
      <c r="E149" s="12" t="n">
        <v>3.7077</v>
      </c>
      <c r="F149" s="12" t="n">
        <v>3.6898</v>
      </c>
      <c r="G149" s="12" t="n">
        <v>3.7021</v>
      </c>
      <c r="H149" s="3" t="n">
        <f aca="false">F149-E149</f>
        <v>-0.0179</v>
      </c>
      <c r="I149" s="3" t="n">
        <f aca="false">G149-E149</f>
        <v>-0.00559999999999983</v>
      </c>
      <c r="J149" s="3" t="n">
        <f aca="false">ABS(H149)</f>
        <v>0.0179</v>
      </c>
      <c r="K149" s="3" t="n">
        <f aca="false">ABS(I149)</f>
        <v>0.00559999999999983</v>
      </c>
    </row>
    <row r="150" customFormat="false" ht="15.75" hidden="false" customHeight="false" outlineLevel="0" collapsed="false">
      <c r="B150" s="3"/>
      <c r="C150" s="3"/>
      <c r="D150" s="3" t="s">
        <v>56</v>
      </c>
      <c r="E150" s="12" t="n">
        <v>5.0458</v>
      </c>
      <c r="F150" s="12" t="n">
        <v>5.0398</v>
      </c>
      <c r="G150" s="12" t="n">
        <v>5.0346</v>
      </c>
      <c r="H150" s="3" t="n">
        <f aca="false">F150-E150</f>
        <v>-0.00600000000000023</v>
      </c>
      <c r="I150" s="3" t="n">
        <f aca="false">G150-E150</f>
        <v>-0.0111999999999997</v>
      </c>
      <c r="J150" s="3" t="n">
        <f aca="false">ABS(H150)</f>
        <v>0.00600000000000023</v>
      </c>
      <c r="K150" s="3" t="n">
        <f aca="false">ABS(I150)</f>
        <v>0.0111999999999997</v>
      </c>
    </row>
    <row r="151" customFormat="false" ht="15.75" hidden="false" customHeight="false" outlineLevel="0" collapsed="false">
      <c r="B151" s="3"/>
      <c r="C151" s="3"/>
      <c r="D151" s="3" t="s">
        <v>57</v>
      </c>
      <c r="E151" s="12" t="n">
        <v>1.4782</v>
      </c>
      <c r="F151" s="12" t="n">
        <v>1.4533</v>
      </c>
      <c r="G151" s="12" t="n">
        <v>1.5705</v>
      </c>
      <c r="H151" s="3" t="n">
        <f aca="false">F151-E151</f>
        <v>-0.0248999999999999</v>
      </c>
      <c r="I151" s="3" t="n">
        <f aca="false">G151-E151</f>
        <v>0.0923</v>
      </c>
      <c r="J151" s="3" t="n">
        <f aca="false">ABS(H151)</f>
        <v>0.0248999999999999</v>
      </c>
      <c r="K151" s="3" t="n">
        <f aca="false">ABS(I151)</f>
        <v>0.0923</v>
      </c>
    </row>
    <row r="152" customFormat="false" ht="15.75" hidden="false" customHeight="false" outlineLevel="0" collapsed="false">
      <c r="B152" s="3"/>
      <c r="C152" s="3"/>
      <c r="D152" s="3" t="s">
        <v>58</v>
      </c>
      <c r="E152" s="12"/>
      <c r="F152" s="12"/>
      <c r="G152" s="12"/>
      <c r="H152" s="3"/>
      <c r="I152" s="3"/>
      <c r="J152" s="3"/>
      <c r="K152" s="3"/>
    </row>
    <row r="153" customFormat="false" ht="13.8" hidden="false" customHeight="false" outlineLevel="0" collapsed="false">
      <c r="B153" s="3"/>
      <c r="C153" s="3"/>
      <c r="D153" s="3"/>
      <c r="E153" s="16"/>
      <c r="F153" s="16"/>
      <c r="G153" s="16"/>
      <c r="H153" s="3"/>
      <c r="I153" s="3"/>
      <c r="J153" s="3"/>
      <c r="K153" s="3"/>
    </row>
    <row r="154" customFormat="false" ht="15.75" hidden="false" customHeight="false" outlineLevel="0" collapsed="false">
      <c r="B154" s="3"/>
      <c r="C154" s="3"/>
      <c r="D154" s="3" t="s">
        <v>60</v>
      </c>
      <c r="E154" s="12" t="n">
        <v>3.4693</v>
      </c>
      <c r="F154" s="12" t="n">
        <v>3.4274</v>
      </c>
      <c r="G154" s="12" t="n">
        <v>3.516</v>
      </c>
      <c r="H154" s="3" t="n">
        <f aca="false">F154-E154</f>
        <v>-0.0419000000000001</v>
      </c>
      <c r="I154" s="3" t="n">
        <f aca="false">G154-E154</f>
        <v>0.0467</v>
      </c>
      <c r="J154" s="3" t="n">
        <f aca="false">ABS(H154)</f>
        <v>0.0419000000000001</v>
      </c>
      <c r="K154" s="3" t="n">
        <f aca="false">ABS(I154)</f>
        <v>0.0467</v>
      </c>
    </row>
    <row r="155" customFormat="false" ht="15.75" hidden="false" customHeight="false" outlineLevel="0" collapsed="false">
      <c r="B155" s="3"/>
      <c r="C155" s="3"/>
      <c r="D155" s="3" t="s">
        <v>61</v>
      </c>
      <c r="E155" s="12" t="n">
        <v>1.0658</v>
      </c>
      <c r="F155" s="12" t="n">
        <v>1.0655</v>
      </c>
      <c r="G155" s="12" t="n">
        <v>1.1993</v>
      </c>
      <c r="H155" s="3" t="n">
        <f aca="false">F155-E155</f>
        <v>-0.000299999999999967</v>
      </c>
      <c r="I155" s="3" t="n">
        <f aca="false">G155-E155</f>
        <v>0.1335</v>
      </c>
      <c r="J155" s="3" t="n">
        <f aca="false">ABS(H155)</f>
        <v>0.000299999999999967</v>
      </c>
      <c r="K155" s="3" t="n">
        <f aca="false">ABS(I155)</f>
        <v>0.1335</v>
      </c>
    </row>
    <row r="156" customFormat="false" ht="15.75" hidden="false" customHeight="false" outlineLevel="0" collapsed="false">
      <c r="B156" s="3"/>
      <c r="C156" s="3"/>
      <c r="D156" s="3" t="s">
        <v>62</v>
      </c>
      <c r="E156" s="12" t="n">
        <v>5.9176</v>
      </c>
      <c r="F156" s="12" t="n">
        <v>5.8534</v>
      </c>
      <c r="G156" s="12" t="n">
        <v>5.9596</v>
      </c>
      <c r="H156" s="3" t="n">
        <f aca="false">F156-E156</f>
        <v>-0.0642000000000005</v>
      </c>
      <c r="I156" s="3" t="n">
        <f aca="false">G156-E156</f>
        <v>0.0419999999999998</v>
      </c>
      <c r="J156" s="3" t="n">
        <f aca="false">ABS(H156)</f>
        <v>0.0642000000000005</v>
      </c>
      <c r="K156" s="3" t="n">
        <f aca="false">ABS(I156)</f>
        <v>0.0419999999999998</v>
      </c>
    </row>
    <row r="157" customFormat="false" ht="15.75" hidden="false" customHeight="false" outlineLevel="0" collapsed="false">
      <c r="B157" s="3"/>
      <c r="C157" s="3"/>
      <c r="D157" s="3" t="s">
        <v>63</v>
      </c>
      <c r="E157" s="12" t="n">
        <v>0.0535</v>
      </c>
      <c r="F157" s="12" t="n">
        <v>0.0595</v>
      </c>
      <c r="G157" s="12" t="n">
        <v>0.1595</v>
      </c>
      <c r="H157" s="3" t="n">
        <f aca="false">F157-E157</f>
        <v>0.006</v>
      </c>
      <c r="I157" s="3" t="n">
        <f aca="false">G157-E157</f>
        <v>0.106</v>
      </c>
      <c r="J157" s="3" t="n">
        <f aca="false">ABS(H157)</f>
        <v>0.006</v>
      </c>
      <c r="K157" s="3" t="n">
        <f aca="false">ABS(I157)</f>
        <v>0.106</v>
      </c>
    </row>
    <row r="158" customFormat="false" ht="15.75" hidden="false" customHeight="false" outlineLevel="0" collapsed="false">
      <c r="B158" s="3"/>
      <c r="C158" s="3"/>
      <c r="D158" s="3" t="s">
        <v>64</v>
      </c>
      <c r="E158" s="12" t="n">
        <v>3.6074</v>
      </c>
      <c r="F158" s="12" t="n">
        <v>3.6601</v>
      </c>
      <c r="G158" s="12" t="n">
        <v>3.7349</v>
      </c>
      <c r="H158" s="3" t="n">
        <f aca="false">F158-E158</f>
        <v>0.0526999999999998</v>
      </c>
      <c r="I158" s="3" t="n">
        <f aca="false">G158-E158</f>
        <v>0.1275</v>
      </c>
      <c r="J158" s="3" t="n">
        <f aca="false">ABS(H158)</f>
        <v>0.0526999999999998</v>
      </c>
      <c r="K158" s="3" t="n">
        <f aca="false">ABS(I158)</f>
        <v>0.1275</v>
      </c>
    </row>
    <row r="159" customFormat="false" ht="15.75" hidden="false" customHeight="false" outlineLevel="0" collapsed="false">
      <c r="B159" s="3"/>
      <c r="C159" s="3"/>
      <c r="D159" s="3" t="s">
        <v>65</v>
      </c>
      <c r="E159" s="12" t="n">
        <v>3.743</v>
      </c>
      <c r="F159" s="12" t="n">
        <v>3.73</v>
      </c>
      <c r="G159" s="12" t="n">
        <v>3.7395</v>
      </c>
      <c r="H159" s="3" t="n">
        <f aca="false">F159-E159</f>
        <v>-0.0129999999999999</v>
      </c>
      <c r="I159" s="3" t="n">
        <f aca="false">G159-E159</f>
        <v>-0.00349999999999984</v>
      </c>
      <c r="J159" s="3" t="n">
        <f aca="false">ABS(H159)</f>
        <v>0.0129999999999999</v>
      </c>
      <c r="K159" s="3" t="n">
        <f aca="false">ABS(I159)</f>
        <v>0.00349999999999984</v>
      </c>
    </row>
    <row r="160" customFormat="false" ht="15.75" hidden="false" customHeight="false" outlineLevel="0" collapsed="false">
      <c r="B160" s="3"/>
      <c r="C160" s="3"/>
      <c r="D160" s="3" t="s">
        <v>66</v>
      </c>
      <c r="E160" s="12" t="n">
        <v>4.7039</v>
      </c>
      <c r="F160" s="12" t="n">
        <v>4.7115</v>
      </c>
      <c r="G160" s="12" t="n">
        <v>4.6993</v>
      </c>
      <c r="H160" s="3" t="n">
        <f aca="false">F160-E160</f>
        <v>0.00760000000000005</v>
      </c>
      <c r="I160" s="3" t="n">
        <f aca="false">G160-E160</f>
        <v>-0.00459999999999994</v>
      </c>
      <c r="J160" s="3" t="n">
        <f aca="false">ABS(H160)</f>
        <v>0.00760000000000005</v>
      </c>
      <c r="K160" s="3" t="n">
        <f aca="false">ABS(I160)</f>
        <v>0.00459999999999994</v>
      </c>
    </row>
    <row r="161" customFormat="false" ht="15.75" hidden="false" customHeight="false" outlineLevel="0" collapsed="false">
      <c r="B161" s="3"/>
      <c r="C161" s="3"/>
      <c r="D161" s="3" t="s">
        <v>67</v>
      </c>
      <c r="E161" s="12" t="n">
        <v>2.9872</v>
      </c>
      <c r="F161" s="12" t="n">
        <v>2.9522</v>
      </c>
      <c r="G161" s="12" t="n">
        <v>2.9739</v>
      </c>
      <c r="H161" s="3" t="n">
        <f aca="false">F161-E161</f>
        <v>-0.0350000000000001</v>
      </c>
      <c r="I161" s="3" t="n">
        <f aca="false">G161-E161</f>
        <v>-0.0133000000000001</v>
      </c>
      <c r="J161" s="3" t="n">
        <f aca="false">ABS(H161)</f>
        <v>0.0350000000000001</v>
      </c>
      <c r="K161" s="3" t="n">
        <f aca="false">ABS(I161)</f>
        <v>0.0133000000000001</v>
      </c>
    </row>
    <row r="162" customFormat="false" ht="15.75" hidden="false" customHeight="false" outlineLevel="0" collapsed="false">
      <c r="B162" s="3"/>
      <c r="C162" s="3"/>
      <c r="D162" s="3" t="s">
        <v>68</v>
      </c>
      <c r="E162" s="12" t="n">
        <v>4.7557</v>
      </c>
      <c r="F162" s="12" t="n">
        <v>4.7522</v>
      </c>
      <c r="G162" s="12" t="n">
        <v>4.7549</v>
      </c>
      <c r="H162" s="3" t="n">
        <f aca="false">F162-E162</f>
        <v>-0.00349999999999984</v>
      </c>
      <c r="I162" s="3" t="n">
        <f aca="false">G162-E162</f>
        <v>-0.000799999999999912</v>
      </c>
      <c r="J162" s="3" t="n">
        <f aca="false">ABS(H162)</f>
        <v>0.00349999999999984</v>
      </c>
      <c r="K162" s="3" t="n">
        <f aca="false">ABS(I162)</f>
        <v>0.000799999999999912</v>
      </c>
    </row>
    <row r="163" customFormat="false" ht="15.75" hidden="false" customHeight="false" outlineLevel="0" collapsed="false">
      <c r="A163" s="1" t="s">
        <v>143</v>
      </c>
      <c r="B163" s="3"/>
      <c r="C163" s="3" t="s">
        <v>139</v>
      </c>
      <c r="D163" s="3" t="s">
        <v>53</v>
      </c>
      <c r="E163" s="12" t="n">
        <v>2.5108</v>
      </c>
      <c r="F163" s="12" t="n">
        <v>2.5274</v>
      </c>
      <c r="G163" s="12" t="n">
        <v>2.5033</v>
      </c>
      <c r="H163" s="3" t="n">
        <f aca="false">F163-E163</f>
        <v>0.0165999999999999</v>
      </c>
      <c r="I163" s="3" t="n">
        <f aca="false">G163-E163</f>
        <v>-0.00750000000000028</v>
      </c>
      <c r="J163" s="3" t="n">
        <f aca="false">ABS(H163)</f>
        <v>0.0165999999999999</v>
      </c>
      <c r="K163" s="3" t="n">
        <f aca="false">ABS(I163)</f>
        <v>0.00750000000000028</v>
      </c>
    </row>
    <row r="164" customFormat="false" ht="15.75" hidden="false" customHeight="false" outlineLevel="0" collapsed="false">
      <c r="B164" s="3"/>
      <c r="C164" s="3"/>
      <c r="D164" s="3" t="s">
        <v>54</v>
      </c>
      <c r="E164" s="12" t="n">
        <v>3.3018</v>
      </c>
      <c r="F164" s="12" t="n">
        <v>3.2783</v>
      </c>
      <c r="G164" s="12" t="n">
        <v>3.2934</v>
      </c>
      <c r="H164" s="3" t="n">
        <f aca="false">F164-E164</f>
        <v>-0.0235000000000003</v>
      </c>
      <c r="I164" s="3" t="n">
        <f aca="false">G164-E164</f>
        <v>-0.00839999999999996</v>
      </c>
      <c r="J164" s="3" t="n">
        <f aca="false">ABS(H164)</f>
        <v>0.0235000000000003</v>
      </c>
      <c r="K164" s="3" t="n">
        <f aca="false">ABS(I164)</f>
        <v>0.00839999999999996</v>
      </c>
    </row>
    <row r="165" customFormat="false" ht="13.8" hidden="false" customHeight="false" outlineLevel="0" collapsed="false">
      <c r="B165" s="3"/>
      <c r="C165" s="3"/>
      <c r="D165" s="3"/>
      <c r="E165" s="16"/>
      <c r="F165" s="16"/>
      <c r="G165" s="16"/>
      <c r="H165" s="3"/>
      <c r="I165" s="3"/>
      <c r="J165" s="3"/>
      <c r="K165" s="3"/>
    </row>
    <row r="166" customFormat="false" ht="15.75" hidden="false" customHeight="false" outlineLevel="0" collapsed="false">
      <c r="B166" s="3"/>
      <c r="C166" s="3"/>
      <c r="D166" s="3" t="s">
        <v>112</v>
      </c>
      <c r="E166" s="12" t="n">
        <v>1.4848</v>
      </c>
      <c r="F166" s="12" t="n">
        <v>1.4571</v>
      </c>
      <c r="G166" s="12" t="n">
        <v>1.5852</v>
      </c>
      <c r="H166" s="3" t="n">
        <f aca="false">F166-E166</f>
        <v>-0.0276999999999998</v>
      </c>
      <c r="I166" s="3" t="n">
        <f aca="false">G166-E166</f>
        <v>0.1004</v>
      </c>
      <c r="J166" s="3" t="n">
        <f aca="false">ABS(H166)</f>
        <v>0.0276999999999998</v>
      </c>
      <c r="K166" s="3" t="n">
        <f aca="false">ABS(I166)</f>
        <v>0.1004</v>
      </c>
    </row>
    <row r="167" customFormat="false" ht="15.75" hidden="false" customHeight="false" outlineLevel="0" collapsed="false">
      <c r="B167" s="3"/>
      <c r="C167" s="3"/>
      <c r="D167" s="3" t="s">
        <v>61</v>
      </c>
      <c r="E167" s="12" t="n">
        <v>0.0963</v>
      </c>
      <c r="F167" s="12" t="n">
        <v>0.0988</v>
      </c>
      <c r="G167" s="12" t="n">
        <v>0.2122</v>
      </c>
      <c r="H167" s="3" t="n">
        <f aca="false">F167-E167</f>
        <v>0.00249999999999999</v>
      </c>
      <c r="I167" s="3" t="n">
        <f aca="false">G167-E167</f>
        <v>0.1159</v>
      </c>
      <c r="J167" s="3" t="n">
        <f aca="false">ABS(H167)</f>
        <v>0.00249999999999999</v>
      </c>
      <c r="K167" s="3" t="n">
        <f aca="false">ABS(I167)</f>
        <v>0.1159</v>
      </c>
    </row>
    <row r="168" customFormat="false" ht="15.75" hidden="false" customHeight="false" outlineLevel="0" collapsed="false">
      <c r="B168" s="3"/>
      <c r="C168" s="3"/>
      <c r="D168" s="3" t="s">
        <v>62</v>
      </c>
      <c r="E168" s="12" t="n">
        <v>1.3493</v>
      </c>
      <c r="F168" s="12" t="n">
        <v>1.3664</v>
      </c>
      <c r="G168" s="12" t="n">
        <v>1.5107</v>
      </c>
      <c r="H168" s="3" t="n">
        <f aca="false">F168-E168</f>
        <v>0.0171000000000001</v>
      </c>
      <c r="I168" s="3" t="n">
        <f aca="false">G168-E168</f>
        <v>0.1614</v>
      </c>
      <c r="J168" s="3" t="n">
        <f aca="false">ABS(H168)</f>
        <v>0.0171000000000001</v>
      </c>
      <c r="K168" s="3" t="n">
        <f aca="false">ABS(I168)</f>
        <v>0.1614</v>
      </c>
    </row>
    <row r="169" customFormat="false" ht="15.75" hidden="false" customHeight="false" outlineLevel="0" collapsed="false">
      <c r="B169" s="3"/>
      <c r="C169" s="3"/>
      <c r="D169" s="3" t="s">
        <v>113</v>
      </c>
      <c r="E169" s="12" t="n">
        <v>2.5511</v>
      </c>
      <c r="F169" s="12" t="n">
        <v>2.5689</v>
      </c>
      <c r="G169" s="12" t="n">
        <v>2.5426</v>
      </c>
      <c r="H169" s="3" t="n">
        <f aca="false">F169-E169</f>
        <v>0.0178000000000003</v>
      </c>
      <c r="I169" s="3" t="n">
        <f aca="false">G169-E169</f>
        <v>-0.00849999999999973</v>
      </c>
      <c r="J169" s="3" t="n">
        <f aca="false">ABS(H169)</f>
        <v>0.0178000000000003</v>
      </c>
      <c r="K169" s="3" t="n">
        <f aca="false">ABS(I169)</f>
        <v>0.00849999999999973</v>
      </c>
    </row>
    <row r="170" customFormat="false" ht="15.75" hidden="false" customHeight="false" outlineLevel="0" collapsed="false">
      <c r="B170" s="3"/>
      <c r="C170" s="3"/>
      <c r="D170" s="3" t="s">
        <v>114</v>
      </c>
      <c r="E170" s="12" t="n">
        <v>3.4645</v>
      </c>
      <c r="F170" s="12" t="n">
        <v>3.4404</v>
      </c>
      <c r="G170" s="12" t="n">
        <v>3.4553</v>
      </c>
      <c r="H170" s="3" t="n">
        <f aca="false">F170-E170</f>
        <v>-0.0241000000000002</v>
      </c>
      <c r="I170" s="3" t="n">
        <f aca="false">G170-E170</f>
        <v>-0.00919999999999988</v>
      </c>
      <c r="J170" s="3" t="n">
        <f aca="false">ABS(H170)</f>
        <v>0.0241000000000002</v>
      </c>
      <c r="K170" s="3" t="n">
        <f aca="false">ABS(I170)</f>
        <v>0.00919999999999988</v>
      </c>
    </row>
    <row r="171" customFormat="false" ht="15.75" hidden="false" customHeight="false" outlineLevel="0" collapsed="false">
      <c r="A171" s="1" t="s">
        <v>144</v>
      </c>
      <c r="B171" s="3"/>
      <c r="C171" s="3" t="s">
        <v>129</v>
      </c>
      <c r="D171" s="3" t="s">
        <v>118</v>
      </c>
      <c r="E171" s="12" t="n">
        <v>2.5008</v>
      </c>
      <c r="F171" s="12" t="n">
        <v>2.4601</v>
      </c>
      <c r="G171" s="12" t="n">
        <v>2.4992</v>
      </c>
      <c r="H171" s="3" t="n">
        <f aca="false">F171-E171</f>
        <v>-0.0406999999999997</v>
      </c>
      <c r="I171" s="3" t="n">
        <f aca="false">G171-E171</f>
        <v>-0.00159999999999982</v>
      </c>
      <c r="J171" s="3" t="n">
        <f aca="false">ABS(H171)</f>
        <v>0.0406999999999997</v>
      </c>
      <c r="K171" s="3" t="n">
        <f aca="false">ABS(I171)</f>
        <v>0.00159999999999982</v>
      </c>
    </row>
    <row r="172" customFormat="false" ht="15.75" hidden="false" customHeight="false" outlineLevel="0" collapsed="false">
      <c r="B172" s="3"/>
      <c r="C172" s="3"/>
      <c r="D172" s="3" t="s">
        <v>119</v>
      </c>
      <c r="E172" s="12" t="n">
        <v>3.3436</v>
      </c>
      <c r="F172" s="12" t="n">
        <v>3.33133</v>
      </c>
      <c r="G172" s="12" t="n">
        <v>3.3365</v>
      </c>
      <c r="H172" s="3" t="n">
        <f aca="false">F172-E172</f>
        <v>-0.01227</v>
      </c>
      <c r="I172" s="3" t="n">
        <f aca="false">G172-E172</f>
        <v>-0.00709999999999988</v>
      </c>
      <c r="J172" s="3" t="n">
        <f aca="false">ABS(H172)</f>
        <v>0.01227</v>
      </c>
      <c r="K172" s="3" t="n">
        <f aca="false">ABS(I172)</f>
        <v>0.00709999999999988</v>
      </c>
    </row>
    <row r="173" customFormat="false" ht="15.75" hidden="false" customHeight="false" outlineLevel="0" collapsed="false">
      <c r="B173" s="3"/>
      <c r="C173" s="3"/>
      <c r="D173" s="3" t="s">
        <v>120</v>
      </c>
      <c r="E173" s="12" t="n">
        <v>0.8402</v>
      </c>
      <c r="F173" s="12" t="n">
        <v>0.8443</v>
      </c>
      <c r="G173" s="12" t="n">
        <v>0.9574</v>
      </c>
      <c r="H173" s="3" t="n">
        <f aca="false">F173-E173</f>
        <v>0.00409999999999999</v>
      </c>
      <c r="I173" s="3" t="n">
        <f aca="false">G173-E173</f>
        <v>0.1172</v>
      </c>
      <c r="J173" s="3" t="n">
        <f aca="false">ABS(H173)</f>
        <v>0.00409999999999999</v>
      </c>
      <c r="K173" s="3" t="n">
        <f aca="false">ABS(I173)</f>
        <v>0.1172</v>
      </c>
    </row>
    <row r="174" customFormat="false" ht="15.75" hidden="false" customHeight="false" outlineLevel="0" collapsed="false">
      <c r="B174" s="3"/>
      <c r="C174" s="3"/>
      <c r="D174" s="3" t="s">
        <v>121</v>
      </c>
      <c r="E174" s="12" t="n">
        <v>2.252</v>
      </c>
      <c r="F174" s="12" t="n">
        <v>2.239</v>
      </c>
      <c r="G174" s="12" t="n">
        <v>2.3555</v>
      </c>
      <c r="H174" s="3" t="n">
        <f aca="false">F174-E174</f>
        <v>-0.0129999999999999</v>
      </c>
      <c r="I174" s="3" t="n">
        <f aca="false">G174-E174</f>
        <v>0.1035</v>
      </c>
      <c r="J174" s="3" t="n">
        <f aca="false">ABS(H174)</f>
        <v>0.0129999999999999</v>
      </c>
      <c r="K174" s="3" t="n">
        <f aca="false">ABS(I174)</f>
        <v>0.1035</v>
      </c>
    </row>
    <row r="175" customFormat="false" ht="15.75" hidden="false" customHeight="false" outlineLevel="0" collapsed="false">
      <c r="B175" s="3"/>
      <c r="C175" s="3"/>
      <c r="D175" s="3" t="s">
        <v>122</v>
      </c>
      <c r="E175" s="12" t="n">
        <v>2.8511</v>
      </c>
      <c r="F175" s="12" t="n">
        <v>2.8061</v>
      </c>
      <c r="G175" s="12" t="n">
        <v>2.8356</v>
      </c>
      <c r="H175" s="3" t="n">
        <f aca="false">F175-E175</f>
        <v>-0.0450000000000004</v>
      </c>
      <c r="I175" s="3" t="n">
        <f aca="false">G175-E175</f>
        <v>-0.0155000000000003</v>
      </c>
      <c r="J175" s="3" t="n">
        <f aca="false">ABS(H175)</f>
        <v>0.0450000000000004</v>
      </c>
      <c r="K175" s="3" t="n">
        <f aca="false">ABS(I175)</f>
        <v>0.0155000000000003</v>
      </c>
    </row>
    <row r="176" customFormat="false" ht="15.75" hidden="false" customHeight="false" outlineLevel="0" collapsed="false">
      <c r="B176" s="3"/>
      <c r="C176" s="3"/>
      <c r="D176" s="3" t="s">
        <v>123</v>
      </c>
      <c r="E176" s="12" t="n">
        <v>3.7346</v>
      </c>
      <c r="F176" s="12" t="n">
        <v>3.7025</v>
      </c>
      <c r="G176" s="12" t="n">
        <v>3.7258</v>
      </c>
      <c r="H176" s="3" t="n">
        <f aca="false">F176-E176</f>
        <v>-0.0320999999999998</v>
      </c>
      <c r="I176" s="3" t="n">
        <f aca="false">G176-E176</f>
        <v>-0.00879999999999992</v>
      </c>
      <c r="J176" s="3" t="n">
        <f aca="false">ABS(H176)</f>
        <v>0.0320999999999998</v>
      </c>
      <c r="K176" s="3" t="n">
        <f aca="false">ABS(I176)</f>
        <v>0.00879999999999992</v>
      </c>
    </row>
    <row r="177" customFormat="false" ht="13.8" hidden="false" customHeight="false" outlineLevel="0" collapsed="false">
      <c r="B177" s="3"/>
      <c r="C177" s="3"/>
      <c r="D177" s="3"/>
      <c r="E177" s="16"/>
      <c r="F177" s="16"/>
      <c r="G177" s="16"/>
      <c r="H177" s="3"/>
      <c r="I177" s="3"/>
      <c r="J177" s="3"/>
      <c r="K177" s="3"/>
    </row>
    <row r="178" customFormat="false" ht="15.75" hidden="false" customHeight="false" outlineLevel="0" collapsed="false">
      <c r="B178" s="3"/>
      <c r="C178" s="3"/>
      <c r="D178" s="3" t="s">
        <v>125</v>
      </c>
      <c r="E178" s="12" t="n">
        <v>0.2001</v>
      </c>
      <c r="F178" s="12" t="n">
        <v>0.1933</v>
      </c>
      <c r="G178" s="12" t="n">
        <v>0.3157</v>
      </c>
      <c r="H178" s="3" t="n">
        <f aca="false">F178-E178</f>
        <v>-0.0068</v>
      </c>
      <c r="I178" s="3" t="n">
        <f aca="false">G178-E178</f>
        <v>0.1156</v>
      </c>
      <c r="J178" s="3" t="n">
        <f aca="false">ABS(H178)</f>
        <v>0.0068</v>
      </c>
      <c r="K178" s="3" t="n">
        <f aca="false">ABS(I178)</f>
        <v>0.1156</v>
      </c>
    </row>
    <row r="179" customFormat="false" ht="15.75" hidden="false" customHeight="false" outlineLevel="0" collapsed="false">
      <c r="A179" s="1" t="s">
        <v>145</v>
      </c>
      <c r="B179" s="3"/>
      <c r="C179" s="3" t="s">
        <v>44</v>
      </c>
      <c r="D179" s="3" t="s">
        <v>45</v>
      </c>
      <c r="E179" s="12"/>
      <c r="F179" s="12"/>
      <c r="G179" s="12"/>
      <c r="H179" s="3" t="n">
        <f aca="false">F179-E179</f>
        <v>0</v>
      </c>
      <c r="I179" s="3" t="n">
        <f aca="false">G179-E179</f>
        <v>0</v>
      </c>
      <c r="J179" s="3" t="n">
        <f aca="false">ABS(H179)</f>
        <v>0</v>
      </c>
      <c r="K179" s="3" t="n">
        <f aca="false">ABS(I179)</f>
        <v>0</v>
      </c>
    </row>
    <row r="180" customFormat="false" ht="15.75" hidden="false" customHeight="false" outlineLevel="0" collapsed="false">
      <c r="B180" s="3"/>
      <c r="C180" s="3"/>
      <c r="D180" s="3" t="s">
        <v>47</v>
      </c>
      <c r="E180" s="12"/>
      <c r="F180" s="12"/>
      <c r="G180" s="12"/>
      <c r="H180" s="3" t="n">
        <f aca="false">F180-E180</f>
        <v>0</v>
      </c>
      <c r="I180" s="3" t="n">
        <f aca="false">G180-E180</f>
        <v>0</v>
      </c>
      <c r="J180" s="3" t="n">
        <f aca="false">ABS(H180)</f>
        <v>0</v>
      </c>
      <c r="K180" s="3" t="n">
        <f aca="false">ABS(I180)</f>
        <v>0</v>
      </c>
    </row>
    <row r="181" customFormat="false" ht="15.75" hidden="false" customHeight="false" outlineLevel="0" collapsed="false">
      <c r="B181" s="3"/>
      <c r="C181" s="3"/>
      <c r="D181" s="3"/>
      <c r="E181" s="12"/>
      <c r="F181" s="12"/>
      <c r="G181" s="12"/>
    </row>
  </sheetData>
  <mergeCells count="3">
    <mergeCell ref="E1:G1"/>
    <mergeCell ref="H1:I1"/>
    <mergeCell ref="J1:K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4285714285714"/>
  </cols>
  <sheetData>
    <row r="1" customFormat="false" ht="15.75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/>
      <c r="G1" s="2"/>
      <c r="H1" s="2" t="s">
        <v>5</v>
      </c>
      <c r="I1" s="2"/>
      <c r="J1" s="2" t="s">
        <v>6</v>
      </c>
      <c r="K1" s="2"/>
    </row>
    <row r="2" customFormat="false" ht="15.75" hidden="false" customHeight="false" outlineLevel="0" collapsed="false">
      <c r="B2" s="3"/>
      <c r="C2" s="3"/>
      <c r="D2" s="3"/>
      <c r="E2" s="3" t="s">
        <v>10</v>
      </c>
      <c r="F2" s="3" t="s">
        <v>8</v>
      </c>
      <c r="G2" s="3" t="s">
        <v>9</v>
      </c>
      <c r="H2" s="3" t="s">
        <v>8</v>
      </c>
      <c r="I2" s="3" t="s">
        <v>9</v>
      </c>
      <c r="J2" s="3" t="s">
        <v>8</v>
      </c>
      <c r="K2" s="3" t="s">
        <v>9</v>
      </c>
      <c r="L2" s="3" t="s">
        <v>11</v>
      </c>
      <c r="M2" s="3" t="s">
        <v>12</v>
      </c>
      <c r="N2" s="3" t="s">
        <v>13</v>
      </c>
      <c r="O2" s="3" t="s">
        <v>14</v>
      </c>
    </row>
    <row r="3" customFormat="false" ht="15.75" hidden="false" customHeight="false" outlineLevel="0" collapsed="false">
      <c r="A3" s="1" t="s">
        <v>105</v>
      </c>
      <c r="B3" s="3"/>
      <c r="C3" s="3" t="s">
        <v>106</v>
      </c>
      <c r="D3" s="3" t="s">
        <v>53</v>
      </c>
      <c r="E3" s="3" t="n">
        <v>14.5612</v>
      </c>
      <c r="F3" s="3" t="n">
        <v>14.7657</v>
      </c>
      <c r="G3" s="3" t="n">
        <v>14.5932</v>
      </c>
      <c r="H3" s="3" t="n">
        <f aca="false">F3-E3</f>
        <v>0.204500000000001</v>
      </c>
      <c r="I3" s="3" t="n">
        <f aca="false">G3-E3</f>
        <v>0.032</v>
      </c>
      <c r="J3" s="3" t="n">
        <f aca="false">ABS(H3)</f>
        <v>0.204500000000001</v>
      </c>
      <c r="K3" s="3" t="n">
        <f aca="false">ABS(I3)</f>
        <v>0.032</v>
      </c>
    </row>
    <row r="4" customFormat="false" ht="15.75" hidden="false" customHeight="false" outlineLevel="0" collapsed="false">
      <c r="B4" s="3"/>
      <c r="C4" s="3"/>
      <c r="D4" s="3" t="s">
        <v>54</v>
      </c>
      <c r="E4" s="3" t="n">
        <v>17.2696</v>
      </c>
      <c r="F4" s="3" t="n">
        <v>17.4197</v>
      </c>
      <c r="G4" s="3" t="n">
        <v>17.2488</v>
      </c>
      <c r="H4" s="3" t="n">
        <f aca="false">F4-E4</f>
        <v>0.150099999999998</v>
      </c>
      <c r="I4" s="3" t="n">
        <f aca="false">G4-E4</f>
        <v>-0.0208000000000013</v>
      </c>
      <c r="J4" s="3" t="n">
        <f aca="false">ABS(H4)</f>
        <v>0.150099999999998</v>
      </c>
      <c r="K4" s="3" t="n">
        <f aca="false">ABS(I4)</f>
        <v>0.0208000000000013</v>
      </c>
    </row>
    <row r="5" customFormat="false" ht="15.75" hidden="false" customHeight="false" outlineLevel="0" collapsed="false">
      <c r="B5" s="3"/>
      <c r="C5" s="3"/>
      <c r="D5" s="3" t="s">
        <v>55</v>
      </c>
      <c r="E5" s="3" t="n">
        <v>10.2004</v>
      </c>
      <c r="F5" s="3" t="n">
        <v>10.3734</v>
      </c>
      <c r="G5" s="3" t="n">
        <v>10.2286</v>
      </c>
      <c r="H5" s="3" t="n">
        <f aca="false">F5-E5</f>
        <v>0.173</v>
      </c>
      <c r="I5" s="3" t="n">
        <f aca="false">G5-E5</f>
        <v>0.0282</v>
      </c>
      <c r="J5" s="3" t="n">
        <f aca="false">ABS(H5)</f>
        <v>0.173</v>
      </c>
      <c r="K5" s="3" t="n">
        <f aca="false">ABS(I5)</f>
        <v>0.0282</v>
      </c>
    </row>
    <row r="6" customFormat="false" ht="15.75" hidden="false" customHeight="false" outlineLevel="0" collapsed="false">
      <c r="B6" s="3"/>
      <c r="C6" s="3"/>
      <c r="D6" s="3" t="s">
        <v>56</v>
      </c>
      <c r="E6" s="3" t="n">
        <v>14.0506</v>
      </c>
      <c r="F6" s="3" t="n">
        <v>14.2068</v>
      </c>
      <c r="G6" s="3" t="n">
        <v>13.996</v>
      </c>
      <c r="H6" s="3" t="n">
        <f aca="false">F6-E6</f>
        <v>0.1562</v>
      </c>
      <c r="I6" s="3" t="n">
        <f aca="false">G6-E6</f>
        <v>-0.0545999999999989</v>
      </c>
      <c r="J6" s="3" t="n">
        <f aca="false">ABS(H6)</f>
        <v>0.1562</v>
      </c>
      <c r="K6" s="3" t="n">
        <f aca="false">ABS(I6)</f>
        <v>0.0545999999999989</v>
      </c>
    </row>
    <row r="7" customFormat="false" ht="15.75" hidden="false" customHeight="false" outlineLevel="0" collapsed="false">
      <c r="B7" s="3"/>
      <c r="C7" s="3"/>
      <c r="D7" s="3" t="s">
        <v>57</v>
      </c>
      <c r="E7" s="3" t="n">
        <v>14.088</v>
      </c>
      <c r="F7" s="3" t="n">
        <v>14.2765</v>
      </c>
      <c r="G7" s="3" t="n">
        <v>14.1941</v>
      </c>
      <c r="H7" s="3" t="n">
        <f aca="false">F7-E7</f>
        <v>0.188500000000001</v>
      </c>
      <c r="I7" s="3" t="n">
        <f aca="false">G7-E7</f>
        <v>0.106100000000001</v>
      </c>
      <c r="J7" s="3" t="n">
        <f aca="false">ABS(H7)</f>
        <v>0.188500000000001</v>
      </c>
      <c r="K7" s="3" t="n">
        <f aca="false">ABS(I7)</f>
        <v>0.106100000000001</v>
      </c>
    </row>
    <row r="8" customFormat="false" ht="15.75" hidden="false" customHeight="false" outlineLevel="0" collapsed="false">
      <c r="B8" s="3"/>
      <c r="C8" s="3"/>
      <c r="D8" s="3" t="s">
        <v>58</v>
      </c>
      <c r="E8" s="14"/>
      <c r="F8" s="14"/>
      <c r="G8" s="14"/>
      <c r="H8" s="3"/>
      <c r="I8" s="3"/>
      <c r="J8" s="3"/>
      <c r="K8" s="3"/>
    </row>
    <row r="9" customFormat="false" ht="15.75" hidden="false" customHeight="false" outlineLevel="0" collapsed="false">
      <c r="B9" s="3"/>
      <c r="C9" s="3"/>
      <c r="D9" s="3" t="s">
        <v>59</v>
      </c>
      <c r="E9" s="3" t="n">
        <v>11.2389</v>
      </c>
      <c r="F9" s="3" t="n">
        <v>11.4645</v>
      </c>
      <c r="G9" s="3" t="n">
        <v>11.2016</v>
      </c>
      <c r="H9" s="3" t="n">
        <f aca="false">F9-E9</f>
        <v>0.2256</v>
      </c>
      <c r="I9" s="3" t="n">
        <f aca="false">G9-E9</f>
        <v>-0.0373</v>
      </c>
      <c r="J9" s="3" t="n">
        <f aca="false">ABS(H9)</f>
        <v>0.2256</v>
      </c>
      <c r="K9" s="3" t="n">
        <f aca="false">ABS(I9)</f>
        <v>0.0373</v>
      </c>
    </row>
    <row r="10" customFormat="false" ht="15.75" hidden="false" customHeight="false" outlineLevel="0" collapsed="false">
      <c r="B10" s="3"/>
      <c r="C10" s="3"/>
      <c r="D10" s="3" t="s">
        <v>60</v>
      </c>
      <c r="E10" s="14"/>
      <c r="F10" s="14"/>
      <c r="G10" s="14"/>
      <c r="H10" s="3"/>
      <c r="I10" s="3"/>
      <c r="J10" s="3"/>
      <c r="K10" s="3"/>
    </row>
    <row r="11" customFormat="false" ht="15.75" hidden="false" customHeight="false" outlineLevel="0" collapsed="false">
      <c r="B11" s="3"/>
      <c r="C11" s="3"/>
      <c r="D11" s="3" t="s">
        <v>61</v>
      </c>
      <c r="E11" s="14"/>
      <c r="F11" s="14"/>
      <c r="G11" s="14"/>
      <c r="H11" s="3"/>
      <c r="I11" s="3"/>
      <c r="J11" s="3"/>
      <c r="K11" s="3"/>
    </row>
    <row r="12" customFormat="false" ht="15.75" hidden="false" customHeight="false" outlineLevel="0" collapsed="false">
      <c r="B12" s="3"/>
      <c r="C12" s="3"/>
      <c r="D12" s="3" t="s">
        <v>62</v>
      </c>
      <c r="E12" s="14"/>
      <c r="F12" s="14"/>
      <c r="G12" s="14"/>
      <c r="H12" s="3"/>
      <c r="I12" s="3"/>
      <c r="J12" s="3"/>
      <c r="K12" s="3"/>
    </row>
    <row r="13" customFormat="false" ht="15.75" hidden="false" customHeight="false" outlineLevel="0" collapsed="false">
      <c r="B13" s="3"/>
      <c r="C13" s="3"/>
      <c r="D13" s="3" t="s">
        <v>63</v>
      </c>
      <c r="E13" s="3" t="n">
        <v>11.0809</v>
      </c>
      <c r="F13" s="3" t="n">
        <v>11.3075</v>
      </c>
      <c r="G13" s="3" t="n">
        <v>11.1547</v>
      </c>
      <c r="H13" s="3" t="n">
        <f aca="false">F13-E13</f>
        <v>0.226599999999999</v>
      </c>
      <c r="I13" s="3" t="n">
        <f aca="false">G13-E13</f>
        <v>0.0738000000000003</v>
      </c>
      <c r="J13" s="3" t="n">
        <f aca="false">ABS(H13)</f>
        <v>0.226599999999999</v>
      </c>
      <c r="K13" s="3" t="n">
        <f aca="false">ABS(I13)</f>
        <v>0.0738000000000003</v>
      </c>
    </row>
    <row r="14" customFormat="false" ht="15.75" hidden="false" customHeight="false" outlineLevel="0" collapsed="false">
      <c r="B14" s="3"/>
      <c r="C14" s="3"/>
      <c r="D14" s="3" t="s">
        <v>64</v>
      </c>
      <c r="E14" s="3" t="n">
        <v>15.2511</v>
      </c>
      <c r="F14" s="3" t="n">
        <v>15.4559</v>
      </c>
      <c r="G14" s="3" t="n">
        <v>15.2813</v>
      </c>
      <c r="H14" s="3" t="n">
        <f aca="false">F14-E14</f>
        <v>0.204800000000001</v>
      </c>
      <c r="I14" s="3" t="n">
        <f aca="false">G14-E14</f>
        <v>0.0302000000000007</v>
      </c>
      <c r="J14" s="3" t="n">
        <f aca="false">ABS(H14)</f>
        <v>0.204800000000001</v>
      </c>
      <c r="K14" s="3" t="n">
        <f aca="false">ABS(I14)</f>
        <v>0.0302000000000007</v>
      </c>
    </row>
    <row r="15" customFormat="false" ht="15.75" hidden="false" customHeight="false" outlineLevel="0" collapsed="false">
      <c r="B15" s="3"/>
      <c r="C15" s="3"/>
      <c r="D15" s="3" t="s">
        <v>65</v>
      </c>
      <c r="E15" s="3" t="n">
        <v>10.4262</v>
      </c>
      <c r="F15" s="3" t="n">
        <v>10.5802</v>
      </c>
      <c r="G15" s="3" t="n">
        <v>10.4819</v>
      </c>
      <c r="H15" s="3" t="n">
        <f aca="false">F15-E15</f>
        <v>0.154</v>
      </c>
      <c r="I15" s="3" t="n">
        <f aca="false">G15-E15</f>
        <v>0.0556999999999999</v>
      </c>
      <c r="J15" s="3" t="n">
        <f aca="false">ABS(H15)</f>
        <v>0.154</v>
      </c>
      <c r="K15" s="3" t="n">
        <f aca="false">ABS(I15)</f>
        <v>0.0556999999999999</v>
      </c>
    </row>
    <row r="16" customFormat="false" ht="15.75" hidden="false" customHeight="false" outlineLevel="0" collapsed="false">
      <c r="B16" s="3"/>
      <c r="C16" s="3"/>
      <c r="D16" s="3" t="s">
        <v>66</v>
      </c>
      <c r="E16" s="3" t="n">
        <v>15.8784</v>
      </c>
      <c r="F16" s="3" t="n">
        <v>16.066</v>
      </c>
      <c r="G16" s="3" t="n">
        <v>15.7997</v>
      </c>
      <c r="H16" s="3" t="n">
        <f aca="false">F16-E16</f>
        <v>0.1876</v>
      </c>
      <c r="I16" s="3" t="n">
        <f aca="false">G16-E16</f>
        <v>-0.0786999999999996</v>
      </c>
      <c r="J16" s="3" t="n">
        <f aca="false">ABS(H16)</f>
        <v>0.1876</v>
      </c>
      <c r="K16" s="3" t="n">
        <f aca="false">ABS(I16)</f>
        <v>0.0786999999999996</v>
      </c>
    </row>
    <row r="17" customFormat="false" ht="15.75" hidden="false" customHeight="false" outlineLevel="0" collapsed="false">
      <c r="B17" s="3"/>
      <c r="C17" s="3"/>
      <c r="D17" s="3" t="s">
        <v>67</v>
      </c>
      <c r="E17" s="3" t="n">
        <v>15.1799</v>
      </c>
      <c r="F17" s="3" t="n">
        <v>15.3546</v>
      </c>
      <c r="G17" s="3" t="n">
        <v>15.2135</v>
      </c>
      <c r="H17" s="3" t="n">
        <f aca="false">F17-E17</f>
        <v>0.1747</v>
      </c>
      <c r="I17" s="3" t="n">
        <f aca="false">G17-E17</f>
        <v>0.0335999999999999</v>
      </c>
      <c r="J17" s="3" t="n">
        <f aca="false">ABS(H17)</f>
        <v>0.1747</v>
      </c>
      <c r="K17" s="3" t="n">
        <f aca="false">ABS(I17)</f>
        <v>0.0335999999999999</v>
      </c>
    </row>
    <row r="18" customFormat="false" ht="15.75" hidden="false" customHeight="false" outlineLevel="0" collapsed="false">
      <c r="B18" s="3"/>
      <c r="C18" s="3"/>
      <c r="D18" s="3" t="s">
        <v>68</v>
      </c>
      <c r="E18" s="3" t="n">
        <v>16.7281</v>
      </c>
      <c r="F18" s="3" t="n">
        <v>16.8256</v>
      </c>
      <c r="G18" s="3" t="n">
        <v>16.6526</v>
      </c>
      <c r="H18" s="3" t="n">
        <f aca="false">F18-E18</f>
        <v>0.0975000000000001</v>
      </c>
      <c r="I18" s="3" t="n">
        <f aca="false">G18-E18</f>
        <v>-0.0755000000000017</v>
      </c>
      <c r="J18" s="3" t="n">
        <f aca="false">ABS(H18)</f>
        <v>0.0975000000000001</v>
      </c>
      <c r="K18" s="3" t="n">
        <f aca="false">ABS(I18)</f>
        <v>0.0755000000000017</v>
      </c>
    </row>
    <row r="19" customFormat="false" ht="15.75" hidden="false" customHeight="false" outlineLevel="0" collapsed="false">
      <c r="A19" s="1" t="s">
        <v>107</v>
      </c>
      <c r="B19" s="3"/>
      <c r="C19" s="3" t="s">
        <v>18</v>
      </c>
      <c r="D19" s="3" t="s">
        <v>19</v>
      </c>
      <c r="E19" s="3" t="n">
        <v>10.1781</v>
      </c>
      <c r="F19" s="3" t="n">
        <v>10.3531</v>
      </c>
      <c r="G19" s="3" t="n">
        <v>10.2272</v>
      </c>
      <c r="H19" s="3" t="n">
        <f aca="false">F19-E19</f>
        <v>0.174999999999999</v>
      </c>
      <c r="I19" s="3" t="n">
        <f aca="false">G19-E19</f>
        <v>0.0490999999999993</v>
      </c>
      <c r="J19" s="3" t="n">
        <f aca="false">ABS(H19)</f>
        <v>0.174999999999999</v>
      </c>
      <c r="K19" s="3" t="n">
        <f aca="false">ABS(I19)</f>
        <v>0.0490999999999993</v>
      </c>
    </row>
    <row r="20" customFormat="false" ht="15.75" hidden="false" customHeight="false" outlineLevel="0" collapsed="false">
      <c r="B20" s="3"/>
      <c r="C20" s="3"/>
      <c r="D20" s="3" t="s">
        <v>21</v>
      </c>
      <c r="E20" s="3" t="n">
        <v>11.0159</v>
      </c>
      <c r="F20" s="3" t="n">
        <v>11.2133</v>
      </c>
      <c r="G20" s="3" t="n">
        <v>11.0692</v>
      </c>
      <c r="H20" s="3" t="n">
        <f aca="false">F20-E20</f>
        <v>0.1974</v>
      </c>
      <c r="I20" s="3" t="n">
        <f aca="false">G20-E20</f>
        <v>0.0533000000000001</v>
      </c>
      <c r="J20" s="3" t="n">
        <f aca="false">ABS(H20)</f>
        <v>0.1974</v>
      </c>
      <c r="K20" s="3" t="n">
        <f aca="false">ABS(I20)</f>
        <v>0.0533000000000001</v>
      </c>
    </row>
    <row r="21" customFormat="false" ht="15.75" hidden="false" customHeight="false" outlineLevel="0" collapsed="false">
      <c r="B21" s="3"/>
      <c r="C21" s="3"/>
      <c r="D21" s="3" t="s">
        <v>23</v>
      </c>
      <c r="E21" s="3" t="n">
        <v>9.96</v>
      </c>
      <c r="F21" s="3" t="n">
        <v>10.2265</v>
      </c>
      <c r="G21" s="3" t="n">
        <v>10.0028</v>
      </c>
      <c r="H21" s="3" t="n">
        <f aca="false">F21-E21</f>
        <v>0.266499999999999</v>
      </c>
      <c r="I21" s="3" t="n">
        <f aca="false">G21-E21</f>
        <v>0.0427999999999997</v>
      </c>
      <c r="J21" s="3" t="n">
        <f aca="false">ABS(H21)</f>
        <v>0.266499999999999</v>
      </c>
      <c r="K21" s="3" t="n">
        <f aca="false">ABS(I21)</f>
        <v>0.0427999999999997</v>
      </c>
    </row>
    <row r="22" customFormat="false" ht="15.75" hidden="false" customHeight="false" outlineLevel="0" collapsed="false">
      <c r="B22" s="3"/>
      <c r="C22" s="3"/>
      <c r="D22" s="3" t="s">
        <v>25</v>
      </c>
      <c r="E22" s="3" t="n">
        <v>11.3046</v>
      </c>
      <c r="F22" s="3" t="n">
        <v>11.5515</v>
      </c>
      <c r="G22" s="3" t="n">
        <v>11.3435</v>
      </c>
      <c r="H22" s="3" t="n">
        <f aca="false">F22-E22</f>
        <v>0.2469</v>
      </c>
      <c r="I22" s="3" t="n">
        <f aca="false">G22-E22</f>
        <v>0.0388999999999999</v>
      </c>
      <c r="J22" s="3" t="n">
        <f aca="false">ABS(H22)</f>
        <v>0.2469</v>
      </c>
      <c r="K22" s="3" t="n">
        <f aca="false">ABS(I22)</f>
        <v>0.0388999999999999</v>
      </c>
    </row>
    <row r="23" customFormat="false" ht="15.75" hidden="false" customHeight="false" outlineLevel="0" collapsed="false">
      <c r="A23" s="1" t="s">
        <v>108</v>
      </c>
      <c r="B23" s="3"/>
      <c r="C23" s="3" t="s">
        <v>18</v>
      </c>
      <c r="D23" s="3" t="s">
        <v>19</v>
      </c>
      <c r="E23" s="3" t="n">
        <v>9.9716</v>
      </c>
      <c r="F23" s="3" t="n">
        <v>10.1419</v>
      </c>
      <c r="G23" s="3" t="n">
        <v>10.0168</v>
      </c>
      <c r="H23" s="3" t="n">
        <f aca="false">F23-E23</f>
        <v>0.170299999999999</v>
      </c>
      <c r="I23" s="3" t="n">
        <f aca="false">G23-E23</f>
        <v>0.0451999999999995</v>
      </c>
      <c r="J23" s="3" t="n">
        <f aca="false">ABS(H23)</f>
        <v>0.170299999999999</v>
      </c>
      <c r="K23" s="3" t="n">
        <f aca="false">ABS(I23)</f>
        <v>0.0451999999999995</v>
      </c>
    </row>
    <row r="24" customFormat="false" ht="15.75" hidden="false" customHeight="false" outlineLevel="0" collapsed="false">
      <c r="B24" s="3"/>
      <c r="C24" s="3"/>
      <c r="D24" s="3" t="s">
        <v>21</v>
      </c>
      <c r="E24" s="3" t="n">
        <v>10.3043</v>
      </c>
      <c r="F24" s="3" t="n">
        <v>10.4951</v>
      </c>
      <c r="G24" s="3" t="n">
        <v>10.3645</v>
      </c>
      <c r="H24" s="3" t="n">
        <f aca="false">F24-E24</f>
        <v>0.190800000000001</v>
      </c>
      <c r="I24" s="3" t="n">
        <f aca="false">G24-E24</f>
        <v>0.0602</v>
      </c>
      <c r="J24" s="3" t="n">
        <f aca="false">ABS(H24)</f>
        <v>0.190800000000001</v>
      </c>
      <c r="K24" s="3" t="n">
        <f aca="false">ABS(I24)</f>
        <v>0.0602</v>
      </c>
    </row>
    <row r="25" customFormat="false" ht="15.75" hidden="false" customHeight="false" outlineLevel="0" collapsed="false">
      <c r="B25" s="3"/>
      <c r="C25" s="3"/>
      <c r="D25" s="3" t="s">
        <v>23</v>
      </c>
      <c r="E25" s="3" t="n">
        <v>9.7613</v>
      </c>
      <c r="F25" s="3" t="n">
        <v>10.0379</v>
      </c>
      <c r="G25" s="3" t="n">
        <v>9.8233</v>
      </c>
      <c r="H25" s="3" t="n">
        <f aca="false">F25-E25</f>
        <v>0.2766</v>
      </c>
      <c r="I25" s="3" t="n">
        <f aca="false">G25-E25</f>
        <v>0.0619999999999994</v>
      </c>
      <c r="J25" s="3" t="n">
        <f aca="false">ABS(H25)</f>
        <v>0.2766</v>
      </c>
      <c r="K25" s="3" t="n">
        <f aca="false">ABS(I25)</f>
        <v>0.0619999999999994</v>
      </c>
    </row>
    <row r="26" customFormat="false" ht="15.75" hidden="false" customHeight="false" outlineLevel="0" collapsed="false">
      <c r="B26" s="3"/>
      <c r="C26" s="3"/>
      <c r="D26" s="3" t="s">
        <v>25</v>
      </c>
      <c r="E26" s="3" t="n">
        <v>10.9673</v>
      </c>
      <c r="F26" s="3" t="n">
        <v>11.2037</v>
      </c>
      <c r="G26" s="3" t="n">
        <v>11.0041</v>
      </c>
      <c r="H26" s="3" t="n">
        <f aca="false">F26-E26</f>
        <v>0.2364</v>
      </c>
      <c r="I26" s="3" t="n">
        <f aca="false">G26-E26</f>
        <v>0.0367999999999995</v>
      </c>
      <c r="J26" s="3" t="n">
        <f aca="false">ABS(H26)</f>
        <v>0.2364</v>
      </c>
      <c r="K26" s="3" t="n">
        <f aca="false">ABS(I26)</f>
        <v>0.0367999999999995</v>
      </c>
    </row>
    <row r="27" customFormat="false" ht="15.75" hidden="false" customHeight="false" outlineLevel="0" collapsed="false">
      <c r="A27" s="1" t="s">
        <v>109</v>
      </c>
      <c r="B27" s="3"/>
      <c r="C27" s="3" t="s">
        <v>110</v>
      </c>
      <c r="D27" s="3" t="s">
        <v>53</v>
      </c>
      <c r="E27" s="3" t="n">
        <v>10.7755</v>
      </c>
      <c r="F27" s="3" t="n">
        <v>10.9966</v>
      </c>
      <c r="G27" s="3" t="n">
        <v>10.8348</v>
      </c>
      <c r="H27" s="3" t="n">
        <f aca="false">F27-E27</f>
        <v>0.2211</v>
      </c>
      <c r="I27" s="3" t="n">
        <f aca="false">G27-E27</f>
        <v>0.0592999999999986</v>
      </c>
      <c r="J27" s="3" t="n">
        <f aca="false">ABS(H27)</f>
        <v>0.2211</v>
      </c>
      <c r="K27" s="3" t="n">
        <f aca="false">ABS(I27)</f>
        <v>0.0592999999999986</v>
      </c>
    </row>
    <row r="28" customFormat="false" ht="15.75" hidden="false" customHeight="false" outlineLevel="0" collapsed="false">
      <c r="B28" s="3"/>
      <c r="C28" s="3"/>
      <c r="D28" s="3" t="s">
        <v>54</v>
      </c>
      <c r="E28" s="3" t="n">
        <v>13.4763</v>
      </c>
      <c r="F28" s="3" t="n">
        <v>13.7045</v>
      </c>
      <c r="G28" s="3" t="n">
        <v>13.4966</v>
      </c>
      <c r="H28" s="3" t="n">
        <f aca="false">F28-E28</f>
        <v>0.228199999999999</v>
      </c>
      <c r="I28" s="3" t="n">
        <f aca="false">G28-E28</f>
        <v>0.0203000000000006</v>
      </c>
      <c r="J28" s="3" t="n">
        <f aca="false">ABS(H28)</f>
        <v>0.228199999999999</v>
      </c>
      <c r="K28" s="3" t="n">
        <f aca="false">ABS(I28)</f>
        <v>0.0203000000000006</v>
      </c>
    </row>
    <row r="29" customFormat="false" ht="15.75" hidden="false" customHeight="false" outlineLevel="0" collapsed="false">
      <c r="B29" s="3"/>
      <c r="C29" s="3"/>
      <c r="D29" s="3" t="s">
        <v>111</v>
      </c>
      <c r="E29" s="3" t="n">
        <v>9.7412</v>
      </c>
      <c r="F29" s="3" t="n">
        <v>10.0369</v>
      </c>
      <c r="G29" s="3" t="n">
        <v>9.7769</v>
      </c>
      <c r="H29" s="3" t="n">
        <f aca="false">F29-E29</f>
        <v>0.2957</v>
      </c>
      <c r="I29" s="3" t="n">
        <f aca="false">G29-E29</f>
        <v>0.0357000000000003</v>
      </c>
      <c r="J29" s="3" t="n">
        <f aca="false">ABS(H29)</f>
        <v>0.2957</v>
      </c>
      <c r="K29" s="3" t="n">
        <f aca="false">ABS(I29)</f>
        <v>0.0357000000000003</v>
      </c>
    </row>
    <row r="30" customFormat="false" ht="15.75" hidden="false" customHeight="false" outlineLevel="0" collapsed="false">
      <c r="B30" s="3"/>
      <c r="C30" s="3"/>
      <c r="D30" s="3" t="s">
        <v>112</v>
      </c>
      <c r="E30" s="3" t="n">
        <v>14.0258</v>
      </c>
      <c r="F30" s="3" t="n">
        <v>14.272</v>
      </c>
      <c r="G30" s="3" t="n">
        <v>14.1225</v>
      </c>
      <c r="H30" s="3" t="n">
        <f aca="false">F30-E30</f>
        <v>0.2462</v>
      </c>
      <c r="I30" s="3" t="n">
        <f aca="false">G30-E30</f>
        <v>0.0967000000000002</v>
      </c>
      <c r="J30" s="3" t="n">
        <f aca="false">ABS(H30)</f>
        <v>0.2462</v>
      </c>
      <c r="K30" s="3" t="n">
        <f aca="false">ABS(I30)</f>
        <v>0.0967000000000002</v>
      </c>
    </row>
    <row r="31" customFormat="false" ht="15.75" hidden="false" customHeight="false" outlineLevel="0" collapsed="false">
      <c r="B31" s="3"/>
      <c r="C31" s="3"/>
      <c r="D31" s="3" t="s">
        <v>61</v>
      </c>
      <c r="E31" s="3" t="n">
        <v>10.5193</v>
      </c>
      <c r="F31" s="3" t="n">
        <v>10.8227</v>
      </c>
      <c r="G31" s="3" t="n">
        <v>10.6122</v>
      </c>
      <c r="H31" s="3" t="n">
        <f aca="false">F31-E31</f>
        <v>0.3034</v>
      </c>
      <c r="I31" s="3" t="n">
        <f aca="false">G31-E31</f>
        <v>0.0929000000000002</v>
      </c>
      <c r="J31" s="3" t="n">
        <f aca="false">ABS(H31)</f>
        <v>0.3034</v>
      </c>
      <c r="K31" s="3" t="n">
        <f aca="false">ABS(I31)</f>
        <v>0.0929000000000002</v>
      </c>
    </row>
    <row r="32" customFormat="false" ht="15.75" hidden="false" customHeight="false" outlineLevel="0" collapsed="false">
      <c r="B32" s="3"/>
      <c r="C32" s="3"/>
      <c r="D32" s="3" t="s">
        <v>62</v>
      </c>
      <c r="E32" s="3" t="n">
        <v>13.5978</v>
      </c>
      <c r="F32" s="3" t="n">
        <v>13.8092</v>
      </c>
      <c r="G32" s="3" t="n">
        <v>13.6968</v>
      </c>
      <c r="H32" s="3" t="n">
        <f aca="false">F32-E32</f>
        <v>0.211400000000001</v>
      </c>
      <c r="I32" s="3" t="n">
        <f aca="false">G32-E32</f>
        <v>0.0990000000000002</v>
      </c>
      <c r="J32" s="3" t="n">
        <f aca="false">ABS(H32)</f>
        <v>0.211400000000001</v>
      </c>
      <c r="K32" s="3" t="n">
        <f aca="false">ABS(I32)</f>
        <v>0.0990000000000002</v>
      </c>
    </row>
    <row r="33" customFormat="false" ht="15.75" hidden="false" customHeight="false" outlineLevel="0" collapsed="false">
      <c r="B33" s="3"/>
      <c r="C33" s="3"/>
      <c r="D33" s="3" t="s">
        <v>113</v>
      </c>
      <c r="E33" s="3" t="n">
        <v>11.0785</v>
      </c>
      <c r="F33" s="3" t="n">
        <v>11.2748</v>
      </c>
      <c r="G33" s="3" t="n">
        <v>11.1456</v>
      </c>
      <c r="H33" s="3" t="n">
        <f aca="false">F33-E33</f>
        <v>0.196300000000001</v>
      </c>
      <c r="I33" s="3" t="n">
        <f aca="false">G33-E33</f>
        <v>0.0670999999999999</v>
      </c>
      <c r="J33" s="3" t="n">
        <f aca="false">ABS(H33)</f>
        <v>0.196300000000001</v>
      </c>
      <c r="K33" s="3" t="n">
        <f aca="false">ABS(I33)</f>
        <v>0.0670999999999999</v>
      </c>
    </row>
    <row r="34" customFormat="false" ht="15.75" hidden="false" customHeight="false" outlineLevel="0" collapsed="false">
      <c r="B34" s="3"/>
      <c r="C34" s="3"/>
      <c r="D34" s="3" t="s">
        <v>114</v>
      </c>
      <c r="E34" s="3" t="n">
        <v>14.1942</v>
      </c>
      <c r="F34" s="3" t="n">
        <v>14.4054</v>
      </c>
      <c r="G34" s="3" t="n">
        <v>14.2312</v>
      </c>
      <c r="H34" s="3" t="n">
        <f aca="false">F34-E34</f>
        <v>0.2112</v>
      </c>
      <c r="I34" s="3" t="n">
        <f aca="false">G34-E34</f>
        <v>0.036999999999999</v>
      </c>
      <c r="J34" s="3" t="n">
        <f aca="false">ABS(H34)</f>
        <v>0.2112</v>
      </c>
      <c r="K34" s="3" t="n">
        <f aca="false">ABS(I34)</f>
        <v>0.036999999999999</v>
      </c>
    </row>
    <row r="35" customFormat="false" ht="15.75" hidden="false" customHeight="false" outlineLevel="0" collapsed="false">
      <c r="A35" s="1" t="s">
        <v>115</v>
      </c>
      <c r="B35" s="3"/>
      <c r="C35" s="3" t="s">
        <v>110</v>
      </c>
      <c r="D35" s="3" t="s">
        <v>53</v>
      </c>
      <c r="E35" s="3" t="n">
        <v>9.8734</v>
      </c>
      <c r="F35" s="3" t="n">
        <v>10.0754</v>
      </c>
      <c r="G35" s="3" t="n">
        <v>9.9324</v>
      </c>
      <c r="H35" s="3" t="n">
        <f aca="false">F35-E35</f>
        <v>0.202</v>
      </c>
      <c r="I35" s="3" t="n">
        <f aca="false">G35-E35</f>
        <v>0.0589999999999993</v>
      </c>
      <c r="J35" s="3" t="n">
        <f aca="false">ABS(H35)</f>
        <v>0.202</v>
      </c>
      <c r="K35" s="3" t="n">
        <f aca="false">ABS(I35)</f>
        <v>0.0589999999999993</v>
      </c>
    </row>
    <row r="36" customFormat="false" ht="15.75" hidden="false" customHeight="false" outlineLevel="0" collapsed="false">
      <c r="B36" s="3"/>
      <c r="C36" s="3"/>
      <c r="D36" s="3" t="s">
        <v>54</v>
      </c>
      <c r="E36" s="3" t="n">
        <v>12.59</v>
      </c>
      <c r="F36" s="3" t="n">
        <v>12.7716</v>
      </c>
      <c r="G36" s="3" t="n">
        <v>12.6094</v>
      </c>
      <c r="H36" s="3" t="n">
        <f aca="false">F36-E36</f>
        <v>0.1816</v>
      </c>
      <c r="I36" s="3" t="n">
        <f aca="false">G36-E36</f>
        <v>0.019400000000001</v>
      </c>
      <c r="J36" s="3" t="n">
        <f aca="false">ABS(H36)</f>
        <v>0.1816</v>
      </c>
      <c r="K36" s="3" t="n">
        <f aca="false">ABS(I36)</f>
        <v>0.019400000000001</v>
      </c>
    </row>
    <row r="37" customFormat="false" ht="15.75" hidden="false" customHeight="false" outlineLevel="0" collapsed="false">
      <c r="B37" s="3"/>
      <c r="C37" s="3"/>
      <c r="D37" s="3" t="s">
        <v>111</v>
      </c>
      <c r="E37" s="3" t="n">
        <v>9.3488</v>
      </c>
      <c r="F37" s="3" t="n">
        <v>9.6418</v>
      </c>
      <c r="G37" s="3" t="n">
        <v>9.4</v>
      </c>
      <c r="H37" s="3" t="n">
        <f aca="false">F37-E37</f>
        <v>0.292999999999999</v>
      </c>
      <c r="I37" s="3" t="n">
        <f aca="false">G37-E37</f>
        <v>0.0511999999999997</v>
      </c>
      <c r="J37" s="3" t="n">
        <f aca="false">ABS(H37)</f>
        <v>0.292999999999999</v>
      </c>
      <c r="K37" s="3" t="n">
        <f aca="false">ABS(I37)</f>
        <v>0.0511999999999997</v>
      </c>
    </row>
    <row r="38" customFormat="false" ht="15.75" hidden="false" customHeight="false" outlineLevel="0" collapsed="false">
      <c r="B38" s="3"/>
      <c r="C38" s="3"/>
      <c r="D38" s="3" t="s">
        <v>112</v>
      </c>
      <c r="E38" s="3" t="n">
        <v>12.8967</v>
      </c>
      <c r="F38" s="3" t="n">
        <v>13.0761</v>
      </c>
      <c r="G38" s="3" t="n">
        <v>12.9103</v>
      </c>
      <c r="H38" s="3" t="n">
        <f aca="false">F38-E38</f>
        <v>0.179400000000001</v>
      </c>
      <c r="I38" s="3" t="n">
        <f aca="false">G38-E38</f>
        <v>0.0136000000000003</v>
      </c>
      <c r="J38" s="3" t="n">
        <f aca="false">ABS(H38)</f>
        <v>0.179400000000001</v>
      </c>
      <c r="K38" s="3" t="n">
        <f aca="false">ABS(I38)</f>
        <v>0.0136000000000003</v>
      </c>
    </row>
    <row r="39" customFormat="false" ht="15.75" hidden="false" customHeight="false" outlineLevel="0" collapsed="false">
      <c r="B39" s="3"/>
      <c r="C39" s="3"/>
      <c r="D39" s="3" t="s">
        <v>61</v>
      </c>
      <c r="E39" s="3" t="n">
        <v>9.9301</v>
      </c>
      <c r="F39" s="3" t="n">
        <v>10.2211</v>
      </c>
      <c r="G39" s="3" t="n">
        <v>10.0297</v>
      </c>
      <c r="H39" s="3" t="n">
        <f aca="false">F39-E39</f>
        <v>0.291</v>
      </c>
      <c r="I39" s="3" t="n">
        <f aca="false">G39-E39</f>
        <v>0.0996000000000006</v>
      </c>
      <c r="J39" s="3" t="n">
        <f aca="false">ABS(H39)</f>
        <v>0.291</v>
      </c>
      <c r="K39" s="3" t="n">
        <f aca="false">ABS(I39)</f>
        <v>0.0996000000000006</v>
      </c>
    </row>
    <row r="40" customFormat="false" ht="15.75" hidden="false" customHeight="false" outlineLevel="0" collapsed="false">
      <c r="B40" s="3"/>
      <c r="C40" s="3"/>
      <c r="D40" s="3" t="s">
        <v>62</v>
      </c>
      <c r="E40" s="3" t="n">
        <v>12.373</v>
      </c>
      <c r="F40" s="3" t="n">
        <v>12.5291</v>
      </c>
      <c r="G40" s="3" t="n">
        <v>12.4294</v>
      </c>
      <c r="H40" s="3" t="n">
        <f aca="false">F40-E40</f>
        <v>0.1561</v>
      </c>
      <c r="I40" s="3" t="n">
        <f aca="false">G40-E40</f>
        <v>0.0564</v>
      </c>
      <c r="J40" s="3" t="n">
        <f aca="false">ABS(H40)</f>
        <v>0.1561</v>
      </c>
      <c r="K40" s="3" t="n">
        <f aca="false">ABS(I40)</f>
        <v>0.0564</v>
      </c>
    </row>
    <row r="41" customFormat="false" ht="15.75" hidden="false" customHeight="false" outlineLevel="0" collapsed="false">
      <c r="B41" s="3"/>
      <c r="C41" s="3"/>
      <c r="D41" s="3" t="s">
        <v>113</v>
      </c>
      <c r="E41" s="3" t="n">
        <v>10.0262</v>
      </c>
      <c r="F41" s="3" t="n">
        <v>10.2161</v>
      </c>
      <c r="G41" s="3" t="n">
        <v>10.0917</v>
      </c>
      <c r="H41" s="3" t="n">
        <f aca="false">F41-E41</f>
        <v>0.189900000000002</v>
      </c>
      <c r="I41" s="3" t="n">
        <f aca="false">G41-E41</f>
        <v>0.0655000000000001</v>
      </c>
      <c r="J41" s="3" t="n">
        <f aca="false">ABS(H41)</f>
        <v>0.189900000000002</v>
      </c>
      <c r="K41" s="3" t="n">
        <f aca="false">ABS(I41)</f>
        <v>0.0655000000000001</v>
      </c>
    </row>
    <row r="42" customFormat="false" ht="15.75" hidden="false" customHeight="false" outlineLevel="0" collapsed="false">
      <c r="B42" s="3"/>
      <c r="C42" s="3"/>
      <c r="D42" s="3" t="s">
        <v>114</v>
      </c>
      <c r="E42" s="3" t="n">
        <v>13.0051</v>
      </c>
      <c r="F42" s="3" t="n">
        <v>13.1273</v>
      </c>
      <c r="G42" s="3" t="n">
        <v>13.0233</v>
      </c>
      <c r="H42" s="3" t="n">
        <f aca="false">F42-E42</f>
        <v>0.122199999999999</v>
      </c>
      <c r="I42" s="3" t="n">
        <f aca="false">G42-E42</f>
        <v>0.0182000000000002</v>
      </c>
      <c r="J42" s="3" t="n">
        <f aca="false">ABS(H42)</f>
        <v>0.122199999999999</v>
      </c>
      <c r="K42" s="3" t="n">
        <f aca="false">ABS(I42)</f>
        <v>0.0182000000000002</v>
      </c>
    </row>
    <row r="43" customFormat="false" ht="15.75" hidden="false" customHeight="false" outlineLevel="0" collapsed="false">
      <c r="A43" s="1" t="s">
        <v>116</v>
      </c>
      <c r="B43" s="3"/>
      <c r="C43" s="3" t="s">
        <v>106</v>
      </c>
      <c r="D43" s="3" t="s">
        <v>53</v>
      </c>
      <c r="E43" s="3" t="n">
        <v>14.5435</v>
      </c>
      <c r="F43" s="3" t="n">
        <v>14.7859</v>
      </c>
      <c r="G43" s="3" t="n">
        <v>14.5837</v>
      </c>
      <c r="H43" s="3" t="n">
        <f aca="false">F43-E43</f>
        <v>0.2424</v>
      </c>
      <c r="I43" s="3" t="n">
        <f aca="false">G43-E43</f>
        <v>0.0402000000000005</v>
      </c>
      <c r="J43" s="3" t="n">
        <f aca="false">ABS(H43)</f>
        <v>0.2424</v>
      </c>
      <c r="K43" s="3" t="n">
        <f aca="false">ABS(I43)</f>
        <v>0.0402000000000005</v>
      </c>
    </row>
    <row r="44" customFormat="false" ht="15.75" hidden="false" customHeight="false" outlineLevel="0" collapsed="false">
      <c r="B44" s="3"/>
      <c r="C44" s="3"/>
      <c r="D44" s="3" t="s">
        <v>54</v>
      </c>
      <c r="E44" s="3" t="n">
        <v>15.9152</v>
      </c>
      <c r="F44" s="3" t="n">
        <v>16.0961</v>
      </c>
      <c r="G44" s="3" t="n">
        <v>15.9773</v>
      </c>
      <c r="H44" s="3" t="n">
        <f aca="false">F44-E44</f>
        <v>0.180899999999999</v>
      </c>
      <c r="I44" s="3" t="n">
        <f aca="false">G44-E44</f>
        <v>0.0620999999999992</v>
      </c>
      <c r="J44" s="3" t="n">
        <f aca="false">ABS(H44)</f>
        <v>0.180899999999999</v>
      </c>
      <c r="K44" s="3" t="n">
        <f aca="false">ABS(I44)</f>
        <v>0.0620999999999992</v>
      </c>
    </row>
    <row r="45" customFormat="false" ht="15.75" hidden="false" customHeight="false" outlineLevel="0" collapsed="false">
      <c r="B45" s="3"/>
      <c r="C45" s="3"/>
      <c r="D45" s="3" t="s">
        <v>55</v>
      </c>
      <c r="E45" s="3" t="n">
        <v>11.2515</v>
      </c>
      <c r="F45" s="3" t="n">
        <v>11.5197</v>
      </c>
      <c r="G45" s="3" t="n">
        <v>11.3388</v>
      </c>
      <c r="H45" s="3" t="n">
        <f aca="false">F45-E45</f>
        <v>0.2682</v>
      </c>
      <c r="I45" s="3" t="n">
        <f aca="false">G45-E45</f>
        <v>0.087299999999999</v>
      </c>
      <c r="J45" s="3" t="n">
        <f aca="false">ABS(H45)</f>
        <v>0.2682</v>
      </c>
      <c r="K45" s="3" t="n">
        <f aca="false">ABS(I45)</f>
        <v>0.087299999999999</v>
      </c>
    </row>
    <row r="46" customFormat="false" ht="15.75" hidden="false" customHeight="false" outlineLevel="0" collapsed="false">
      <c r="B46" s="3"/>
      <c r="C46" s="3"/>
      <c r="D46" s="3" t="s">
        <v>56</v>
      </c>
      <c r="E46" s="3" t="n">
        <v>13.6311</v>
      </c>
      <c r="F46" s="3" t="n">
        <v>13.832</v>
      </c>
      <c r="G46" s="3" t="n">
        <v>13.6823</v>
      </c>
      <c r="H46" s="3" t="n">
        <f aca="false">F46-E46</f>
        <v>0.200900000000001</v>
      </c>
      <c r="I46" s="3" t="n">
        <f aca="false">G46-E46</f>
        <v>0.0511999999999997</v>
      </c>
      <c r="J46" s="3" t="n">
        <f aca="false">ABS(H46)</f>
        <v>0.200900000000001</v>
      </c>
      <c r="K46" s="3" t="n">
        <f aca="false">ABS(I46)</f>
        <v>0.0511999999999997</v>
      </c>
    </row>
    <row r="47" customFormat="false" ht="15.75" hidden="false" customHeight="false" outlineLevel="0" collapsed="false">
      <c r="B47" s="3"/>
      <c r="C47" s="3"/>
      <c r="D47" s="3" t="s">
        <v>57</v>
      </c>
      <c r="E47" s="3" t="n">
        <v>8.7435</v>
      </c>
      <c r="F47" s="3" t="n">
        <v>9.0741</v>
      </c>
      <c r="G47" s="3" t="n">
        <v>8.7941</v>
      </c>
      <c r="H47" s="3" t="n">
        <f aca="false">F47-E47</f>
        <v>0.330599999999999</v>
      </c>
      <c r="I47" s="3" t="n">
        <f aca="false">G47-E47</f>
        <v>0.0505999999999993</v>
      </c>
      <c r="J47" s="3" t="n">
        <f aca="false">ABS(H47)</f>
        <v>0.330599999999999</v>
      </c>
      <c r="K47" s="3" t="n">
        <f aca="false">ABS(I47)</f>
        <v>0.0505999999999993</v>
      </c>
    </row>
    <row r="48" customFormat="false" ht="15.75" hidden="false" customHeight="false" outlineLevel="0" collapsed="false">
      <c r="B48" s="3"/>
      <c r="C48" s="3"/>
      <c r="D48" s="3" t="s">
        <v>58</v>
      </c>
      <c r="E48" s="3" t="n">
        <v>15.2086</v>
      </c>
      <c r="F48" s="3" t="n">
        <v>15.4216</v>
      </c>
      <c r="G48" s="3" t="n">
        <v>15.2352</v>
      </c>
      <c r="H48" s="3" t="n">
        <f aca="false">F48-E48</f>
        <v>0.212999999999999</v>
      </c>
      <c r="I48" s="3" t="n">
        <f aca="false">G48-E48</f>
        <v>0.0266000000000002</v>
      </c>
      <c r="J48" s="3" t="n">
        <f aca="false">ABS(H48)</f>
        <v>0.212999999999999</v>
      </c>
      <c r="K48" s="3" t="n">
        <f aca="false">ABS(I48)</f>
        <v>0.0266000000000002</v>
      </c>
    </row>
    <row r="49" customFormat="false" ht="15.75" hidden="false" customHeight="false" outlineLevel="0" collapsed="false">
      <c r="B49" s="3"/>
      <c r="C49" s="3"/>
      <c r="D49" s="3" t="s">
        <v>59</v>
      </c>
      <c r="E49" s="3" t="n">
        <v>13.1377</v>
      </c>
      <c r="F49" s="3" t="n">
        <v>13.3454</v>
      </c>
      <c r="G49" s="3" t="n">
        <v>13.2381</v>
      </c>
      <c r="H49" s="3" t="n">
        <f aca="false">F49-E49</f>
        <v>0.207699999999999</v>
      </c>
      <c r="I49" s="3" t="n">
        <f aca="false">G49-E49</f>
        <v>0.100399999999999</v>
      </c>
      <c r="J49" s="3" t="n">
        <f aca="false">ABS(H49)</f>
        <v>0.207699999999999</v>
      </c>
      <c r="K49" s="3" t="n">
        <f aca="false">ABS(I49)</f>
        <v>0.100399999999999</v>
      </c>
    </row>
    <row r="50" customFormat="false" ht="15.75" hidden="false" customHeight="false" outlineLevel="0" collapsed="false">
      <c r="B50" s="3"/>
      <c r="C50" s="3"/>
      <c r="D50" s="3" t="s">
        <v>60</v>
      </c>
      <c r="E50" s="3" t="n">
        <v>15.1256</v>
      </c>
      <c r="F50" s="3" t="n">
        <v>15.3695</v>
      </c>
      <c r="G50" s="3" t="n">
        <v>15.2218</v>
      </c>
      <c r="H50" s="3" t="n">
        <f aca="false">F50-E50</f>
        <v>0.2439</v>
      </c>
      <c r="I50" s="3" t="n">
        <f aca="false">G50-E50</f>
        <v>0.0961999999999996</v>
      </c>
      <c r="J50" s="3" t="n">
        <f aca="false">ABS(H50)</f>
        <v>0.2439</v>
      </c>
      <c r="K50" s="3" t="n">
        <f aca="false">ABS(I50)</f>
        <v>0.0961999999999996</v>
      </c>
    </row>
    <row r="51" customFormat="false" ht="15.75" hidden="false" customHeight="false" outlineLevel="0" collapsed="false">
      <c r="B51" s="3"/>
      <c r="C51" s="3"/>
      <c r="D51" s="3" t="s">
        <v>61</v>
      </c>
      <c r="E51" s="3" t="n">
        <v>13.7768</v>
      </c>
      <c r="F51" s="3" t="n">
        <v>13.9214</v>
      </c>
      <c r="G51" s="3" t="n">
        <v>13.8235</v>
      </c>
      <c r="H51" s="3" t="n">
        <f aca="false">F51-E51</f>
        <v>0.144600000000001</v>
      </c>
      <c r="I51" s="3" t="n">
        <f aca="false">G51-E51</f>
        <v>0.0466999999999995</v>
      </c>
      <c r="J51" s="3" t="n">
        <f aca="false">ABS(H51)</f>
        <v>0.144600000000001</v>
      </c>
      <c r="K51" s="3" t="n">
        <f aca="false">ABS(I51)</f>
        <v>0.0466999999999995</v>
      </c>
    </row>
    <row r="52" customFormat="false" ht="15.75" hidden="false" customHeight="false" outlineLevel="0" collapsed="false">
      <c r="B52" s="3"/>
      <c r="C52" s="3"/>
      <c r="D52" s="3" t="s">
        <v>62</v>
      </c>
      <c r="E52" s="14"/>
      <c r="F52" s="14"/>
      <c r="G52" s="14"/>
      <c r="H52" s="3"/>
      <c r="I52" s="3"/>
      <c r="J52" s="3"/>
      <c r="K52" s="3"/>
    </row>
    <row r="53" customFormat="false" ht="15.75" hidden="false" customHeight="false" outlineLevel="0" collapsed="false">
      <c r="B53" s="3"/>
      <c r="C53" s="3"/>
      <c r="D53" s="3" t="s">
        <v>63</v>
      </c>
      <c r="E53" s="3" t="n">
        <v>9.983</v>
      </c>
      <c r="F53" s="3" t="n">
        <v>10.3043</v>
      </c>
      <c r="G53" s="3" t="n">
        <v>10.0771</v>
      </c>
      <c r="H53" s="3" t="n">
        <f aca="false">F53-E53</f>
        <v>0.321299999999999</v>
      </c>
      <c r="I53" s="3" t="n">
        <f aca="false">G53-E53</f>
        <v>0.0940999999999992</v>
      </c>
      <c r="J53" s="3" t="n">
        <f aca="false">ABS(H53)</f>
        <v>0.321299999999999</v>
      </c>
      <c r="K53" s="3" t="n">
        <f aca="false">ABS(I53)</f>
        <v>0.0940999999999992</v>
      </c>
    </row>
    <row r="54" customFormat="false" ht="15.75" hidden="false" customHeight="false" outlineLevel="0" collapsed="false">
      <c r="B54" s="3"/>
      <c r="C54" s="3"/>
      <c r="D54" s="3" t="s">
        <v>64</v>
      </c>
      <c r="E54" s="3" t="n">
        <v>13.5359</v>
      </c>
      <c r="F54" s="3" t="n">
        <v>13.7714</v>
      </c>
      <c r="G54" s="3" t="n">
        <v>13.6535</v>
      </c>
      <c r="H54" s="3" t="n">
        <f aca="false">F54-E54</f>
        <v>0.2355</v>
      </c>
      <c r="I54" s="3" t="n">
        <f aca="false">G54-E54</f>
        <v>0.117599999999999</v>
      </c>
      <c r="J54" s="3" t="n">
        <f aca="false">ABS(H54)</f>
        <v>0.2355</v>
      </c>
      <c r="K54" s="3" t="n">
        <f aca="false">ABS(I54)</f>
        <v>0.117599999999999</v>
      </c>
    </row>
    <row r="55" customFormat="false" ht="15.75" hidden="false" customHeight="false" outlineLevel="0" collapsed="false">
      <c r="B55" s="3"/>
      <c r="C55" s="3"/>
      <c r="D55" s="3" t="s">
        <v>65</v>
      </c>
      <c r="E55" s="3" t="n">
        <v>14.8343</v>
      </c>
      <c r="F55" s="3" t="n">
        <v>15.0031</v>
      </c>
      <c r="G55" s="3" t="n">
        <v>14.878</v>
      </c>
      <c r="H55" s="3" t="n">
        <f aca="false">F55-E55</f>
        <v>0.168799999999999</v>
      </c>
      <c r="I55" s="3" t="n">
        <f aca="false">G55-E55</f>
        <v>0.0436999999999994</v>
      </c>
      <c r="J55" s="3" t="n">
        <f aca="false">ABS(H55)</f>
        <v>0.168799999999999</v>
      </c>
      <c r="K55" s="3" t="n">
        <f aca="false">ABS(I55)</f>
        <v>0.0436999999999994</v>
      </c>
    </row>
    <row r="56" customFormat="false" ht="15.75" hidden="false" customHeight="false" outlineLevel="0" collapsed="false">
      <c r="B56" s="3"/>
      <c r="C56" s="3"/>
      <c r="D56" s="3" t="s">
        <v>66</v>
      </c>
      <c r="E56" s="3" t="n">
        <v>16.1831</v>
      </c>
      <c r="F56" s="3" t="n">
        <v>16.3993</v>
      </c>
      <c r="G56" s="3" t="n">
        <v>16.226</v>
      </c>
      <c r="H56" s="3" t="n">
        <f aca="false">F56-E56</f>
        <v>0.216200000000001</v>
      </c>
      <c r="I56" s="3" t="n">
        <f aca="false">G56-E56</f>
        <v>0.0428999999999995</v>
      </c>
      <c r="J56" s="3" t="n">
        <f aca="false">ABS(H56)</f>
        <v>0.216200000000001</v>
      </c>
      <c r="K56" s="3" t="n">
        <f aca="false">ABS(I56)</f>
        <v>0.0428999999999995</v>
      </c>
    </row>
    <row r="57" customFormat="false" ht="15.75" hidden="false" customHeight="false" outlineLevel="0" collapsed="false">
      <c r="B57" s="3"/>
      <c r="C57" s="3"/>
      <c r="D57" s="3" t="s">
        <v>67</v>
      </c>
      <c r="E57" s="3" t="n">
        <v>11.5151</v>
      </c>
      <c r="F57" s="3" t="n">
        <v>11.7606</v>
      </c>
      <c r="G57" s="3" t="n">
        <v>11.5873</v>
      </c>
      <c r="H57" s="3" t="n">
        <f aca="false">F57-E57</f>
        <v>0.2455</v>
      </c>
      <c r="I57" s="3" t="n">
        <f aca="false">G57-E57</f>
        <v>0.0722000000000005</v>
      </c>
      <c r="J57" s="3" t="n">
        <f aca="false">ABS(H57)</f>
        <v>0.2455</v>
      </c>
      <c r="K57" s="3" t="n">
        <f aca="false">ABS(I57)</f>
        <v>0.0722000000000005</v>
      </c>
    </row>
    <row r="58" customFormat="false" ht="15.75" hidden="false" customHeight="false" outlineLevel="0" collapsed="false">
      <c r="B58" s="3"/>
      <c r="C58" s="3"/>
      <c r="D58" s="3" t="s">
        <v>68</v>
      </c>
      <c r="E58" s="3" t="n">
        <v>13.84</v>
      </c>
      <c r="F58" s="3" t="n">
        <v>14.0319</v>
      </c>
      <c r="G58" s="3" t="n">
        <v>13.877</v>
      </c>
      <c r="H58" s="3" t="n">
        <f aca="false">F58-E58</f>
        <v>0.1919</v>
      </c>
      <c r="I58" s="3" t="n">
        <f aca="false">G58-E58</f>
        <v>0.0370000000000008</v>
      </c>
      <c r="J58" s="3" t="n">
        <f aca="false">ABS(H58)</f>
        <v>0.1919</v>
      </c>
      <c r="K58" s="3" t="n">
        <f aca="false">ABS(I58)</f>
        <v>0.0370000000000008</v>
      </c>
    </row>
    <row r="59" customFormat="false" ht="15.75" hidden="false" customHeight="false" outlineLevel="0" collapsed="false">
      <c r="A59" s="1" t="s">
        <v>117</v>
      </c>
      <c r="B59" s="3"/>
      <c r="C59" s="3"/>
      <c r="D59" s="3" t="s">
        <v>118</v>
      </c>
      <c r="E59" s="3" t="n">
        <v>9.6559</v>
      </c>
      <c r="F59" s="3" t="n">
        <v>9.8239</v>
      </c>
      <c r="G59" s="3" t="n">
        <v>9.6748</v>
      </c>
      <c r="H59" s="3" t="n">
        <f aca="false">F59-E59</f>
        <v>0.167999999999999</v>
      </c>
      <c r="I59" s="3" t="n">
        <f aca="false">G59-E59</f>
        <v>0.0188999999999986</v>
      </c>
      <c r="J59" s="3" t="n">
        <f aca="false">ABS(H59)</f>
        <v>0.167999999999999</v>
      </c>
      <c r="K59" s="3" t="n">
        <f aca="false">ABS(I59)</f>
        <v>0.0188999999999986</v>
      </c>
    </row>
    <row r="60" customFormat="false" ht="15.75" hidden="false" customHeight="false" outlineLevel="0" collapsed="false">
      <c r="B60" s="3"/>
      <c r="C60" s="3"/>
      <c r="D60" s="3" t="s">
        <v>119</v>
      </c>
      <c r="E60" s="3" t="n">
        <v>13.822</v>
      </c>
      <c r="F60" s="3" t="n">
        <v>14.0261</v>
      </c>
      <c r="G60" s="3" t="n">
        <v>13.7726</v>
      </c>
      <c r="H60" s="3" t="n">
        <f aca="false">F60-E60</f>
        <v>0.2041</v>
      </c>
      <c r="I60" s="3" t="n">
        <f aca="false">G60-E60</f>
        <v>-0.0493999999999986</v>
      </c>
      <c r="J60" s="3" t="n">
        <f aca="false">ABS(H60)</f>
        <v>0.2041</v>
      </c>
      <c r="K60" s="3" t="n">
        <f aca="false">ABS(I60)</f>
        <v>0.0493999999999986</v>
      </c>
    </row>
    <row r="61" customFormat="false" ht="15.75" hidden="false" customHeight="false" outlineLevel="0" collapsed="false">
      <c r="B61" s="3"/>
      <c r="C61" s="3"/>
      <c r="D61" s="3" t="s">
        <v>120</v>
      </c>
      <c r="E61" s="3" t="n">
        <v>9.9732</v>
      </c>
      <c r="F61" s="3" t="n">
        <v>10.199</v>
      </c>
      <c r="G61" s="3" t="n">
        <v>9.986</v>
      </c>
      <c r="H61" s="3" t="n">
        <f aca="false">F61-E61</f>
        <v>0.2258</v>
      </c>
      <c r="I61" s="3" t="n">
        <f aca="false">G61-E61</f>
        <v>0.0128000000000004</v>
      </c>
      <c r="J61" s="3" t="n">
        <f aca="false">ABS(H61)</f>
        <v>0.2258</v>
      </c>
      <c r="K61" s="3" t="n">
        <f aca="false">ABS(I61)</f>
        <v>0.0128000000000004</v>
      </c>
    </row>
    <row r="62" customFormat="false" ht="15.75" hidden="false" customHeight="false" outlineLevel="0" collapsed="false">
      <c r="B62" s="3"/>
      <c r="C62" s="3"/>
      <c r="D62" s="3" t="s">
        <v>121</v>
      </c>
      <c r="E62" s="3" t="n">
        <v>13.4132</v>
      </c>
      <c r="F62" s="3" t="n">
        <v>13.5764</v>
      </c>
      <c r="G62" s="3" t="n">
        <v>13.5001</v>
      </c>
      <c r="H62" s="3" t="n">
        <f aca="false">F62-E62</f>
        <v>0.1632</v>
      </c>
      <c r="I62" s="3" t="n">
        <f aca="false">G62-E62</f>
        <v>0.0869</v>
      </c>
      <c r="J62" s="3" t="n">
        <f aca="false">ABS(H62)</f>
        <v>0.1632</v>
      </c>
      <c r="K62" s="3" t="n">
        <f aca="false">ABS(I62)</f>
        <v>0.0869</v>
      </c>
    </row>
    <row r="63" customFormat="false" ht="15.75" hidden="false" customHeight="false" outlineLevel="0" collapsed="false">
      <c r="B63" s="3"/>
      <c r="C63" s="3"/>
      <c r="D63" s="3" t="s">
        <v>122</v>
      </c>
      <c r="E63" s="3" t="n">
        <v>11.0512</v>
      </c>
      <c r="F63" s="3" t="n">
        <v>11.1523</v>
      </c>
      <c r="G63" s="3" t="n">
        <v>11.1051</v>
      </c>
      <c r="H63" s="3" t="n">
        <f aca="false">F63-E63</f>
        <v>0.101100000000001</v>
      </c>
      <c r="I63" s="3" t="n">
        <f aca="false">G63-E63</f>
        <v>0.0539000000000005</v>
      </c>
      <c r="J63" s="3" t="n">
        <f aca="false">ABS(H63)</f>
        <v>0.101100000000001</v>
      </c>
      <c r="K63" s="3" t="n">
        <f aca="false">ABS(I63)</f>
        <v>0.0539000000000005</v>
      </c>
    </row>
    <row r="64" customFormat="false" ht="15.75" hidden="false" customHeight="false" outlineLevel="0" collapsed="false">
      <c r="B64" s="3"/>
      <c r="C64" s="3"/>
      <c r="D64" s="3" t="s">
        <v>123</v>
      </c>
      <c r="E64" s="3" t="n">
        <v>14.3374</v>
      </c>
      <c r="F64" s="3" t="n">
        <v>14.5328</v>
      </c>
      <c r="G64" s="3" t="n">
        <v>14.3273</v>
      </c>
      <c r="H64" s="3" t="n">
        <f aca="false">F64-E64</f>
        <v>0.195399999999999</v>
      </c>
      <c r="I64" s="3" t="n">
        <f aca="false">G64-E64</f>
        <v>-0.0101000000000013</v>
      </c>
      <c r="J64" s="3" t="n">
        <f aca="false">ABS(H64)</f>
        <v>0.195399999999999</v>
      </c>
      <c r="K64" s="3" t="n">
        <f aca="false">ABS(I64)</f>
        <v>0.0101000000000013</v>
      </c>
    </row>
    <row r="65" customFormat="false" ht="15.75" hidden="false" customHeight="false" outlineLevel="0" collapsed="false">
      <c r="B65" s="3"/>
      <c r="C65" s="3"/>
      <c r="D65" s="3" t="s">
        <v>124</v>
      </c>
      <c r="E65" s="3" t="n">
        <v>12.5493</v>
      </c>
      <c r="F65" s="3" t="n">
        <v>12.7757</v>
      </c>
      <c r="G65" s="3" t="n">
        <v>12.5687</v>
      </c>
      <c r="H65" s="3" t="n">
        <f aca="false">F65-E65</f>
        <v>0.2264</v>
      </c>
      <c r="I65" s="3" t="n">
        <f aca="false">G65-E65</f>
        <v>0.0193999999999992</v>
      </c>
      <c r="J65" s="3" t="n">
        <f aca="false">ABS(H65)</f>
        <v>0.2264</v>
      </c>
      <c r="K65" s="3" t="n">
        <f aca="false">ABS(I65)</f>
        <v>0.0193999999999992</v>
      </c>
    </row>
    <row r="66" customFormat="false" ht="15.75" hidden="false" customHeight="false" outlineLevel="0" collapsed="false">
      <c r="B66" s="3"/>
      <c r="C66" s="3"/>
      <c r="D66" s="3" t="s">
        <v>125</v>
      </c>
      <c r="E66" s="3" t="n">
        <v>15.2412</v>
      </c>
      <c r="F66" s="3" t="n">
        <v>15.4316</v>
      </c>
      <c r="G66" s="3" t="n">
        <v>15.2968</v>
      </c>
      <c r="H66" s="3" t="n">
        <f aca="false">F66-E66</f>
        <v>0.1904</v>
      </c>
      <c r="I66" s="3" t="n">
        <f aca="false">G66-E66</f>
        <v>0.0556000000000001</v>
      </c>
      <c r="J66" s="3" t="n">
        <f aca="false">ABS(H66)</f>
        <v>0.1904</v>
      </c>
      <c r="K66" s="3" t="n">
        <f aca="false">ABS(I66)</f>
        <v>0.0556000000000001</v>
      </c>
    </row>
    <row r="67" customFormat="false" ht="15.75" hidden="false" customHeight="false" outlineLevel="0" collapsed="false">
      <c r="A67" s="1" t="s">
        <v>126</v>
      </c>
      <c r="B67" s="3"/>
      <c r="C67" s="3" t="s">
        <v>18</v>
      </c>
      <c r="D67" s="3" t="s">
        <v>19</v>
      </c>
      <c r="E67" s="3" t="n">
        <v>9.543</v>
      </c>
      <c r="F67" s="3" t="n">
        <v>9.7197</v>
      </c>
      <c r="G67" s="3" t="n">
        <v>9.5671</v>
      </c>
      <c r="H67" s="3" t="n">
        <f aca="false">F67-E67</f>
        <v>0.1767</v>
      </c>
      <c r="I67" s="3" t="n">
        <f aca="false">G67-E67</f>
        <v>0.0241000000000007</v>
      </c>
      <c r="J67" s="3" t="n">
        <f aca="false">ABS(H67)</f>
        <v>0.1767</v>
      </c>
      <c r="K67" s="3" t="n">
        <f aca="false">ABS(I67)</f>
        <v>0.0241000000000007</v>
      </c>
    </row>
    <row r="68" customFormat="false" ht="15.75" hidden="false" customHeight="false" outlineLevel="0" collapsed="false">
      <c r="B68" s="3"/>
      <c r="C68" s="3"/>
      <c r="D68" s="3" t="s">
        <v>21</v>
      </c>
      <c r="E68" s="3" t="n">
        <v>10.9502</v>
      </c>
      <c r="F68" s="3" t="n">
        <v>11.0664</v>
      </c>
      <c r="G68" s="3" t="n">
        <v>11.0101</v>
      </c>
      <c r="H68" s="3" t="n">
        <f aca="false">F68-E68</f>
        <v>0.116199999999999</v>
      </c>
      <c r="I68" s="3" t="n">
        <f aca="false">G68-E68</f>
        <v>0.059899999999999</v>
      </c>
      <c r="J68" s="3" t="n">
        <f aca="false">ABS(H68)</f>
        <v>0.116199999999999</v>
      </c>
      <c r="K68" s="3" t="n">
        <f aca="false">ABS(I68)</f>
        <v>0.059899999999999</v>
      </c>
    </row>
    <row r="69" customFormat="false" ht="15.75" hidden="false" customHeight="false" outlineLevel="0" collapsed="false">
      <c r="B69" s="3"/>
      <c r="C69" s="3"/>
      <c r="D69" s="3" t="s">
        <v>23</v>
      </c>
      <c r="E69" s="3" t="n">
        <v>9.5779</v>
      </c>
      <c r="F69" s="3" t="n">
        <v>9.8379</v>
      </c>
      <c r="G69" s="3" t="n">
        <v>9.6193</v>
      </c>
      <c r="H69" s="3" t="n">
        <f aca="false">F69-E69</f>
        <v>0.26</v>
      </c>
      <c r="I69" s="3" t="n">
        <f aca="false">G69-E69</f>
        <v>0.0414000000000012</v>
      </c>
      <c r="J69" s="3" t="n">
        <f aca="false">ABS(H69)</f>
        <v>0.26</v>
      </c>
      <c r="K69" s="3" t="n">
        <f aca="false">ABS(I69)</f>
        <v>0.0414000000000012</v>
      </c>
    </row>
    <row r="70" customFormat="false" ht="15.75" hidden="false" customHeight="false" outlineLevel="0" collapsed="false">
      <c r="B70" s="3"/>
      <c r="C70" s="3"/>
      <c r="D70" s="3" t="s">
        <v>25</v>
      </c>
      <c r="E70" s="3" t="n">
        <v>11.733</v>
      </c>
      <c r="F70" s="3" t="n">
        <v>11.9889</v>
      </c>
      <c r="G70" s="3" t="n">
        <v>11.7717</v>
      </c>
      <c r="H70" s="3" t="n">
        <f aca="false">F70-E70</f>
        <v>0.255899999999999</v>
      </c>
      <c r="I70" s="3" t="n">
        <f aca="false">G70-E70</f>
        <v>0.0386999999999986</v>
      </c>
      <c r="J70" s="3" t="n">
        <f aca="false">ABS(H70)</f>
        <v>0.255899999999999</v>
      </c>
      <c r="K70" s="3" t="n">
        <f aca="false">ABS(I70)</f>
        <v>0.0386999999999986</v>
      </c>
    </row>
    <row r="71" customFormat="false" ht="15.75" hidden="false" customHeight="false" outlineLevel="0" collapsed="false">
      <c r="A71" s="1" t="s">
        <v>127</v>
      </c>
      <c r="B71" s="3"/>
      <c r="C71" s="3" t="s">
        <v>18</v>
      </c>
      <c r="D71" s="3" t="s">
        <v>19</v>
      </c>
      <c r="E71" s="3" t="n">
        <v>9.4087</v>
      </c>
      <c r="F71" s="3" t="n">
        <v>9.5868</v>
      </c>
      <c r="G71" s="3" t="n">
        <v>9.4333</v>
      </c>
      <c r="H71" s="3" t="n">
        <f aca="false">F71-E71</f>
        <v>0.178100000000001</v>
      </c>
      <c r="I71" s="3" t="n">
        <f aca="false">G71-E71</f>
        <v>0.0245999999999995</v>
      </c>
      <c r="J71" s="3" t="n">
        <f aca="false">ABS(H71)</f>
        <v>0.178100000000001</v>
      </c>
      <c r="K71" s="3" t="n">
        <f aca="false">ABS(I71)</f>
        <v>0.0245999999999995</v>
      </c>
    </row>
    <row r="72" customFormat="false" ht="15.75" hidden="false" customHeight="false" outlineLevel="0" collapsed="false">
      <c r="B72" s="3"/>
      <c r="C72" s="3"/>
      <c r="D72" s="3" t="s">
        <v>21</v>
      </c>
      <c r="E72" s="3" t="n">
        <v>10.8068</v>
      </c>
      <c r="F72" s="3" t="n">
        <v>10.9239</v>
      </c>
      <c r="G72" s="3" t="n">
        <v>10.8679</v>
      </c>
      <c r="H72" s="3" t="n">
        <f aca="false">F72-E72</f>
        <v>0.117099999999999</v>
      </c>
      <c r="I72" s="3" t="n">
        <f aca="false">G72-E72</f>
        <v>0.0610999999999997</v>
      </c>
      <c r="J72" s="3" t="n">
        <f aca="false">ABS(H72)</f>
        <v>0.117099999999999</v>
      </c>
      <c r="K72" s="3" t="n">
        <f aca="false">ABS(I72)</f>
        <v>0.0610999999999997</v>
      </c>
    </row>
    <row r="73" customFormat="false" ht="15.75" hidden="false" customHeight="false" outlineLevel="0" collapsed="false">
      <c r="B73" s="3"/>
      <c r="C73" s="3"/>
      <c r="D73" s="3" t="s">
        <v>23</v>
      </c>
      <c r="E73" s="3" t="n">
        <v>9.3698</v>
      </c>
      <c r="F73" s="3" t="n">
        <v>9.6411</v>
      </c>
      <c r="G73" s="3" t="n">
        <v>9.4282</v>
      </c>
      <c r="H73" s="3" t="n">
        <f aca="false">F73-E73</f>
        <v>0.2713</v>
      </c>
      <c r="I73" s="3" t="n">
        <f aca="false">G73-E73</f>
        <v>0.0584000000000007</v>
      </c>
      <c r="J73" s="3" t="n">
        <f aca="false">ABS(H73)</f>
        <v>0.2713</v>
      </c>
      <c r="K73" s="3" t="n">
        <f aca="false">ABS(I73)</f>
        <v>0.0584000000000007</v>
      </c>
    </row>
    <row r="74" customFormat="false" ht="15.75" hidden="false" customHeight="false" outlineLevel="0" collapsed="false">
      <c r="B74" s="3"/>
      <c r="C74" s="3"/>
      <c r="D74" s="3" t="s">
        <v>25</v>
      </c>
      <c r="E74" s="3" t="n">
        <v>11.2874</v>
      </c>
      <c r="F74" s="3" t="n">
        <v>11.5276</v>
      </c>
      <c r="G74" s="3" t="n">
        <v>11.3309</v>
      </c>
      <c r="H74" s="3" t="n">
        <f aca="false">F74-E74</f>
        <v>0.2402</v>
      </c>
      <c r="I74" s="3" t="n">
        <f aca="false">G74-E74</f>
        <v>0.0434999999999999</v>
      </c>
      <c r="J74" s="3" t="n">
        <f aca="false">ABS(H74)</f>
        <v>0.2402</v>
      </c>
      <c r="K74" s="3" t="n">
        <f aca="false">ABS(I74)</f>
        <v>0.0434999999999999</v>
      </c>
    </row>
    <row r="75" customFormat="false" ht="15.75" hidden="false" customHeight="false" outlineLevel="0" collapsed="false">
      <c r="A75" s="1" t="s">
        <v>128</v>
      </c>
      <c r="B75" s="3"/>
      <c r="C75" s="3" t="s">
        <v>129</v>
      </c>
      <c r="D75" s="3" t="s">
        <v>118</v>
      </c>
      <c r="E75" s="3" t="n">
        <v>10.1498</v>
      </c>
      <c r="F75" s="3" t="n">
        <v>10.3013</v>
      </c>
      <c r="G75" s="3" t="n">
        <v>10.2168</v>
      </c>
      <c r="H75" s="3" t="n">
        <f aca="false">F75-E75</f>
        <v>0.151499999999999</v>
      </c>
      <c r="I75" s="3" t="n">
        <f aca="false">G75-E75</f>
        <v>0.0669999999999984</v>
      </c>
      <c r="J75" s="3" t="n">
        <f aca="false">ABS(H75)</f>
        <v>0.151499999999999</v>
      </c>
      <c r="K75" s="3" t="n">
        <f aca="false">ABS(I75)</f>
        <v>0.0669999999999984</v>
      </c>
    </row>
    <row r="76" customFormat="false" ht="15.75" hidden="false" customHeight="false" outlineLevel="0" collapsed="false">
      <c r="B76" s="3"/>
      <c r="C76" s="3"/>
      <c r="D76" s="3" t="s">
        <v>119</v>
      </c>
      <c r="E76" s="3" t="n">
        <v>12.7048</v>
      </c>
      <c r="F76" s="3" t="n">
        <v>12.9623</v>
      </c>
      <c r="G76" s="3" t="n">
        <v>12.7399</v>
      </c>
      <c r="H76" s="3" t="n">
        <f aca="false">F76-E76</f>
        <v>0.2575</v>
      </c>
      <c r="I76" s="3" t="n">
        <f aca="false">G76-E76</f>
        <v>0.0350999999999999</v>
      </c>
      <c r="J76" s="3" t="n">
        <f aca="false">ABS(H76)</f>
        <v>0.2575</v>
      </c>
      <c r="K76" s="3" t="n">
        <f aca="false">ABS(I76)</f>
        <v>0.0350999999999999</v>
      </c>
    </row>
    <row r="77" customFormat="false" ht="15.75" hidden="false" customHeight="false" outlineLevel="0" collapsed="false">
      <c r="B77" s="3"/>
      <c r="C77" s="3"/>
      <c r="D77" s="3" t="s">
        <v>120</v>
      </c>
      <c r="E77" s="3" t="n">
        <v>9.822</v>
      </c>
      <c r="F77" s="3" t="n">
        <v>10.1416</v>
      </c>
      <c r="G77" s="3" t="n">
        <v>9.9769</v>
      </c>
      <c r="H77" s="3" t="n">
        <f aca="false">F77-E77</f>
        <v>0.319600000000001</v>
      </c>
      <c r="I77" s="3" t="n">
        <f aca="false">G77-E77</f>
        <v>0.154900000000001</v>
      </c>
      <c r="J77" s="3" t="n">
        <f aca="false">ABS(H77)</f>
        <v>0.319600000000001</v>
      </c>
      <c r="K77" s="3" t="n">
        <f aca="false">ABS(I77)</f>
        <v>0.154900000000001</v>
      </c>
    </row>
    <row r="78" customFormat="false" ht="15.75" hidden="false" customHeight="false" outlineLevel="0" collapsed="false">
      <c r="B78" s="3"/>
      <c r="C78" s="3"/>
      <c r="D78" s="3" t="s">
        <v>121</v>
      </c>
      <c r="E78" s="3" t="n">
        <v>13.8773</v>
      </c>
      <c r="F78" s="3" t="n">
        <v>14.0651</v>
      </c>
      <c r="G78" s="3" t="n">
        <v>13.9911</v>
      </c>
      <c r="H78" s="3" t="n">
        <f aca="false">F78-E78</f>
        <v>0.187799999999999</v>
      </c>
      <c r="I78" s="3" t="n">
        <f aca="false">G78-E78</f>
        <v>0.113799999999999</v>
      </c>
      <c r="J78" s="3" t="n">
        <f aca="false">ABS(H78)</f>
        <v>0.187799999999999</v>
      </c>
      <c r="K78" s="3" t="n">
        <f aca="false">ABS(I78)</f>
        <v>0.113799999999999</v>
      </c>
    </row>
    <row r="79" customFormat="false" ht="15.75" hidden="false" customHeight="false" outlineLevel="0" collapsed="false">
      <c r="B79" s="3"/>
      <c r="C79" s="3"/>
      <c r="D79" s="3" t="s">
        <v>122</v>
      </c>
      <c r="E79" s="3" t="n">
        <v>9.8592</v>
      </c>
      <c r="F79" s="3" t="n">
        <v>10.0486</v>
      </c>
      <c r="G79" s="3" t="n">
        <v>9.9147</v>
      </c>
      <c r="H79" s="3" t="n">
        <f aca="false">F79-E79</f>
        <v>0.189400000000001</v>
      </c>
      <c r="I79" s="3" t="n">
        <f aca="false">G79-E79</f>
        <v>0.0555000000000003</v>
      </c>
      <c r="J79" s="3" t="n">
        <f aca="false">ABS(H79)</f>
        <v>0.189400000000001</v>
      </c>
      <c r="K79" s="3" t="n">
        <f aca="false">ABS(I79)</f>
        <v>0.0555000000000003</v>
      </c>
    </row>
    <row r="80" customFormat="false" ht="15.75" hidden="false" customHeight="false" outlineLevel="0" collapsed="false">
      <c r="B80" s="3"/>
      <c r="C80" s="3"/>
      <c r="D80" s="3" t="s">
        <v>123</v>
      </c>
      <c r="E80" s="3" t="n">
        <v>13.0667</v>
      </c>
      <c r="F80" s="3" t="n">
        <v>13.31</v>
      </c>
      <c r="G80" s="3" t="n">
        <v>13.0978</v>
      </c>
      <c r="H80" s="3" t="n">
        <f aca="false">F80-E80</f>
        <v>0.2433</v>
      </c>
      <c r="I80" s="3" t="n">
        <f aca="false">G80-E80</f>
        <v>0.0310999999999986</v>
      </c>
      <c r="J80" s="3" t="n">
        <f aca="false">ABS(H80)</f>
        <v>0.2433</v>
      </c>
      <c r="K80" s="3" t="n">
        <f aca="false">ABS(I80)</f>
        <v>0.0310999999999986</v>
      </c>
    </row>
    <row r="81" customFormat="false" ht="15.75" hidden="false" customHeight="false" outlineLevel="0" collapsed="false">
      <c r="B81" s="3"/>
      <c r="C81" s="3"/>
      <c r="D81" s="3" t="s">
        <v>124</v>
      </c>
      <c r="E81" s="3" t="n">
        <v>9.8868</v>
      </c>
      <c r="F81" s="3" t="n">
        <v>10.2475</v>
      </c>
      <c r="G81" s="3" t="n">
        <v>10.0498</v>
      </c>
      <c r="H81" s="3" t="n">
        <f aca="false">F81-E81</f>
        <v>0.3607</v>
      </c>
      <c r="I81" s="3" t="n">
        <f aca="false">G81-E81</f>
        <v>0.162999999999998</v>
      </c>
      <c r="J81" s="3" t="n">
        <f aca="false">ABS(H81)</f>
        <v>0.3607</v>
      </c>
      <c r="K81" s="3" t="n">
        <f aca="false">ABS(I81)</f>
        <v>0.162999999999998</v>
      </c>
    </row>
    <row r="82" customFormat="false" ht="15.75" hidden="false" customHeight="false" outlineLevel="0" collapsed="false">
      <c r="B82" s="3"/>
      <c r="C82" s="3"/>
      <c r="D82" s="3" t="s">
        <v>125</v>
      </c>
      <c r="E82" s="3" t="n">
        <v>10.8696</v>
      </c>
      <c r="F82" s="3" t="n">
        <v>11.096</v>
      </c>
      <c r="G82" s="3" t="n">
        <v>10.911</v>
      </c>
      <c r="H82" s="3" t="n">
        <f aca="false">F82-E82</f>
        <v>0.2264</v>
      </c>
      <c r="I82" s="3" t="n">
        <f aca="false">G82-E82</f>
        <v>0.0413999999999994</v>
      </c>
      <c r="J82" s="3" t="n">
        <f aca="false">ABS(H82)</f>
        <v>0.2264</v>
      </c>
      <c r="K82" s="3" t="n">
        <f aca="false">ABS(I82)</f>
        <v>0.0413999999999994</v>
      </c>
    </row>
    <row r="83" customFormat="false" ht="15.75" hidden="false" customHeight="false" outlineLevel="0" collapsed="false">
      <c r="A83" s="1" t="s">
        <v>130</v>
      </c>
      <c r="B83" s="3"/>
      <c r="C83" s="3" t="s">
        <v>18</v>
      </c>
      <c r="D83" s="3" t="s">
        <v>19</v>
      </c>
      <c r="E83" s="3" t="n">
        <v>9.8197</v>
      </c>
      <c r="F83" s="3" t="n">
        <v>9.9917</v>
      </c>
      <c r="G83" s="3" t="n">
        <v>9.8842</v>
      </c>
      <c r="H83" s="3" t="n">
        <f aca="false">F83-E83</f>
        <v>0.172000000000001</v>
      </c>
      <c r="I83" s="3" t="n">
        <f aca="false">G83-E83</f>
        <v>0.0645000000000007</v>
      </c>
      <c r="J83" s="3" t="n">
        <f aca="false">ABS(H83)</f>
        <v>0.172000000000001</v>
      </c>
      <c r="K83" s="3" t="n">
        <f aca="false">ABS(I83)</f>
        <v>0.0645000000000007</v>
      </c>
    </row>
    <row r="84" customFormat="false" ht="15.75" hidden="false" customHeight="false" outlineLevel="0" collapsed="false">
      <c r="B84" s="3"/>
      <c r="C84" s="3"/>
      <c r="D84" s="3" t="s">
        <v>21</v>
      </c>
      <c r="E84" s="3" t="n">
        <v>10.719</v>
      </c>
      <c r="F84" s="3" t="n">
        <v>10.9312</v>
      </c>
      <c r="G84" s="3" t="n">
        <v>10.7912</v>
      </c>
      <c r="H84" s="3" t="n">
        <f aca="false">F84-E84</f>
        <v>0.212200000000001</v>
      </c>
      <c r="I84" s="3" t="n">
        <f aca="false">G84-E84</f>
        <v>0.0722000000000005</v>
      </c>
      <c r="J84" s="3" t="n">
        <f aca="false">ABS(H84)</f>
        <v>0.212200000000001</v>
      </c>
      <c r="K84" s="3" t="n">
        <f aca="false">ABS(I84)</f>
        <v>0.0722000000000005</v>
      </c>
    </row>
    <row r="85" customFormat="false" ht="15.75" hidden="false" customHeight="false" outlineLevel="0" collapsed="false">
      <c r="B85" s="3"/>
      <c r="C85" s="3"/>
      <c r="D85" s="3" t="s">
        <v>23</v>
      </c>
      <c r="E85" s="3" t="n">
        <v>9.5902</v>
      </c>
      <c r="F85" s="3" t="n">
        <v>9.8875</v>
      </c>
      <c r="G85" s="3" t="n">
        <v>9.6598</v>
      </c>
      <c r="H85" s="3" t="n">
        <f aca="false">F85-E85</f>
        <v>0.2973</v>
      </c>
      <c r="I85" s="3" t="n">
        <f aca="false">G85-E85</f>
        <v>0.0696000000000012</v>
      </c>
      <c r="J85" s="3" t="n">
        <f aca="false">ABS(H85)</f>
        <v>0.2973</v>
      </c>
      <c r="K85" s="3" t="n">
        <f aca="false">ABS(I85)</f>
        <v>0.0696000000000012</v>
      </c>
    </row>
    <row r="86" customFormat="false" ht="15.75" hidden="false" customHeight="false" outlineLevel="0" collapsed="false">
      <c r="B86" s="3"/>
      <c r="C86" s="3"/>
      <c r="D86" s="3" t="s">
        <v>25</v>
      </c>
      <c r="E86" s="3" t="n">
        <v>9.9227</v>
      </c>
      <c r="F86" s="3" t="n">
        <v>10.262</v>
      </c>
      <c r="G86" s="3" t="n">
        <v>10.0793</v>
      </c>
      <c r="H86" s="3" t="n">
        <f aca="false">F86-E86</f>
        <v>0.3393</v>
      </c>
      <c r="I86" s="3" t="n">
        <f aca="false">G86-E86</f>
        <v>0.156599999999999</v>
      </c>
      <c r="J86" s="3" t="n">
        <f aca="false">ABS(H86)</f>
        <v>0.3393</v>
      </c>
      <c r="K86" s="3" t="n">
        <f aca="false">ABS(I86)</f>
        <v>0.156599999999999</v>
      </c>
    </row>
    <row r="87" customFormat="false" ht="15.75" hidden="false" customHeight="false" outlineLevel="0" collapsed="false">
      <c r="A87" s="1" t="s">
        <v>131</v>
      </c>
      <c r="B87" s="3"/>
      <c r="C87" s="3" t="s">
        <v>18</v>
      </c>
      <c r="D87" s="3" t="s">
        <v>19</v>
      </c>
      <c r="E87" s="3" t="n">
        <v>9.9928</v>
      </c>
      <c r="F87" s="3" t="n">
        <v>10.2123</v>
      </c>
      <c r="G87" s="3" t="n">
        <v>10.0639</v>
      </c>
      <c r="H87" s="3" t="n">
        <f aca="false">F87-E87</f>
        <v>0.2195</v>
      </c>
      <c r="I87" s="3" t="n">
        <f aca="false">G87-E87</f>
        <v>0.0710999999999995</v>
      </c>
      <c r="J87" s="3" t="n">
        <f aca="false">ABS(H87)</f>
        <v>0.2195</v>
      </c>
      <c r="K87" s="3" t="n">
        <f aca="false">ABS(I87)</f>
        <v>0.0710999999999995</v>
      </c>
    </row>
    <row r="88" customFormat="false" ht="15.75" hidden="false" customHeight="false" outlineLevel="0" collapsed="false">
      <c r="B88" s="3"/>
      <c r="C88" s="3"/>
      <c r="D88" s="3" t="s">
        <v>21</v>
      </c>
      <c r="E88" s="3" t="n">
        <v>10.4043</v>
      </c>
      <c r="F88" s="3" t="n">
        <v>10.5764</v>
      </c>
      <c r="G88" s="3" t="n">
        <v>10.487</v>
      </c>
      <c r="H88" s="3" t="n">
        <f aca="false">F88-E88</f>
        <v>0.1721</v>
      </c>
      <c r="I88" s="3" t="n">
        <f aca="false">G88-E88</f>
        <v>0.0827000000000009</v>
      </c>
      <c r="J88" s="3" t="n">
        <f aca="false">ABS(H88)</f>
        <v>0.1721</v>
      </c>
      <c r="K88" s="3" t="n">
        <f aca="false">ABS(I88)</f>
        <v>0.0827000000000009</v>
      </c>
    </row>
    <row r="89" customFormat="false" ht="15.75" hidden="false" customHeight="false" outlineLevel="0" collapsed="false">
      <c r="B89" s="3"/>
      <c r="C89" s="3"/>
      <c r="D89" s="3" t="s">
        <v>23</v>
      </c>
      <c r="E89" s="3" t="n">
        <v>8.9049</v>
      </c>
      <c r="F89" s="3" t="n">
        <v>9.2572</v>
      </c>
      <c r="G89" s="3" t="n">
        <v>9.0838</v>
      </c>
      <c r="H89" s="3" t="n">
        <f aca="false">F89-E89</f>
        <v>0.3523</v>
      </c>
      <c r="I89" s="3" t="n">
        <f aca="false">G89-E89</f>
        <v>0.178900000000001</v>
      </c>
      <c r="J89" s="3" t="n">
        <f aca="false">ABS(H89)</f>
        <v>0.3523</v>
      </c>
      <c r="K89" s="3" t="n">
        <f aca="false">ABS(I89)</f>
        <v>0.178900000000001</v>
      </c>
    </row>
    <row r="90" customFormat="false" ht="15.75" hidden="false" customHeight="false" outlineLevel="0" collapsed="false">
      <c r="B90" s="3"/>
      <c r="C90" s="3"/>
      <c r="D90" s="3" t="s">
        <v>25</v>
      </c>
      <c r="E90" s="3" t="n">
        <v>9.9964</v>
      </c>
      <c r="F90" s="3" t="n">
        <v>10.3633</v>
      </c>
      <c r="G90" s="3" t="n">
        <v>10.1442</v>
      </c>
      <c r="H90" s="3" t="n">
        <f aca="false">F90-E90</f>
        <v>0.366900000000001</v>
      </c>
      <c r="I90" s="3" t="n">
        <f aca="false">G90-E90</f>
        <v>0.1478</v>
      </c>
      <c r="J90" s="3" t="n">
        <f aca="false">ABS(H90)</f>
        <v>0.366900000000001</v>
      </c>
      <c r="K90" s="3" t="n">
        <f aca="false">ABS(I90)</f>
        <v>0.1478</v>
      </c>
    </row>
    <row r="91" customFormat="false" ht="15.75" hidden="false" customHeight="false" outlineLevel="0" collapsed="false">
      <c r="A91" s="1" t="s">
        <v>132</v>
      </c>
      <c r="B91" s="3"/>
      <c r="C91" s="3" t="s">
        <v>18</v>
      </c>
      <c r="D91" s="3" t="s">
        <v>19</v>
      </c>
      <c r="E91" s="3" t="n">
        <v>9.8949</v>
      </c>
      <c r="F91" s="3" t="n">
        <v>10.0988</v>
      </c>
      <c r="G91" s="3" t="n">
        <v>9.9717</v>
      </c>
      <c r="H91" s="3" t="n">
        <f aca="false">F91-E91</f>
        <v>0.203900000000001</v>
      </c>
      <c r="I91" s="3" t="n">
        <f aca="false">G91-E91</f>
        <v>0.0768000000000004</v>
      </c>
      <c r="J91" s="3" t="n">
        <f aca="false">ABS(H91)</f>
        <v>0.203900000000001</v>
      </c>
      <c r="K91" s="3" t="n">
        <f aca="false">ABS(I91)</f>
        <v>0.0768000000000004</v>
      </c>
    </row>
    <row r="92" customFormat="false" ht="15.75" hidden="false" customHeight="false" outlineLevel="0" collapsed="false">
      <c r="B92" s="3"/>
      <c r="C92" s="3"/>
      <c r="D92" s="3" t="s">
        <v>21</v>
      </c>
      <c r="E92" s="3" t="n">
        <v>10.9206</v>
      </c>
      <c r="F92" s="3" t="n">
        <v>11.149</v>
      </c>
      <c r="G92" s="3" t="n">
        <v>11.0084</v>
      </c>
      <c r="H92" s="3" t="n">
        <f aca="false">F92-E92</f>
        <v>0.228399999999999</v>
      </c>
      <c r="I92" s="3" t="n">
        <f aca="false">G92-E92</f>
        <v>0.0877999999999997</v>
      </c>
      <c r="J92" s="3" t="n">
        <f aca="false">ABS(H92)</f>
        <v>0.228399999999999</v>
      </c>
      <c r="K92" s="3" t="n">
        <f aca="false">ABS(I92)</f>
        <v>0.0877999999999997</v>
      </c>
    </row>
    <row r="93" customFormat="false" ht="15.75" hidden="false" customHeight="false" outlineLevel="0" collapsed="false">
      <c r="B93" s="3"/>
      <c r="C93" s="3"/>
      <c r="D93" s="3" t="s">
        <v>23</v>
      </c>
      <c r="E93" s="3" t="n">
        <v>9.0567</v>
      </c>
      <c r="F93" s="3" t="n">
        <v>9.4212</v>
      </c>
      <c r="G93" s="3" t="n">
        <v>9.2326</v>
      </c>
      <c r="H93" s="3" t="n">
        <f aca="false">F93-E93</f>
        <v>0.364500000000001</v>
      </c>
      <c r="I93" s="3" t="n">
        <f aca="false">G93-E93</f>
        <v>0.1759</v>
      </c>
      <c r="J93" s="3" t="n">
        <f aca="false">ABS(H93)</f>
        <v>0.364500000000001</v>
      </c>
      <c r="K93" s="3" t="n">
        <f aca="false">ABS(I93)</f>
        <v>0.1759</v>
      </c>
    </row>
    <row r="94" customFormat="false" ht="15.75" hidden="false" customHeight="false" outlineLevel="0" collapsed="false">
      <c r="B94" s="3"/>
      <c r="C94" s="3"/>
      <c r="D94" s="3" t="s">
        <v>25</v>
      </c>
      <c r="E94" s="3" t="n">
        <v>9.7352</v>
      </c>
      <c r="F94" s="3" t="n">
        <v>10.0542</v>
      </c>
      <c r="G94" s="3" t="n">
        <v>9.8087</v>
      </c>
      <c r="H94" s="3" t="n">
        <f aca="false">F94-E94</f>
        <v>0.318999999999999</v>
      </c>
      <c r="I94" s="3" t="n">
        <f aca="false">G94-E94</f>
        <v>0.0734999999999992</v>
      </c>
      <c r="J94" s="3" t="n">
        <f aca="false">ABS(H94)</f>
        <v>0.318999999999999</v>
      </c>
      <c r="K94" s="3" t="n">
        <f aca="false">ABS(I94)</f>
        <v>0.0734999999999992</v>
      </c>
    </row>
    <row r="95" customFormat="false" ht="15.75" hidden="false" customHeight="false" outlineLevel="0" collapsed="false">
      <c r="A95" s="1" t="s">
        <v>133</v>
      </c>
      <c r="B95" s="3"/>
      <c r="C95" s="3" t="s">
        <v>129</v>
      </c>
      <c r="D95" s="3" t="s">
        <v>118</v>
      </c>
      <c r="E95" s="3" t="n">
        <v>10.5005</v>
      </c>
      <c r="F95" s="3" t="n">
        <v>10.6985</v>
      </c>
      <c r="G95" s="3" t="n">
        <v>10.6085</v>
      </c>
      <c r="H95" s="3" t="n">
        <f aca="false">F95-E95</f>
        <v>0.197999999999999</v>
      </c>
      <c r="I95" s="3" t="n">
        <f aca="false">G95-E95</f>
        <v>0.107999999999999</v>
      </c>
      <c r="J95" s="3" t="n">
        <f aca="false">ABS(H95)</f>
        <v>0.197999999999999</v>
      </c>
      <c r="K95" s="3" t="n">
        <f aca="false">ABS(I95)</f>
        <v>0.107999999999999</v>
      </c>
    </row>
    <row r="96" customFormat="false" ht="15.75" hidden="false" customHeight="false" outlineLevel="0" collapsed="false">
      <c r="B96" s="3"/>
      <c r="C96" s="3"/>
      <c r="D96" s="3" t="s">
        <v>119</v>
      </c>
      <c r="E96" s="3" t="n">
        <v>13.0073</v>
      </c>
      <c r="F96" s="3" t="n">
        <v>13.2361</v>
      </c>
      <c r="G96" s="3" t="n">
        <v>13.0939</v>
      </c>
      <c r="H96" s="3" t="n">
        <f aca="false">F96-E96</f>
        <v>0.2288</v>
      </c>
      <c r="I96" s="3" t="n">
        <f aca="false">G96-E96</f>
        <v>0.0865999999999989</v>
      </c>
      <c r="J96" s="3" t="n">
        <f aca="false">ABS(H96)</f>
        <v>0.2288</v>
      </c>
      <c r="K96" s="3" t="n">
        <f aca="false">ABS(I96)</f>
        <v>0.0865999999999989</v>
      </c>
    </row>
    <row r="97" customFormat="false" ht="15.75" hidden="false" customHeight="false" outlineLevel="0" collapsed="false">
      <c r="B97" s="3"/>
      <c r="C97" s="3"/>
      <c r="D97" s="3" t="s">
        <v>120</v>
      </c>
      <c r="E97" s="3" t="n">
        <v>8.3162</v>
      </c>
      <c r="F97" s="3" t="n">
        <v>8.7194</v>
      </c>
      <c r="G97" s="3" t="n">
        <v>8.5362</v>
      </c>
      <c r="H97" s="3" t="n">
        <f aca="false">F97-E97</f>
        <v>0.4032</v>
      </c>
      <c r="I97" s="3" t="n">
        <f aca="false">G97-E97</f>
        <v>0.220000000000001</v>
      </c>
      <c r="J97" s="3" t="n">
        <f aca="false">ABS(H97)</f>
        <v>0.4032</v>
      </c>
      <c r="K97" s="3" t="n">
        <f aca="false">ABS(I97)</f>
        <v>0.220000000000001</v>
      </c>
    </row>
    <row r="98" customFormat="false" ht="15.75" hidden="false" customHeight="false" outlineLevel="0" collapsed="false">
      <c r="B98" s="3"/>
      <c r="C98" s="3"/>
      <c r="D98" s="3" t="s">
        <v>121</v>
      </c>
      <c r="E98" s="3" t="n">
        <v>13.5014</v>
      </c>
      <c r="F98" s="3" t="n">
        <v>13.6802</v>
      </c>
      <c r="G98" s="3" t="n">
        <v>13.6119</v>
      </c>
      <c r="H98" s="3" t="n">
        <f aca="false">F98-E98</f>
        <v>0.178799999999999</v>
      </c>
      <c r="I98" s="3" t="n">
        <f aca="false">G98-E98</f>
        <v>0.1105</v>
      </c>
      <c r="J98" s="3" t="n">
        <f aca="false">ABS(H98)</f>
        <v>0.178799999999999</v>
      </c>
      <c r="K98" s="3" t="n">
        <f aca="false">ABS(I98)</f>
        <v>0.1105</v>
      </c>
    </row>
    <row r="99" customFormat="false" ht="15.75" hidden="false" customHeight="false" outlineLevel="0" collapsed="false">
      <c r="B99" s="3"/>
      <c r="C99" s="3"/>
      <c r="D99" s="3" t="s">
        <v>122</v>
      </c>
      <c r="E99" s="3" t="n">
        <v>10.0887</v>
      </c>
      <c r="F99" s="3" t="n">
        <v>10.3293</v>
      </c>
      <c r="G99" s="3" t="n">
        <v>10.1835</v>
      </c>
      <c r="H99" s="3" t="n">
        <f aca="false">F99-E99</f>
        <v>0.240600000000001</v>
      </c>
      <c r="I99" s="3" t="n">
        <f aca="false">G99-E99</f>
        <v>0.0948000000000011</v>
      </c>
      <c r="J99" s="3" t="n">
        <f aca="false">ABS(H99)</f>
        <v>0.240600000000001</v>
      </c>
      <c r="K99" s="3" t="n">
        <f aca="false">ABS(I99)</f>
        <v>0.0948000000000011</v>
      </c>
    </row>
    <row r="100" customFormat="false" ht="15.75" hidden="false" customHeight="false" outlineLevel="0" collapsed="false">
      <c r="B100" s="3"/>
      <c r="C100" s="3"/>
      <c r="D100" s="3" t="s">
        <v>123</v>
      </c>
      <c r="E100" s="3" t="n">
        <v>13.2837</v>
      </c>
      <c r="F100" s="3" t="n">
        <v>13.5109</v>
      </c>
      <c r="G100" s="3" t="n">
        <v>13.3261</v>
      </c>
      <c r="H100" s="3" t="n">
        <f aca="false">F100-E100</f>
        <v>0.2272</v>
      </c>
      <c r="I100" s="3" t="n">
        <f aca="false">G100-E100</f>
        <v>0.0424000000000007</v>
      </c>
      <c r="J100" s="3" t="n">
        <f aca="false">ABS(H100)</f>
        <v>0.2272</v>
      </c>
      <c r="K100" s="3" t="n">
        <f aca="false">ABS(I100)</f>
        <v>0.0424000000000007</v>
      </c>
    </row>
    <row r="101" customFormat="false" ht="15.75" hidden="false" customHeight="false" outlineLevel="0" collapsed="false">
      <c r="B101" s="3"/>
      <c r="C101" s="3"/>
      <c r="D101" s="3" t="s">
        <v>124</v>
      </c>
      <c r="E101" s="3" t="n">
        <v>10.1276</v>
      </c>
      <c r="F101" s="3" t="n">
        <v>10.5047</v>
      </c>
      <c r="G101" s="3" t="n">
        <v>10.2746</v>
      </c>
      <c r="H101" s="3" t="n">
        <f aca="false">F101-E101</f>
        <v>0.3771</v>
      </c>
      <c r="I101" s="3" t="n">
        <f aca="false">G101-E101</f>
        <v>0.147</v>
      </c>
      <c r="J101" s="3" t="n">
        <f aca="false">ABS(H101)</f>
        <v>0.3771</v>
      </c>
      <c r="K101" s="3" t="n">
        <f aca="false">ABS(I101)</f>
        <v>0.147</v>
      </c>
    </row>
    <row r="102" customFormat="false" ht="15.75" hidden="false" customHeight="false" outlineLevel="0" collapsed="false">
      <c r="B102" s="3"/>
      <c r="C102" s="3"/>
      <c r="D102" s="3" t="s">
        <v>125</v>
      </c>
      <c r="E102" s="3" t="n">
        <v>11.076</v>
      </c>
      <c r="F102" s="3" t="n">
        <v>11.3604</v>
      </c>
      <c r="G102" s="3" t="n">
        <v>11.1473</v>
      </c>
      <c r="H102" s="3" t="n">
        <f aca="false">F102-E102</f>
        <v>0.2844</v>
      </c>
      <c r="I102" s="3" t="n">
        <f aca="false">G102-E102</f>
        <v>0.071299999999999</v>
      </c>
      <c r="J102" s="3" t="n">
        <f aca="false">ABS(H102)</f>
        <v>0.2844</v>
      </c>
      <c r="K102" s="3" t="n">
        <f aca="false">ABS(I102)</f>
        <v>0.071299999999999</v>
      </c>
    </row>
    <row r="103" customFormat="false" ht="15.75" hidden="false" customHeight="false" outlineLevel="0" collapsed="false">
      <c r="A103" s="1" t="s">
        <v>134</v>
      </c>
      <c r="B103" s="3"/>
      <c r="C103" s="3" t="s">
        <v>18</v>
      </c>
      <c r="D103" s="3" t="s">
        <v>19</v>
      </c>
      <c r="E103" s="3" t="n">
        <v>10.1019</v>
      </c>
      <c r="F103" s="3" t="n">
        <v>10.3213</v>
      </c>
      <c r="G103" s="3" t="n">
        <v>10.2017</v>
      </c>
      <c r="H103" s="3" t="n">
        <f aca="false">F103-E103</f>
        <v>0.2194</v>
      </c>
      <c r="I103" s="3" t="n">
        <f aca="false">G103-E103</f>
        <v>0.0998000000000001</v>
      </c>
      <c r="J103" s="3" t="n">
        <f aca="false">ABS(H103)</f>
        <v>0.2194</v>
      </c>
      <c r="K103" s="3" t="n">
        <f aca="false">ABS(I103)</f>
        <v>0.0998000000000001</v>
      </c>
    </row>
    <row r="104" customFormat="false" ht="15.75" hidden="false" customHeight="false" outlineLevel="0" collapsed="false">
      <c r="B104" s="3"/>
      <c r="C104" s="3"/>
      <c r="D104" s="3" t="s">
        <v>21</v>
      </c>
      <c r="E104" s="3" t="n">
        <v>10.9663</v>
      </c>
      <c r="F104" s="3" t="n">
        <v>11.222</v>
      </c>
      <c r="G104" s="3" t="n">
        <v>11.0761</v>
      </c>
      <c r="H104" s="3" t="n">
        <f aca="false">F104-E104</f>
        <v>0.255699999999999</v>
      </c>
      <c r="I104" s="3" t="n">
        <f aca="false">G104-E104</f>
        <v>0.1098</v>
      </c>
      <c r="J104" s="3" t="n">
        <f aca="false">ABS(H104)</f>
        <v>0.255699999999999</v>
      </c>
      <c r="K104" s="3" t="n">
        <f aca="false">ABS(I104)</f>
        <v>0.1098</v>
      </c>
    </row>
    <row r="105" customFormat="false" ht="15.75" hidden="false" customHeight="false" outlineLevel="0" collapsed="false">
      <c r="B105" s="3"/>
      <c r="C105" s="3"/>
      <c r="D105" s="3" t="s">
        <v>23</v>
      </c>
      <c r="E105" s="3" t="n">
        <v>8.4389</v>
      </c>
      <c r="F105" s="3" t="n">
        <v>8.8559</v>
      </c>
      <c r="G105" s="3" t="n">
        <v>8.6596</v>
      </c>
      <c r="H105" s="3" t="n">
        <f aca="false">F105-E105</f>
        <v>0.417</v>
      </c>
      <c r="I105" s="3" t="n">
        <f aca="false">G105-E105</f>
        <v>0.220699999999999</v>
      </c>
      <c r="J105" s="3" t="n">
        <f aca="false">ABS(H105)</f>
        <v>0.417</v>
      </c>
      <c r="K105" s="3" t="n">
        <f aca="false">ABS(I105)</f>
        <v>0.220699999999999</v>
      </c>
    </row>
    <row r="106" customFormat="false" ht="15.75" hidden="false" customHeight="false" outlineLevel="0" collapsed="false">
      <c r="B106" s="3"/>
      <c r="C106" s="3"/>
      <c r="D106" s="3" t="s">
        <v>25</v>
      </c>
      <c r="E106" s="3" t="n">
        <v>9.7893</v>
      </c>
      <c r="F106" s="3" t="n">
        <v>10.1319</v>
      </c>
      <c r="G106" s="3" t="n">
        <v>9.8738</v>
      </c>
      <c r="H106" s="3" t="n">
        <f aca="false">F106-E106</f>
        <v>0.342599999999999</v>
      </c>
      <c r="I106" s="3" t="n">
        <f aca="false">G106-E106</f>
        <v>0.0844999999999985</v>
      </c>
      <c r="J106" s="3" t="n">
        <f aca="false">ABS(H106)</f>
        <v>0.342599999999999</v>
      </c>
      <c r="K106" s="3" t="n">
        <f aca="false">ABS(I106)</f>
        <v>0.0844999999999985</v>
      </c>
    </row>
    <row r="107" customFormat="false" ht="15.75" hidden="false" customHeight="false" outlineLevel="0" collapsed="false">
      <c r="A107" s="1" t="s">
        <v>135</v>
      </c>
      <c r="B107" s="3"/>
      <c r="C107" s="3" t="s">
        <v>18</v>
      </c>
      <c r="D107" s="3" t="s">
        <v>19</v>
      </c>
      <c r="E107" s="3" t="n">
        <v>10.4924</v>
      </c>
      <c r="F107" s="3" t="n">
        <v>10.764</v>
      </c>
      <c r="G107" s="3" t="n">
        <v>10.5939</v>
      </c>
      <c r="H107" s="3" t="n">
        <f aca="false">F107-E107</f>
        <v>0.271599999999999</v>
      </c>
      <c r="I107" s="3" t="n">
        <f aca="false">G107-E107</f>
        <v>0.1015</v>
      </c>
      <c r="J107" s="3" t="n">
        <f aca="false">ABS(H107)</f>
        <v>0.271599999999999</v>
      </c>
      <c r="K107" s="3" t="n">
        <f aca="false">ABS(I107)</f>
        <v>0.1015</v>
      </c>
    </row>
    <row r="108" customFormat="false" ht="15.75" hidden="false" customHeight="false" outlineLevel="0" collapsed="false">
      <c r="B108" s="3"/>
      <c r="C108" s="3"/>
      <c r="D108" s="3" t="s">
        <v>21</v>
      </c>
      <c r="E108" s="3" t="n">
        <v>10.864</v>
      </c>
      <c r="F108" s="3" t="n">
        <v>11.0968</v>
      </c>
      <c r="G108" s="3" t="n">
        <v>10.9596</v>
      </c>
      <c r="H108" s="3" t="n">
        <f aca="false">F108-E108</f>
        <v>0.232799999999999</v>
      </c>
      <c r="I108" s="3" t="n">
        <f aca="false">G108-E108</f>
        <v>0.0955999999999992</v>
      </c>
      <c r="J108" s="3" t="n">
        <f aca="false">ABS(H108)</f>
        <v>0.232799999999999</v>
      </c>
      <c r="K108" s="3" t="n">
        <f aca="false">ABS(I108)</f>
        <v>0.0955999999999992</v>
      </c>
    </row>
    <row r="109" customFormat="false" ht="15.75" hidden="false" customHeight="false" outlineLevel="0" collapsed="false">
      <c r="B109" s="3"/>
      <c r="C109" s="3"/>
      <c r="D109" s="3" t="s">
        <v>23</v>
      </c>
      <c r="E109" s="3" t="n">
        <v>8.6464</v>
      </c>
      <c r="F109" s="3" t="n">
        <v>9.0151</v>
      </c>
      <c r="G109" s="3" t="n">
        <v>8.7599</v>
      </c>
      <c r="H109" s="3" t="n">
        <f aca="false">F109-E109</f>
        <v>0.3687</v>
      </c>
      <c r="I109" s="3" t="n">
        <f aca="false">G109-E109</f>
        <v>0.1135</v>
      </c>
      <c r="J109" s="3" t="n">
        <f aca="false">ABS(H109)</f>
        <v>0.3687</v>
      </c>
      <c r="K109" s="3" t="n">
        <f aca="false">ABS(I109)</f>
        <v>0.1135</v>
      </c>
    </row>
    <row r="110" customFormat="false" ht="15.75" hidden="false" customHeight="false" outlineLevel="0" collapsed="false">
      <c r="B110" s="3"/>
      <c r="C110" s="3"/>
      <c r="D110" s="3" t="s">
        <v>25</v>
      </c>
      <c r="E110" s="3" t="n">
        <v>9.227</v>
      </c>
      <c r="F110" s="3" t="n">
        <v>9.6052</v>
      </c>
      <c r="G110" s="3" t="n">
        <v>9.3816</v>
      </c>
      <c r="H110" s="3" t="n">
        <f aca="false">F110-E110</f>
        <v>0.3782</v>
      </c>
      <c r="I110" s="3" t="n">
        <f aca="false">G110-E110</f>
        <v>0.1546</v>
      </c>
      <c r="J110" s="3" t="n">
        <f aca="false">ABS(H110)</f>
        <v>0.3782</v>
      </c>
      <c r="K110" s="3" t="n">
        <f aca="false">ABS(I110)</f>
        <v>0.1546</v>
      </c>
    </row>
    <row r="111" customFormat="false" ht="15.75" hidden="false" customHeight="false" outlineLevel="0" collapsed="false">
      <c r="A111" s="1" t="s">
        <v>136</v>
      </c>
      <c r="B111" s="3"/>
      <c r="C111" s="3" t="s">
        <v>18</v>
      </c>
      <c r="D111" s="3" t="s">
        <v>19</v>
      </c>
      <c r="E111" s="3" t="n">
        <v>10.4906</v>
      </c>
      <c r="F111" s="3" t="n">
        <v>10.7794</v>
      </c>
      <c r="G111" s="3" t="n">
        <v>10.613</v>
      </c>
      <c r="H111" s="3" t="n">
        <f aca="false">F111-E111</f>
        <v>0.2888</v>
      </c>
      <c r="I111" s="3" t="n">
        <f aca="false">G111-E111</f>
        <v>0.122399999999999</v>
      </c>
      <c r="J111" s="3" t="n">
        <f aca="false">ABS(H111)</f>
        <v>0.2888</v>
      </c>
      <c r="K111" s="3" t="n">
        <f aca="false">ABS(I111)</f>
        <v>0.122399999999999</v>
      </c>
    </row>
    <row r="112" customFormat="false" ht="15.75" hidden="false" customHeight="false" outlineLevel="0" collapsed="false">
      <c r="B112" s="3"/>
      <c r="C112" s="3"/>
      <c r="D112" s="3" t="s">
        <v>21</v>
      </c>
      <c r="E112" s="3" t="n">
        <v>10.919</v>
      </c>
      <c r="F112" s="3" t="n">
        <v>11.1722</v>
      </c>
      <c r="G112" s="3" t="n">
        <v>11.038</v>
      </c>
      <c r="H112" s="3" t="n">
        <f aca="false">F112-E112</f>
        <v>0.2532</v>
      </c>
      <c r="I112" s="3" t="n">
        <f aca="false">G112-E112</f>
        <v>0.119</v>
      </c>
      <c r="J112" s="3" t="n">
        <f aca="false">ABS(H112)</f>
        <v>0.2532</v>
      </c>
      <c r="K112" s="3" t="n">
        <f aca="false">ABS(I112)</f>
        <v>0.119</v>
      </c>
    </row>
    <row r="113" customFormat="false" ht="15.75" hidden="false" customHeight="false" outlineLevel="0" collapsed="false">
      <c r="B113" s="3"/>
      <c r="C113" s="3"/>
      <c r="D113" s="3" t="s">
        <v>23</v>
      </c>
      <c r="E113" s="3" t="n">
        <v>8.4004</v>
      </c>
      <c r="F113" s="3" t="n">
        <v>8.8527</v>
      </c>
      <c r="G113" s="3" t="n">
        <v>8.6181</v>
      </c>
      <c r="H113" s="3" t="n">
        <f aca="false">F113-E113</f>
        <v>0.452300000000001</v>
      </c>
      <c r="I113" s="3" t="n">
        <f aca="false">G113-E113</f>
        <v>0.217700000000001</v>
      </c>
      <c r="J113" s="3" t="n">
        <f aca="false">ABS(H113)</f>
        <v>0.452300000000001</v>
      </c>
      <c r="K113" s="3" t="n">
        <f aca="false">ABS(I113)</f>
        <v>0.217700000000001</v>
      </c>
    </row>
    <row r="114" customFormat="false" ht="15.75" hidden="false" customHeight="false" outlineLevel="0" collapsed="false">
      <c r="B114" s="3"/>
      <c r="C114" s="3"/>
      <c r="D114" s="3" t="s">
        <v>25</v>
      </c>
      <c r="E114" s="3" t="n">
        <v>8.8097</v>
      </c>
      <c r="F114" s="3" t="n">
        <v>9.1831</v>
      </c>
      <c r="G114" s="3" t="n">
        <v>8.9228</v>
      </c>
      <c r="H114" s="3" t="n">
        <f aca="false">F114-E114</f>
        <v>0.3734</v>
      </c>
      <c r="I114" s="3" t="n">
        <f aca="false">G114-E114</f>
        <v>0.113100000000001</v>
      </c>
      <c r="J114" s="3" t="n">
        <f aca="false">ABS(H114)</f>
        <v>0.3734</v>
      </c>
      <c r="K114" s="3" t="n">
        <f aca="false">ABS(I114)</f>
        <v>0.113100000000001</v>
      </c>
    </row>
    <row r="115" customFormat="false" ht="15.75" hidden="false" customHeight="false" outlineLevel="0" collapsed="false">
      <c r="A115" s="1" t="s">
        <v>137</v>
      </c>
      <c r="B115" s="3"/>
      <c r="C115" s="3" t="s">
        <v>129</v>
      </c>
      <c r="D115" s="3" t="s">
        <v>118</v>
      </c>
      <c r="E115" s="3" t="n">
        <v>11.0597</v>
      </c>
      <c r="F115" s="3" t="n">
        <v>11.3373</v>
      </c>
      <c r="G115" s="3" t="n">
        <v>11.1847</v>
      </c>
      <c r="H115" s="3" t="n">
        <f aca="false">F115-E115</f>
        <v>0.277600000000001</v>
      </c>
      <c r="I115" s="3" t="n">
        <f aca="false">G115-E115</f>
        <v>0.125</v>
      </c>
      <c r="J115" s="3" t="n">
        <f aca="false">ABS(H115)</f>
        <v>0.277600000000001</v>
      </c>
      <c r="K115" s="3" t="n">
        <f aca="false">ABS(I115)</f>
        <v>0.125</v>
      </c>
    </row>
    <row r="116" customFormat="false" ht="15.75" hidden="false" customHeight="false" outlineLevel="0" collapsed="false">
      <c r="B116" s="3"/>
      <c r="C116" s="3"/>
      <c r="D116" s="3" t="s">
        <v>119</v>
      </c>
      <c r="E116" s="3" t="n">
        <v>13.4132</v>
      </c>
      <c r="F116" s="3" t="n">
        <v>13.7294</v>
      </c>
      <c r="G116" s="3" t="n">
        <v>13.5088</v>
      </c>
      <c r="H116" s="3" t="n">
        <f aca="false">F116-E116</f>
        <v>0.3162</v>
      </c>
      <c r="I116" s="3" t="n">
        <f aca="false">G116-E116</f>
        <v>0.095600000000001</v>
      </c>
      <c r="J116" s="3" t="n">
        <f aca="false">ABS(H116)</f>
        <v>0.3162</v>
      </c>
      <c r="K116" s="3" t="n">
        <f aca="false">ABS(I116)</f>
        <v>0.095600000000001</v>
      </c>
    </row>
    <row r="117" customFormat="false" ht="15.75" hidden="false" customHeight="false" outlineLevel="0" collapsed="false">
      <c r="B117" s="3"/>
      <c r="C117" s="3"/>
      <c r="D117" s="3" t="s">
        <v>120</v>
      </c>
      <c r="E117" s="3" t="n">
        <v>8.6206</v>
      </c>
      <c r="F117" s="3" t="n">
        <v>9.0898</v>
      </c>
      <c r="G117" s="3" t="n">
        <v>8.8398</v>
      </c>
      <c r="H117" s="3" t="n">
        <f aca="false">F117-E117</f>
        <v>0.469200000000001</v>
      </c>
      <c r="I117" s="3" t="n">
        <f aca="false">G117-E117</f>
        <v>0.219200000000001</v>
      </c>
      <c r="J117" s="3" t="n">
        <f aca="false">ABS(H117)</f>
        <v>0.469200000000001</v>
      </c>
      <c r="K117" s="3" t="n">
        <f aca="false">ABS(I117)</f>
        <v>0.219200000000001</v>
      </c>
    </row>
    <row r="118" customFormat="false" ht="15.75" hidden="false" customHeight="false" outlineLevel="0" collapsed="false">
      <c r="B118" s="3"/>
      <c r="C118" s="3"/>
      <c r="D118" s="3" t="s">
        <v>121</v>
      </c>
      <c r="E118" s="3" t="n">
        <v>13.0114</v>
      </c>
      <c r="F118" s="3" t="n">
        <v>13.2259</v>
      </c>
      <c r="G118" s="3" t="n">
        <v>13.1278</v>
      </c>
      <c r="H118" s="3" t="n">
        <f aca="false">F118-E118</f>
        <v>0.214499999999999</v>
      </c>
      <c r="I118" s="3" t="n">
        <f aca="false">G118-E118</f>
        <v>0.116400000000001</v>
      </c>
      <c r="J118" s="3" t="n">
        <f aca="false">ABS(H118)</f>
        <v>0.214499999999999</v>
      </c>
      <c r="K118" s="3" t="n">
        <f aca="false">ABS(I118)</f>
        <v>0.116400000000001</v>
      </c>
    </row>
    <row r="119" customFormat="false" ht="15.75" hidden="false" customHeight="false" outlineLevel="0" collapsed="false">
      <c r="B119" s="3"/>
      <c r="C119" s="3"/>
      <c r="D119" s="3" t="s">
        <v>122</v>
      </c>
      <c r="E119" s="3" t="n">
        <v>10.6805</v>
      </c>
      <c r="F119" s="3" t="n">
        <v>10.9938</v>
      </c>
      <c r="G119" s="3" t="n">
        <v>10.8104</v>
      </c>
      <c r="H119" s="3" t="n">
        <f aca="false">F119-E119</f>
        <v>0.3133</v>
      </c>
      <c r="I119" s="3" t="n">
        <f aca="false">G119-E119</f>
        <v>0.129899999999999</v>
      </c>
      <c r="J119" s="3" t="n">
        <f aca="false">ABS(H119)</f>
        <v>0.3133</v>
      </c>
      <c r="K119" s="3" t="n">
        <f aca="false">ABS(I119)</f>
        <v>0.129899999999999</v>
      </c>
    </row>
    <row r="120" customFormat="false" ht="15.75" hidden="false" customHeight="false" outlineLevel="0" collapsed="false">
      <c r="B120" s="3"/>
      <c r="C120" s="3"/>
      <c r="D120" s="3" t="s">
        <v>123</v>
      </c>
      <c r="E120" s="3" t="n">
        <v>13.4615</v>
      </c>
      <c r="F120" s="3" t="n">
        <v>13.708</v>
      </c>
      <c r="G120" s="3" t="n">
        <v>13.547</v>
      </c>
      <c r="H120" s="3" t="n">
        <f aca="false">F120-E120</f>
        <v>0.246499999999999</v>
      </c>
      <c r="I120" s="3" t="n">
        <f aca="false">G120-E120</f>
        <v>0.0854999999999997</v>
      </c>
      <c r="J120" s="3" t="n">
        <f aca="false">ABS(H120)</f>
        <v>0.246499999999999</v>
      </c>
      <c r="K120" s="3" t="n">
        <f aca="false">ABS(I120)</f>
        <v>0.0854999999999997</v>
      </c>
    </row>
    <row r="121" customFormat="false" ht="15.75" hidden="false" customHeight="false" outlineLevel="0" collapsed="false">
      <c r="B121" s="3"/>
      <c r="C121" s="3"/>
      <c r="D121" s="3" t="s">
        <v>124</v>
      </c>
      <c r="E121" s="3" t="n">
        <v>8.5721</v>
      </c>
      <c r="F121" s="3" t="n">
        <v>8.9782</v>
      </c>
      <c r="G121" s="3" t="n">
        <v>8.7154</v>
      </c>
      <c r="H121" s="3" t="n">
        <f aca="false">F121-E121</f>
        <v>0.406099999999999</v>
      </c>
      <c r="I121" s="3" t="n">
        <f aca="false">G121-E121</f>
        <v>0.1433</v>
      </c>
      <c r="J121" s="3" t="n">
        <f aca="false">ABS(H121)</f>
        <v>0.406099999999999</v>
      </c>
      <c r="K121" s="3" t="n">
        <f aca="false">ABS(I121)</f>
        <v>0.1433</v>
      </c>
    </row>
    <row r="122" customFormat="false" ht="15.75" hidden="false" customHeight="false" outlineLevel="0" collapsed="false">
      <c r="B122" s="3"/>
      <c r="C122" s="3"/>
      <c r="D122" s="3" t="s">
        <v>125</v>
      </c>
      <c r="E122" s="3" t="n">
        <v>9.3511</v>
      </c>
      <c r="F122" s="3" t="n">
        <v>9.7167</v>
      </c>
      <c r="G122" s="3" t="n">
        <v>9.4982</v>
      </c>
      <c r="H122" s="3" t="n">
        <f aca="false">F122-E122</f>
        <v>0.365599999999999</v>
      </c>
      <c r="I122" s="3" t="n">
        <f aca="false">G122-E122</f>
        <v>0.1471</v>
      </c>
      <c r="J122" s="3" t="n">
        <f aca="false">ABS(H122)</f>
        <v>0.365599999999999</v>
      </c>
      <c r="K122" s="3" t="n">
        <f aca="false">ABS(I122)</f>
        <v>0.1471</v>
      </c>
    </row>
    <row r="123" customFormat="false" ht="15.75" hidden="false" customHeight="false" outlineLevel="0" collapsed="false">
      <c r="A123" s="1" t="s">
        <v>138</v>
      </c>
      <c r="B123" s="3"/>
      <c r="C123" s="3" t="s">
        <v>139</v>
      </c>
      <c r="D123" s="3" t="s">
        <v>53</v>
      </c>
      <c r="E123" s="3" t="n">
        <v>10.2734</v>
      </c>
      <c r="F123" s="3" t="n">
        <v>10.5022</v>
      </c>
      <c r="G123" s="3" t="n">
        <v>10.368</v>
      </c>
      <c r="H123" s="3" t="n">
        <f aca="false">F123-E123</f>
        <v>0.2288</v>
      </c>
      <c r="I123" s="3" t="n">
        <f aca="false">G123-E123</f>
        <v>0.0945999999999998</v>
      </c>
      <c r="J123" s="3" t="n">
        <f aca="false">ABS(H123)</f>
        <v>0.2288</v>
      </c>
      <c r="K123" s="3" t="n">
        <f aca="false">ABS(I123)</f>
        <v>0.0945999999999998</v>
      </c>
    </row>
    <row r="124" customFormat="false" ht="15.75" hidden="false" customHeight="false" outlineLevel="0" collapsed="false">
      <c r="B124" s="3"/>
      <c r="C124" s="3"/>
      <c r="D124" s="3" t="s">
        <v>54</v>
      </c>
      <c r="E124" s="3" t="n">
        <v>13.4845</v>
      </c>
      <c r="F124" s="3" t="n">
        <v>13.7881</v>
      </c>
      <c r="G124" s="3" t="n">
        <v>13.5834</v>
      </c>
      <c r="H124" s="3" t="n">
        <f aca="false">F124-E124</f>
        <v>0.303599999999999</v>
      </c>
      <c r="I124" s="3" t="n">
        <f aca="false">G124-E124</f>
        <v>0.0988999999999987</v>
      </c>
      <c r="J124" s="3" t="n">
        <f aca="false">ABS(H124)</f>
        <v>0.303599999999999</v>
      </c>
      <c r="K124" s="3" t="n">
        <f aca="false">ABS(I124)</f>
        <v>0.0988999999999987</v>
      </c>
    </row>
    <row r="125" customFormat="false" ht="15.75" hidden="false" customHeight="false" outlineLevel="0" collapsed="false">
      <c r="B125" s="3"/>
      <c r="C125" s="3"/>
      <c r="D125" s="3" t="s">
        <v>111</v>
      </c>
      <c r="E125" s="3" t="n">
        <v>9.2258</v>
      </c>
      <c r="F125" s="3" t="n">
        <v>9.5993</v>
      </c>
      <c r="G125" s="3" t="n">
        <v>9.3464</v>
      </c>
      <c r="H125" s="3" t="n">
        <f aca="false">F125-E125</f>
        <v>0.3735</v>
      </c>
      <c r="I125" s="3" t="n">
        <f aca="false">G125-E125</f>
        <v>0.1206</v>
      </c>
      <c r="J125" s="3" t="n">
        <f aca="false">ABS(H125)</f>
        <v>0.3735</v>
      </c>
      <c r="K125" s="3" t="n">
        <f aca="false">ABS(I125)</f>
        <v>0.1206</v>
      </c>
    </row>
    <row r="126" customFormat="false" ht="15.75" hidden="false" customHeight="false" outlineLevel="0" collapsed="false">
      <c r="B126" s="3"/>
      <c r="C126" s="3"/>
      <c r="D126" s="3" t="s">
        <v>112</v>
      </c>
      <c r="E126" s="3" t="n">
        <v>10.8664</v>
      </c>
      <c r="F126" s="3" t="n">
        <v>11.1817</v>
      </c>
      <c r="G126" s="3" t="n">
        <v>11.0069</v>
      </c>
      <c r="H126" s="3" t="n">
        <f aca="false">F126-E126</f>
        <v>0.315299999999999</v>
      </c>
      <c r="I126" s="3" t="n">
        <f aca="false">G126-E126</f>
        <v>0.140499999999999</v>
      </c>
      <c r="J126" s="3" t="n">
        <f aca="false">ABS(H126)</f>
        <v>0.315299999999999</v>
      </c>
      <c r="K126" s="3" t="n">
        <f aca="false">ABS(I126)</f>
        <v>0.140499999999999</v>
      </c>
    </row>
    <row r="127" customFormat="false" ht="15.75" hidden="false" customHeight="false" outlineLevel="0" collapsed="false">
      <c r="B127" s="3"/>
      <c r="C127" s="3"/>
      <c r="D127" s="3" t="s">
        <v>61</v>
      </c>
      <c r="E127" s="3" t="n">
        <v>9.8731</v>
      </c>
      <c r="F127" s="3" t="n">
        <v>10.2101</v>
      </c>
      <c r="G127" s="3" t="n">
        <v>10.0109</v>
      </c>
      <c r="H127" s="3" t="n">
        <f aca="false">F127-E127</f>
        <v>0.337</v>
      </c>
      <c r="I127" s="3" t="n">
        <f aca="false">G127-E127</f>
        <v>0.137799999999999</v>
      </c>
      <c r="J127" s="3" t="n">
        <f aca="false">ABS(H127)</f>
        <v>0.337</v>
      </c>
      <c r="K127" s="3" t="n">
        <f aca="false">ABS(I127)</f>
        <v>0.137799999999999</v>
      </c>
    </row>
    <row r="128" customFormat="false" ht="15.75" hidden="false" customHeight="false" outlineLevel="0" collapsed="false">
      <c r="B128" s="3"/>
      <c r="C128" s="3"/>
      <c r="D128" s="3" t="s">
        <v>62</v>
      </c>
      <c r="E128" s="3" t="n">
        <v>11.032</v>
      </c>
      <c r="F128" s="3" t="n">
        <v>11.3446</v>
      </c>
      <c r="G128" s="3" t="n">
        <v>11.1775</v>
      </c>
      <c r="H128" s="3" t="n">
        <f aca="false">F128-E128</f>
        <v>0.3126</v>
      </c>
      <c r="I128" s="3" t="n">
        <f aca="false">G128-E128</f>
        <v>0.1455</v>
      </c>
      <c r="J128" s="3" t="n">
        <f aca="false">ABS(H128)</f>
        <v>0.3126</v>
      </c>
      <c r="K128" s="3" t="n">
        <f aca="false">ABS(I128)</f>
        <v>0.1455</v>
      </c>
    </row>
    <row r="129" customFormat="false" ht="15.75" hidden="false" customHeight="false" outlineLevel="0" collapsed="false">
      <c r="B129" s="3"/>
      <c r="C129" s="3"/>
      <c r="D129" s="3" t="s">
        <v>113</v>
      </c>
      <c r="E129" s="3" t="n">
        <v>10.2233</v>
      </c>
      <c r="F129" s="3" t="n">
        <v>10.449</v>
      </c>
      <c r="G129" s="3" t="n">
        <v>10.3178</v>
      </c>
      <c r="H129" s="3" t="n">
        <f aca="false">F129-E129</f>
        <v>0.2257</v>
      </c>
      <c r="I129" s="3" t="n">
        <f aca="false">G129-E129</f>
        <v>0.0945</v>
      </c>
      <c r="J129" s="3" t="n">
        <f aca="false">ABS(H129)</f>
        <v>0.2257</v>
      </c>
      <c r="K129" s="3" t="n">
        <f aca="false">ABS(I129)</f>
        <v>0.0945</v>
      </c>
    </row>
    <row r="130" customFormat="false" ht="15.75" hidden="false" customHeight="false" outlineLevel="0" collapsed="false">
      <c r="B130" s="3"/>
      <c r="C130" s="3"/>
      <c r="D130" s="3" t="s">
        <v>114</v>
      </c>
      <c r="E130" s="3" t="n">
        <v>13.9194</v>
      </c>
      <c r="F130" s="3" t="n">
        <v>14.1797</v>
      </c>
      <c r="G130" s="3" t="n">
        <v>14.0015</v>
      </c>
      <c r="H130" s="3" t="n">
        <f aca="false">F130-E130</f>
        <v>0.260300000000001</v>
      </c>
      <c r="I130" s="3" t="n">
        <f aca="false">G130-E130</f>
        <v>0.0821000000000005</v>
      </c>
      <c r="J130" s="3" t="n">
        <f aca="false">ABS(H130)</f>
        <v>0.260300000000001</v>
      </c>
      <c r="K130" s="3" t="n">
        <f aca="false">ABS(I130)</f>
        <v>0.0821000000000005</v>
      </c>
    </row>
    <row r="131" customFormat="false" ht="15.75" hidden="false" customHeight="false" outlineLevel="0" collapsed="false">
      <c r="A131" s="1" t="s">
        <v>140</v>
      </c>
      <c r="B131" s="3"/>
      <c r="C131" s="3" t="s">
        <v>139</v>
      </c>
      <c r="D131" s="3" t="s">
        <v>53</v>
      </c>
      <c r="E131" s="3" t="n">
        <v>9.891</v>
      </c>
      <c r="F131" s="3" t="n">
        <v>10.1515</v>
      </c>
      <c r="G131" s="3" t="n">
        <v>9.9981</v>
      </c>
      <c r="H131" s="3" t="n">
        <f aca="false">F131-E131</f>
        <v>0.2605</v>
      </c>
      <c r="I131" s="3" t="n">
        <f aca="false">G131-E131</f>
        <v>0.107100000000001</v>
      </c>
      <c r="J131" s="3" t="n">
        <f aca="false">ABS(H131)</f>
        <v>0.2605</v>
      </c>
      <c r="K131" s="3" t="n">
        <f aca="false">ABS(I131)</f>
        <v>0.107100000000001</v>
      </c>
    </row>
    <row r="132" customFormat="false" ht="15.75" hidden="false" customHeight="false" outlineLevel="0" collapsed="false">
      <c r="B132" s="3"/>
      <c r="C132" s="3"/>
      <c r="D132" s="3" t="s">
        <v>54</v>
      </c>
      <c r="E132" s="3" t="n">
        <v>12.726</v>
      </c>
      <c r="F132" s="3" t="n">
        <v>12.8991</v>
      </c>
      <c r="G132" s="3" t="n">
        <v>12.7427</v>
      </c>
      <c r="H132" s="3" t="n">
        <f aca="false">F132-E132</f>
        <v>0.173100000000002</v>
      </c>
      <c r="I132" s="3" t="n">
        <f aca="false">G132-E132</f>
        <v>0.0167000000000002</v>
      </c>
      <c r="J132" s="3" t="n">
        <f aca="false">ABS(H132)</f>
        <v>0.173100000000002</v>
      </c>
      <c r="K132" s="3" t="n">
        <f aca="false">ABS(I132)</f>
        <v>0.0167000000000002</v>
      </c>
    </row>
    <row r="133" customFormat="false" ht="15.75" hidden="false" customHeight="false" outlineLevel="0" collapsed="false">
      <c r="B133" s="3"/>
      <c r="C133" s="3"/>
      <c r="D133" s="3" t="s">
        <v>111</v>
      </c>
      <c r="E133" s="3" t="n">
        <v>9.1559</v>
      </c>
      <c r="F133" s="3" t="n">
        <v>9.5993</v>
      </c>
      <c r="G133" s="3" t="n">
        <v>9.3414</v>
      </c>
      <c r="H133" s="3" t="n">
        <f aca="false">F133-E133</f>
        <v>0.443399999999999</v>
      </c>
      <c r="I133" s="3" t="n">
        <f aca="false">G133-E133</f>
        <v>0.185499999999999</v>
      </c>
      <c r="J133" s="3" t="n">
        <f aca="false">ABS(H133)</f>
        <v>0.443399999999999</v>
      </c>
      <c r="K133" s="3" t="n">
        <f aca="false">ABS(I133)</f>
        <v>0.185499999999999</v>
      </c>
    </row>
    <row r="134" customFormat="false" ht="15.75" hidden="false" customHeight="false" outlineLevel="0" collapsed="false">
      <c r="B134" s="3"/>
      <c r="C134" s="3"/>
      <c r="D134" s="3" t="s">
        <v>112</v>
      </c>
      <c r="E134" s="3" t="n">
        <v>9.7276</v>
      </c>
      <c r="F134" s="3" t="n">
        <v>9.9828</v>
      </c>
      <c r="G134" s="3" t="n">
        <v>9.8364</v>
      </c>
      <c r="H134" s="3" t="n">
        <f aca="false">F134-E134</f>
        <v>0.255199999999999</v>
      </c>
      <c r="I134" s="3" t="n">
        <f aca="false">G134-E134</f>
        <v>0.108799999999999</v>
      </c>
      <c r="J134" s="3" t="n">
        <f aca="false">ABS(H134)</f>
        <v>0.255199999999999</v>
      </c>
      <c r="K134" s="3" t="n">
        <f aca="false">ABS(I134)</f>
        <v>0.108799999999999</v>
      </c>
    </row>
    <row r="135" customFormat="false" ht="15.75" hidden="false" customHeight="false" outlineLevel="0" collapsed="false">
      <c r="B135" s="3"/>
      <c r="C135" s="3"/>
      <c r="D135" s="3" t="s">
        <v>61</v>
      </c>
      <c r="E135" s="3" t="n">
        <v>9.6487</v>
      </c>
      <c r="F135" s="3" t="n">
        <v>10.0042</v>
      </c>
      <c r="G135" s="3" t="n">
        <v>9.8139</v>
      </c>
      <c r="H135" s="3" t="n">
        <f aca="false">F135-E135</f>
        <v>0.355500000000001</v>
      </c>
      <c r="I135" s="3" t="n">
        <f aca="false">G135-E135</f>
        <v>0.1652</v>
      </c>
      <c r="J135" s="3" t="n">
        <f aca="false">ABS(H135)</f>
        <v>0.355500000000001</v>
      </c>
      <c r="K135" s="3" t="n">
        <f aca="false">ABS(I135)</f>
        <v>0.1652</v>
      </c>
    </row>
    <row r="136" customFormat="false" ht="15.75" hidden="false" customHeight="false" outlineLevel="0" collapsed="false">
      <c r="B136" s="3"/>
      <c r="C136" s="3"/>
      <c r="D136" s="3" t="s">
        <v>62</v>
      </c>
      <c r="E136" s="3" t="n">
        <v>9.9773</v>
      </c>
      <c r="F136" s="3" t="n">
        <v>10.2858</v>
      </c>
      <c r="G136" s="3" t="n">
        <v>10.1168</v>
      </c>
      <c r="H136" s="3" t="n">
        <f aca="false">F136-E136</f>
        <v>0.3085</v>
      </c>
      <c r="I136" s="3" t="n">
        <f aca="false">G136-E136</f>
        <v>0.1395</v>
      </c>
      <c r="J136" s="3" t="n">
        <f aca="false">ABS(H136)</f>
        <v>0.3085</v>
      </c>
      <c r="K136" s="3" t="n">
        <f aca="false">ABS(I136)</f>
        <v>0.1395</v>
      </c>
    </row>
    <row r="137" customFormat="false" ht="15.75" hidden="false" customHeight="false" outlineLevel="0" collapsed="false">
      <c r="B137" s="3"/>
      <c r="C137" s="3"/>
      <c r="D137" s="3" t="s">
        <v>113</v>
      </c>
      <c r="E137" s="3" t="n">
        <v>10.0611</v>
      </c>
      <c r="F137" s="3" t="n">
        <v>10.3048</v>
      </c>
      <c r="G137" s="3" t="n">
        <v>10.1771</v>
      </c>
      <c r="H137" s="3" t="n">
        <f aca="false">F137-E137</f>
        <v>0.2437</v>
      </c>
      <c r="I137" s="3" t="n">
        <f aca="false">G137-E137</f>
        <v>0.116</v>
      </c>
      <c r="J137" s="3" t="n">
        <f aca="false">ABS(H137)</f>
        <v>0.2437</v>
      </c>
      <c r="K137" s="3" t="n">
        <f aca="false">ABS(I137)</f>
        <v>0.116</v>
      </c>
    </row>
    <row r="138" customFormat="false" ht="15.75" hidden="false" customHeight="false" outlineLevel="0" collapsed="false">
      <c r="B138" s="3"/>
      <c r="C138" s="3"/>
      <c r="D138" s="3" t="s">
        <v>114</v>
      </c>
      <c r="E138" s="3" t="n">
        <v>12.7443</v>
      </c>
      <c r="F138" s="3" t="n">
        <v>12.8935</v>
      </c>
      <c r="G138" s="3" t="n">
        <v>12.7395</v>
      </c>
      <c r="H138" s="3" t="n">
        <f aca="false">F138-E138</f>
        <v>0.149199999999999</v>
      </c>
      <c r="I138" s="3" t="n">
        <f aca="false">G138-E138</f>
        <v>-0.00480000000000125</v>
      </c>
      <c r="J138" s="3" t="n">
        <f aca="false">ABS(H138)</f>
        <v>0.149199999999999</v>
      </c>
      <c r="K138" s="3" t="n">
        <f aca="false">ABS(I138)</f>
        <v>0.00480000000000125</v>
      </c>
    </row>
    <row r="139" customFormat="false" ht="15.75" hidden="false" customHeight="false" outlineLevel="0" collapsed="false">
      <c r="A139" s="1" t="s">
        <v>141</v>
      </c>
      <c r="B139" s="3"/>
      <c r="C139" s="3" t="s">
        <v>139</v>
      </c>
      <c r="D139" s="3" t="s">
        <v>53</v>
      </c>
      <c r="E139" s="3" t="n">
        <v>9.7365</v>
      </c>
      <c r="F139" s="3" t="n">
        <v>10.0023</v>
      </c>
      <c r="G139" s="3" t="n">
        <v>9.816</v>
      </c>
      <c r="H139" s="3" t="n">
        <f aca="false">F139-E139</f>
        <v>0.2658</v>
      </c>
      <c r="I139" s="3" t="n">
        <f aca="false">G139-E139</f>
        <v>0.0795000000000012</v>
      </c>
      <c r="J139" s="3" t="n">
        <f aca="false">ABS(H139)</f>
        <v>0.2658</v>
      </c>
      <c r="K139" s="3" t="n">
        <f aca="false">ABS(I139)</f>
        <v>0.0795000000000012</v>
      </c>
      <c r="L139" s="17"/>
      <c r="M139" s="17"/>
    </row>
    <row r="140" customFormat="false" ht="15.75" hidden="false" customHeight="false" outlineLevel="0" collapsed="false">
      <c r="B140" s="3"/>
      <c r="C140" s="3"/>
      <c r="D140" s="3" t="s">
        <v>54</v>
      </c>
      <c r="E140" s="3" t="n">
        <v>10.7314</v>
      </c>
      <c r="F140" s="3" t="n">
        <v>10.9201</v>
      </c>
      <c r="G140" s="3" t="n">
        <v>10.8091</v>
      </c>
      <c r="H140" s="3" t="n">
        <f aca="false">F140-E140</f>
        <v>0.188699999999999</v>
      </c>
      <c r="I140" s="3" t="n">
        <f aca="false">G140-E140</f>
        <v>0.0777000000000001</v>
      </c>
      <c r="J140" s="3" t="n">
        <f aca="false">ABS(H140)</f>
        <v>0.188699999999999</v>
      </c>
      <c r="K140" s="3" t="n">
        <f aca="false">ABS(I140)</f>
        <v>0.0777000000000001</v>
      </c>
      <c r="L140" s="17"/>
      <c r="M140" s="17"/>
    </row>
    <row r="141" customFormat="false" ht="15.75" hidden="false" customHeight="false" outlineLevel="0" collapsed="false">
      <c r="B141" s="3"/>
      <c r="C141" s="3"/>
      <c r="D141" s="3" t="s">
        <v>111</v>
      </c>
      <c r="E141" s="3" t="n">
        <v>10.1311</v>
      </c>
      <c r="F141" s="3" t="n">
        <v>10.4614</v>
      </c>
      <c r="G141" s="3" t="n">
        <v>10.2868</v>
      </c>
      <c r="H141" s="3" t="n">
        <f aca="false">F141-E141</f>
        <v>0.330299999999999</v>
      </c>
      <c r="I141" s="3" t="n">
        <f aca="false">G141-E141</f>
        <v>0.1557</v>
      </c>
      <c r="J141" s="3" t="n">
        <f aca="false">ABS(H141)</f>
        <v>0.330299999999999</v>
      </c>
      <c r="K141" s="3" t="n">
        <f aca="false">ABS(I141)</f>
        <v>0.1557</v>
      </c>
      <c r="L141" s="17"/>
      <c r="M141" s="17"/>
    </row>
    <row r="142" customFormat="false" ht="15.75" hidden="false" customHeight="false" outlineLevel="0" collapsed="false">
      <c r="B142" s="3"/>
      <c r="C142" s="3"/>
      <c r="D142" s="3" t="s">
        <v>112</v>
      </c>
      <c r="E142" s="3" t="n">
        <v>10.8652</v>
      </c>
      <c r="F142" s="3" t="n">
        <v>11.2617</v>
      </c>
      <c r="G142" s="3" t="n">
        <v>11.0516</v>
      </c>
      <c r="H142" s="3" t="n">
        <f aca="false">F142-E142</f>
        <v>0.3965</v>
      </c>
      <c r="I142" s="3" t="n">
        <f aca="false">G142-E142</f>
        <v>0.186400000000001</v>
      </c>
      <c r="J142" s="3" t="n">
        <f aca="false">ABS(H142)</f>
        <v>0.3965</v>
      </c>
      <c r="K142" s="3" t="n">
        <f aca="false">ABS(I142)</f>
        <v>0.186400000000001</v>
      </c>
      <c r="L142" s="17"/>
      <c r="M142" s="17"/>
    </row>
    <row r="143" customFormat="false" ht="15.75" hidden="false" customHeight="false" outlineLevel="0" collapsed="false">
      <c r="B143" s="3"/>
      <c r="C143" s="3"/>
      <c r="D143" s="3" t="s">
        <v>61</v>
      </c>
      <c r="E143" s="3" t="n">
        <v>10.3374</v>
      </c>
      <c r="F143" s="3" t="n">
        <v>10.6718</v>
      </c>
      <c r="G143" s="3" t="n">
        <v>10.4894</v>
      </c>
      <c r="H143" s="3" t="n">
        <f aca="false">F143-E143</f>
        <v>0.334399999999999</v>
      </c>
      <c r="I143" s="3" t="n">
        <f aca="false">G143-E143</f>
        <v>0.151999999999999</v>
      </c>
      <c r="J143" s="3" t="n">
        <f aca="false">ABS(H143)</f>
        <v>0.334399999999999</v>
      </c>
      <c r="K143" s="3" t="n">
        <f aca="false">ABS(I143)</f>
        <v>0.151999999999999</v>
      </c>
      <c r="L143" s="17"/>
      <c r="M143" s="17"/>
    </row>
    <row r="144" customFormat="false" ht="15.75" hidden="false" customHeight="false" outlineLevel="0" collapsed="false">
      <c r="B144" s="3"/>
      <c r="C144" s="3"/>
      <c r="D144" s="3" t="s">
        <v>62</v>
      </c>
      <c r="E144" s="3" t="n">
        <v>10.9239</v>
      </c>
      <c r="F144" s="3" t="n">
        <v>11.2718</v>
      </c>
      <c r="G144" s="3" t="n">
        <v>11.1167</v>
      </c>
      <c r="H144" s="3" t="n">
        <f aca="false">F144-E144</f>
        <v>0.347900000000001</v>
      </c>
      <c r="I144" s="3" t="n">
        <f aca="false">G144-E144</f>
        <v>0.1928</v>
      </c>
      <c r="J144" s="3" t="n">
        <f aca="false">ABS(H144)</f>
        <v>0.347900000000001</v>
      </c>
      <c r="K144" s="3" t="n">
        <f aca="false">ABS(I144)</f>
        <v>0.1928</v>
      </c>
      <c r="L144" s="17"/>
      <c r="M144" s="17"/>
    </row>
    <row r="145" customFormat="false" ht="15.75" hidden="false" customHeight="false" outlineLevel="0" collapsed="false">
      <c r="B145" s="3"/>
      <c r="C145" s="3"/>
      <c r="D145" s="3" t="s">
        <v>113</v>
      </c>
      <c r="E145" s="3" t="n">
        <v>10.2669</v>
      </c>
      <c r="F145" s="3" t="n">
        <v>10.4938</v>
      </c>
      <c r="G145" s="3" t="n">
        <v>10.3525</v>
      </c>
      <c r="H145" s="3" t="n">
        <f aca="false">F145-E145</f>
        <v>0.226900000000001</v>
      </c>
      <c r="I145" s="3" t="n">
        <f aca="false">G145-E145</f>
        <v>0.0855999999999995</v>
      </c>
      <c r="J145" s="3" t="n">
        <f aca="false">ABS(H145)</f>
        <v>0.226900000000001</v>
      </c>
      <c r="K145" s="3" t="n">
        <f aca="false">ABS(I145)</f>
        <v>0.0855999999999995</v>
      </c>
      <c r="L145" s="17"/>
      <c r="M145" s="17"/>
    </row>
    <row r="146" customFormat="false" ht="15.75" hidden="false" customHeight="false" outlineLevel="0" collapsed="false">
      <c r="B146" s="3"/>
      <c r="C146" s="3"/>
      <c r="D146" s="3" t="s">
        <v>114</v>
      </c>
      <c r="E146" s="3" t="n">
        <v>10.6134</v>
      </c>
      <c r="F146" s="3" t="n">
        <v>10.8023</v>
      </c>
      <c r="G146" s="3" t="n">
        <v>10.6823</v>
      </c>
      <c r="H146" s="3" t="n">
        <f aca="false">F146-E146</f>
        <v>0.1889</v>
      </c>
      <c r="I146" s="3" t="n">
        <f aca="false">G146-E146</f>
        <v>0.0688999999999993</v>
      </c>
      <c r="J146" s="3" t="n">
        <f aca="false">ABS(H146)</f>
        <v>0.1889</v>
      </c>
      <c r="K146" s="3" t="n">
        <f aca="false">ABS(I146)</f>
        <v>0.0688999999999993</v>
      </c>
      <c r="L146" s="17"/>
      <c r="M146" s="17"/>
    </row>
    <row r="147" customFormat="false" ht="15.75" hidden="false" customHeight="false" outlineLevel="0" collapsed="false">
      <c r="A147" s="1" t="s">
        <v>142</v>
      </c>
      <c r="B147" s="3"/>
      <c r="C147" s="3" t="s">
        <v>106</v>
      </c>
      <c r="D147" s="3" t="s">
        <v>53</v>
      </c>
      <c r="E147" s="3" t="n">
        <v>12.3573</v>
      </c>
      <c r="F147" s="3" t="n">
        <v>12.6204</v>
      </c>
      <c r="G147" s="3" t="n">
        <v>12.4004</v>
      </c>
      <c r="H147" s="3" t="n">
        <f aca="false">F147-E147</f>
        <v>0.2631</v>
      </c>
      <c r="I147" s="3" t="n">
        <f aca="false">G147-E147</f>
        <v>0.043099999999999</v>
      </c>
      <c r="J147" s="3" t="n">
        <f aca="false">ABS(H147)</f>
        <v>0.2631</v>
      </c>
      <c r="K147" s="3" t="n">
        <f aca="false">ABS(I147)</f>
        <v>0.043099999999999</v>
      </c>
      <c r="L147" s="17"/>
      <c r="M147" s="17"/>
    </row>
    <row r="148" customFormat="false" ht="15.75" hidden="false" customHeight="false" outlineLevel="0" collapsed="false">
      <c r="B148" s="3"/>
      <c r="C148" s="3"/>
      <c r="D148" s="3" t="s">
        <v>54</v>
      </c>
      <c r="E148" s="3" t="n">
        <v>14.4782</v>
      </c>
      <c r="F148" s="3" t="n">
        <v>14.687</v>
      </c>
      <c r="G148" s="3" t="n">
        <v>14.5383</v>
      </c>
      <c r="H148" s="3" t="n">
        <f aca="false">F148-E148</f>
        <v>0.2088</v>
      </c>
      <c r="I148" s="3" t="n">
        <f aca="false">G148-E148</f>
        <v>0.0601000000000003</v>
      </c>
      <c r="J148" s="3" t="n">
        <f aca="false">ABS(H148)</f>
        <v>0.2088</v>
      </c>
      <c r="K148" s="3" t="n">
        <f aca="false">ABS(I148)</f>
        <v>0.0601000000000003</v>
      </c>
      <c r="L148" s="17"/>
      <c r="M148" s="17"/>
    </row>
    <row r="149" customFormat="false" ht="15.75" hidden="false" customHeight="false" outlineLevel="0" collapsed="false">
      <c r="B149" s="3"/>
      <c r="C149" s="3"/>
      <c r="D149" s="3" t="s">
        <v>55</v>
      </c>
      <c r="E149" s="3" t="n">
        <v>9.5357</v>
      </c>
      <c r="F149" s="3" t="n">
        <v>9.7447</v>
      </c>
      <c r="G149" s="3" t="n">
        <v>9.6199</v>
      </c>
      <c r="H149" s="3" t="n">
        <f aca="false">F149-E149</f>
        <v>0.209</v>
      </c>
      <c r="I149" s="3" t="n">
        <f aca="false">G149-E149</f>
        <v>0.0841999999999992</v>
      </c>
      <c r="J149" s="3" t="n">
        <f aca="false">ABS(H149)</f>
        <v>0.209</v>
      </c>
      <c r="K149" s="3" t="n">
        <f aca="false">ABS(I149)</f>
        <v>0.0841999999999992</v>
      </c>
    </row>
    <row r="150" customFormat="false" ht="15.75" hidden="false" customHeight="false" outlineLevel="0" collapsed="false">
      <c r="B150" s="3"/>
      <c r="C150" s="3"/>
      <c r="D150" s="3" t="s">
        <v>56</v>
      </c>
      <c r="E150" s="3" t="n">
        <v>12.6605</v>
      </c>
      <c r="F150" s="3" t="n">
        <v>12.9227</v>
      </c>
      <c r="G150" s="3" t="n">
        <v>12.708</v>
      </c>
      <c r="H150" s="3" t="n">
        <f aca="false">F150-E150</f>
        <v>0.2622</v>
      </c>
      <c r="I150" s="3" t="n">
        <f aca="false">G150-E150</f>
        <v>0.0474999999999994</v>
      </c>
      <c r="J150" s="3" t="n">
        <f aca="false">ABS(H150)</f>
        <v>0.2622</v>
      </c>
      <c r="K150" s="3" t="n">
        <f aca="false">ABS(I150)</f>
        <v>0.0474999999999994</v>
      </c>
    </row>
    <row r="151" customFormat="false" ht="15.75" hidden="false" customHeight="false" outlineLevel="0" collapsed="false">
      <c r="B151" s="3"/>
      <c r="C151" s="3"/>
      <c r="D151" s="3" t="s">
        <v>57</v>
      </c>
      <c r="E151" s="3" t="n">
        <v>9.5752</v>
      </c>
      <c r="F151" s="3" t="n">
        <v>9.9549</v>
      </c>
      <c r="G151" s="3" t="n">
        <v>9.7403</v>
      </c>
      <c r="H151" s="3" t="n">
        <f aca="false">F151-E151</f>
        <v>0.3797</v>
      </c>
      <c r="I151" s="3" t="n">
        <f aca="false">G151-E151</f>
        <v>0.165099999999999</v>
      </c>
      <c r="J151" s="3" t="n">
        <f aca="false">ABS(H151)</f>
        <v>0.3797</v>
      </c>
      <c r="K151" s="3" t="n">
        <f aca="false">ABS(I151)</f>
        <v>0.165099999999999</v>
      </c>
    </row>
    <row r="152" customFormat="false" ht="15.75" hidden="false" customHeight="false" outlineLevel="0" collapsed="false">
      <c r="B152" s="3"/>
      <c r="C152" s="3"/>
      <c r="D152" s="3" t="s">
        <v>58</v>
      </c>
      <c r="E152" s="3" t="n">
        <v>13.1154</v>
      </c>
      <c r="F152" s="3" t="n">
        <v>13.3789</v>
      </c>
      <c r="G152" s="3" t="n">
        <v>13.1877</v>
      </c>
      <c r="H152" s="3" t="n">
        <f aca="false">F152-E152</f>
        <v>0.263500000000001</v>
      </c>
      <c r="I152" s="3" t="n">
        <f aca="false">G152-E152</f>
        <v>0.0723000000000003</v>
      </c>
      <c r="J152" s="3" t="n">
        <f aca="false">ABS(H152)</f>
        <v>0.263500000000001</v>
      </c>
      <c r="K152" s="3" t="n">
        <f aca="false">ABS(I152)</f>
        <v>0.0723000000000003</v>
      </c>
    </row>
    <row r="153" customFormat="false" ht="15.75" hidden="false" customHeight="false" outlineLevel="0" collapsed="false">
      <c r="B153" s="3"/>
      <c r="C153" s="3"/>
      <c r="D153" s="3" t="s">
        <v>59</v>
      </c>
      <c r="E153" s="3" t="n">
        <v>9.5678</v>
      </c>
      <c r="F153" s="3" t="n">
        <v>9.8773</v>
      </c>
      <c r="G153" s="3" t="n">
        <v>9.7261</v>
      </c>
      <c r="H153" s="3" t="n">
        <f aca="false">F153-E153</f>
        <v>0.3095</v>
      </c>
      <c r="I153" s="3" t="n">
        <f aca="false">G153-E153</f>
        <v>0.158300000000001</v>
      </c>
      <c r="J153" s="3" t="n">
        <f aca="false">ABS(H153)</f>
        <v>0.3095</v>
      </c>
      <c r="K153" s="3" t="n">
        <f aca="false">ABS(I153)</f>
        <v>0.158300000000001</v>
      </c>
    </row>
    <row r="154" customFormat="false" ht="15.75" hidden="false" customHeight="false" outlineLevel="0" collapsed="false">
      <c r="B154" s="3"/>
      <c r="C154" s="3"/>
      <c r="D154" s="3" t="s">
        <v>60</v>
      </c>
      <c r="E154" s="3" t="n">
        <v>13.6911</v>
      </c>
      <c r="F154" s="3" t="n">
        <v>13.8867</v>
      </c>
      <c r="G154" s="3" t="n">
        <v>13.8164</v>
      </c>
      <c r="H154" s="3" t="n">
        <f aca="false">F154-E154</f>
        <v>0.195599999999999</v>
      </c>
      <c r="I154" s="3" t="n">
        <f aca="false">G154-E154</f>
        <v>0.125299999999999</v>
      </c>
      <c r="J154" s="3" t="n">
        <f aca="false">ABS(H154)</f>
        <v>0.195599999999999</v>
      </c>
      <c r="K154" s="3" t="n">
        <f aca="false">ABS(I154)</f>
        <v>0.125299999999999</v>
      </c>
    </row>
    <row r="155" customFormat="false" ht="15.75" hidden="false" customHeight="false" outlineLevel="0" collapsed="false">
      <c r="B155" s="3"/>
      <c r="C155" s="3"/>
      <c r="D155" s="3" t="s">
        <v>61</v>
      </c>
      <c r="E155" s="3" t="n">
        <v>9.7465</v>
      </c>
      <c r="F155" s="3" t="n">
        <v>10.0702</v>
      </c>
      <c r="G155" s="3" t="n">
        <v>9.8936</v>
      </c>
      <c r="H155" s="3" t="n">
        <f aca="false">F155-E155</f>
        <v>0.323700000000001</v>
      </c>
      <c r="I155" s="3" t="n">
        <f aca="false">G155-E155</f>
        <v>0.1471</v>
      </c>
      <c r="J155" s="3" t="n">
        <f aca="false">ABS(H155)</f>
        <v>0.323700000000001</v>
      </c>
      <c r="K155" s="3" t="n">
        <f aca="false">ABS(I155)</f>
        <v>0.1471</v>
      </c>
    </row>
    <row r="156" customFormat="false" ht="15.75" hidden="false" customHeight="false" outlineLevel="0" collapsed="false">
      <c r="B156" s="3"/>
      <c r="C156" s="3"/>
      <c r="D156" s="3" t="s">
        <v>62</v>
      </c>
      <c r="E156" s="14"/>
      <c r="F156" s="14"/>
      <c r="G156" s="14"/>
      <c r="H156" s="14"/>
      <c r="I156" s="14"/>
      <c r="J156" s="14"/>
      <c r="K156" s="14"/>
    </row>
    <row r="157" customFormat="false" ht="15.75" hidden="false" customHeight="false" outlineLevel="0" collapsed="false">
      <c r="B157" s="3"/>
      <c r="C157" s="3"/>
      <c r="D157" s="3" t="s">
        <v>63</v>
      </c>
      <c r="E157" s="3" t="n">
        <v>9.8502</v>
      </c>
      <c r="F157" s="3" t="n">
        <v>10.1926</v>
      </c>
      <c r="G157" s="3" t="n">
        <v>10.0364</v>
      </c>
      <c r="H157" s="3" t="n">
        <f aca="false">F157-E157</f>
        <v>0.3424</v>
      </c>
      <c r="I157" s="3" t="n">
        <f aca="false">G157-E157</f>
        <v>0.186199999999999</v>
      </c>
      <c r="J157" s="3" t="n">
        <f aca="false">ABS(H157)</f>
        <v>0.3424</v>
      </c>
      <c r="K157" s="3" t="n">
        <f aca="false">ABS(I157)</f>
        <v>0.186199999999999</v>
      </c>
    </row>
    <row r="158" customFormat="false" ht="15.75" hidden="false" customHeight="false" outlineLevel="0" collapsed="false">
      <c r="B158" s="3"/>
      <c r="C158" s="3"/>
      <c r="D158" s="3" t="s">
        <v>64</v>
      </c>
      <c r="E158" s="3" t="n">
        <v>12.3663</v>
      </c>
      <c r="F158" s="3" t="n">
        <v>12.5843</v>
      </c>
      <c r="G158" s="3" t="n">
        <v>12.4687</v>
      </c>
      <c r="H158" s="3" t="n">
        <f aca="false">F158-E158</f>
        <v>0.218</v>
      </c>
      <c r="I158" s="3" t="n">
        <f aca="false">G158-E158</f>
        <v>0.102399999999999</v>
      </c>
      <c r="J158" s="3" t="n">
        <f aca="false">ABS(H158)</f>
        <v>0.218</v>
      </c>
      <c r="K158" s="3" t="n">
        <f aca="false">ABS(I158)</f>
        <v>0.102399999999999</v>
      </c>
    </row>
    <row r="159" customFormat="false" ht="15.75" hidden="false" customHeight="false" outlineLevel="0" collapsed="false">
      <c r="B159" s="3"/>
      <c r="C159" s="3"/>
      <c r="D159" s="3" t="s">
        <v>65</v>
      </c>
      <c r="E159" s="3" t="n">
        <v>13.4695</v>
      </c>
      <c r="F159" s="3" t="n">
        <v>13.7167</v>
      </c>
      <c r="G159" s="3" t="n">
        <v>13.4974</v>
      </c>
      <c r="H159" s="3" t="n">
        <f aca="false">F159-E159</f>
        <v>0.247199999999999</v>
      </c>
      <c r="I159" s="3" t="n">
        <f aca="false">G159-E159</f>
        <v>0.0279000000000007</v>
      </c>
      <c r="J159" s="3" t="n">
        <f aca="false">ABS(H159)</f>
        <v>0.247199999999999</v>
      </c>
      <c r="K159" s="3" t="n">
        <f aca="false">ABS(I159)</f>
        <v>0.0279000000000007</v>
      </c>
    </row>
    <row r="160" customFormat="false" ht="15.75" hidden="false" customHeight="false" outlineLevel="0" collapsed="false">
      <c r="B160" s="3"/>
      <c r="C160" s="3"/>
      <c r="D160" s="3" t="s">
        <v>66</v>
      </c>
      <c r="E160" s="3" t="n">
        <v>14.8817</v>
      </c>
      <c r="F160" s="3" t="n">
        <v>15.036</v>
      </c>
      <c r="G160" s="3" t="n">
        <v>14.918</v>
      </c>
      <c r="H160" s="3" t="n">
        <f aca="false">F160-E160</f>
        <v>0.154299999999999</v>
      </c>
      <c r="I160" s="3" t="n">
        <f aca="false">G160-E160</f>
        <v>0.0362999999999989</v>
      </c>
      <c r="J160" s="3" t="n">
        <f aca="false">ABS(H160)</f>
        <v>0.154299999999999</v>
      </c>
      <c r="K160" s="3" t="n">
        <f aca="false">ABS(I160)</f>
        <v>0.0362999999999989</v>
      </c>
    </row>
    <row r="161" customFormat="false" ht="15.75" hidden="false" customHeight="false" outlineLevel="0" collapsed="false">
      <c r="B161" s="3"/>
      <c r="C161" s="3"/>
      <c r="D161" s="3" t="s">
        <v>67</v>
      </c>
      <c r="E161" s="3" t="n">
        <v>9.9098</v>
      </c>
      <c r="F161" s="3" t="n">
        <v>10.0659</v>
      </c>
      <c r="G161" s="3" t="n">
        <v>9.9917</v>
      </c>
      <c r="H161" s="3" t="n">
        <f aca="false">F161-E161</f>
        <v>0.156099999999999</v>
      </c>
      <c r="I161" s="3" t="n">
        <f aca="false">G161-E161</f>
        <v>0.0818999999999992</v>
      </c>
      <c r="J161" s="3" t="n">
        <f aca="false">ABS(H161)</f>
        <v>0.156099999999999</v>
      </c>
      <c r="K161" s="3" t="n">
        <f aca="false">ABS(I161)</f>
        <v>0.0818999999999992</v>
      </c>
    </row>
    <row r="162" customFormat="false" ht="15.75" hidden="false" customHeight="false" outlineLevel="0" collapsed="false">
      <c r="B162" s="3"/>
      <c r="C162" s="3"/>
      <c r="D162" s="3" t="s">
        <v>68</v>
      </c>
      <c r="E162" s="3" t="n">
        <v>12.7571</v>
      </c>
      <c r="F162" s="3" t="n">
        <v>12.9924</v>
      </c>
      <c r="G162" s="3" t="n">
        <v>12.7761</v>
      </c>
      <c r="H162" s="3" t="n">
        <f aca="false">F162-E162</f>
        <v>0.2353</v>
      </c>
      <c r="I162" s="3" t="n">
        <f aca="false">G162-E162</f>
        <v>0.0190000000000001</v>
      </c>
      <c r="J162" s="3" t="n">
        <f aca="false">ABS(H162)</f>
        <v>0.2353</v>
      </c>
      <c r="K162" s="3" t="n">
        <f aca="false">ABS(I162)</f>
        <v>0.0190000000000001</v>
      </c>
    </row>
    <row r="163" customFormat="false" ht="15.75" hidden="false" customHeight="false" outlineLevel="0" collapsed="false">
      <c r="A163" s="1" t="s">
        <v>143</v>
      </c>
      <c r="B163" s="3"/>
      <c r="C163" s="3" t="s">
        <v>139</v>
      </c>
      <c r="D163" s="3" t="s">
        <v>53</v>
      </c>
      <c r="E163" s="3" t="n">
        <v>9.5358</v>
      </c>
      <c r="F163" s="3" t="n">
        <v>9.7732</v>
      </c>
      <c r="G163" s="3" t="n">
        <v>9.6298</v>
      </c>
      <c r="H163" s="3" t="n">
        <f aca="false">F163-E163</f>
        <v>0.237399999999999</v>
      </c>
      <c r="I163" s="3" t="n">
        <f aca="false">G163-E163</f>
        <v>0.0939999999999994</v>
      </c>
      <c r="J163" s="3" t="n">
        <f aca="false">ABS(H163)</f>
        <v>0.237399999999999</v>
      </c>
      <c r="K163" s="3" t="n">
        <f aca="false">ABS(I163)</f>
        <v>0.0939999999999994</v>
      </c>
    </row>
    <row r="164" customFormat="false" ht="15.75" hidden="false" customHeight="false" outlineLevel="0" collapsed="false">
      <c r="B164" s="3"/>
      <c r="C164" s="3"/>
      <c r="D164" s="3" t="s">
        <v>54</v>
      </c>
      <c r="E164" s="3" t="n">
        <v>12.4097</v>
      </c>
      <c r="F164" s="3" t="n">
        <v>12.6925</v>
      </c>
      <c r="G164" s="3" t="n">
        <v>12.4601</v>
      </c>
      <c r="H164" s="3" t="n">
        <f aca="false">F164-E164</f>
        <v>0.2828</v>
      </c>
      <c r="I164" s="3" t="n">
        <f aca="false">G164-E164</f>
        <v>0.0503999999999998</v>
      </c>
      <c r="J164" s="3" t="n">
        <f aca="false">ABS(H164)</f>
        <v>0.2828</v>
      </c>
      <c r="K164" s="3" t="n">
        <f aca="false">ABS(I164)</f>
        <v>0.0503999999999998</v>
      </c>
    </row>
    <row r="165" customFormat="false" ht="15.75" hidden="false" customHeight="false" outlineLevel="0" collapsed="false">
      <c r="B165" s="3"/>
      <c r="C165" s="3"/>
      <c r="D165" s="3" t="s">
        <v>111</v>
      </c>
      <c r="E165" s="3" t="n">
        <v>8.7678</v>
      </c>
      <c r="F165" s="3" t="n">
        <v>9.1577</v>
      </c>
      <c r="G165" s="3" t="n">
        <v>8.9536</v>
      </c>
      <c r="H165" s="3" t="n">
        <f aca="false">F165-E165</f>
        <v>0.389900000000001</v>
      </c>
      <c r="I165" s="3" t="n">
        <f aca="false">G165-E165</f>
        <v>0.1858</v>
      </c>
      <c r="J165" s="3" t="n">
        <f aca="false">ABS(H165)</f>
        <v>0.389900000000001</v>
      </c>
      <c r="K165" s="3" t="n">
        <f aca="false">ABS(I165)</f>
        <v>0.1858</v>
      </c>
    </row>
    <row r="166" customFormat="false" ht="15.75" hidden="false" customHeight="false" outlineLevel="0" collapsed="false">
      <c r="B166" s="3"/>
      <c r="C166" s="3"/>
      <c r="D166" s="3" t="s">
        <v>112</v>
      </c>
      <c r="E166" s="3" t="n">
        <v>9.6503</v>
      </c>
      <c r="F166" s="3" t="n">
        <v>9.9932</v>
      </c>
      <c r="G166" s="3" t="n">
        <v>9.8043</v>
      </c>
      <c r="H166" s="3" t="n">
        <f aca="false">F166-E166</f>
        <v>0.3429</v>
      </c>
      <c r="I166" s="3" t="n">
        <f aca="false">G166-E166</f>
        <v>0.154</v>
      </c>
      <c r="J166" s="3" t="n">
        <f aca="false">ABS(H166)</f>
        <v>0.3429</v>
      </c>
      <c r="K166" s="3" t="n">
        <f aca="false">ABS(I166)</f>
        <v>0.154</v>
      </c>
    </row>
    <row r="167" customFormat="false" ht="15.75" hidden="false" customHeight="false" outlineLevel="0" collapsed="false">
      <c r="B167" s="3"/>
      <c r="C167" s="3"/>
      <c r="D167" s="3" t="s">
        <v>61</v>
      </c>
      <c r="E167" s="3" t="n">
        <v>9.1402</v>
      </c>
      <c r="F167" s="3" t="n">
        <v>9.5082</v>
      </c>
      <c r="G167" s="3" t="n">
        <v>9.3251</v>
      </c>
      <c r="H167" s="3" t="n">
        <f aca="false">F167-E167</f>
        <v>0.368</v>
      </c>
      <c r="I167" s="3" t="n">
        <f aca="false">G167-E167</f>
        <v>0.184900000000001</v>
      </c>
      <c r="J167" s="3" t="n">
        <f aca="false">ABS(H167)</f>
        <v>0.368</v>
      </c>
      <c r="K167" s="3" t="n">
        <f aca="false">ABS(I167)</f>
        <v>0.184900000000001</v>
      </c>
    </row>
    <row r="168" customFormat="false" ht="15.75" hidden="false" customHeight="false" outlineLevel="0" collapsed="false">
      <c r="B168" s="3"/>
      <c r="C168" s="3"/>
      <c r="D168" s="3" t="s">
        <v>62</v>
      </c>
      <c r="E168" s="3" t="n">
        <v>9.8505</v>
      </c>
      <c r="F168" s="3" t="n">
        <v>10.197</v>
      </c>
      <c r="G168" s="3" t="n">
        <v>10.0032</v>
      </c>
      <c r="H168" s="3" t="n">
        <f aca="false">F168-E168</f>
        <v>0.346499999999999</v>
      </c>
      <c r="I168" s="3" t="n">
        <f aca="false">G168-E168</f>
        <v>0.152699999999999</v>
      </c>
      <c r="J168" s="3" t="n">
        <f aca="false">ABS(H168)</f>
        <v>0.346499999999999</v>
      </c>
      <c r="K168" s="3" t="n">
        <f aca="false">ABS(I168)</f>
        <v>0.152699999999999</v>
      </c>
    </row>
    <row r="169" customFormat="false" ht="15.75" hidden="false" customHeight="false" outlineLevel="0" collapsed="false">
      <c r="B169" s="3"/>
      <c r="C169" s="3"/>
      <c r="D169" s="3" t="s">
        <v>113</v>
      </c>
      <c r="E169" s="3" t="n">
        <v>9.8881</v>
      </c>
      <c r="F169" s="3" t="n">
        <v>10.0765</v>
      </c>
      <c r="G169" s="3" t="n">
        <v>9.9797</v>
      </c>
      <c r="H169" s="3" t="n">
        <f aca="false">F169-E169</f>
        <v>0.1884</v>
      </c>
      <c r="I169" s="3" t="n">
        <f aca="false">G169-E169</f>
        <v>0.0915999999999997</v>
      </c>
      <c r="J169" s="3" t="n">
        <f aca="false">ABS(H169)</f>
        <v>0.1884</v>
      </c>
      <c r="K169" s="3" t="n">
        <f aca="false">ABS(I169)</f>
        <v>0.0915999999999997</v>
      </c>
    </row>
    <row r="170" customFormat="false" ht="15.75" hidden="false" customHeight="false" outlineLevel="0" collapsed="false">
      <c r="B170" s="3"/>
      <c r="C170" s="3"/>
      <c r="D170" s="3" t="s">
        <v>114</v>
      </c>
      <c r="E170" s="3" t="n">
        <v>12.8263</v>
      </c>
      <c r="F170" s="3" t="n">
        <v>13.0762</v>
      </c>
      <c r="G170" s="3" t="n">
        <v>12.8555</v>
      </c>
      <c r="H170" s="3" t="n">
        <f aca="false">F170-E170</f>
        <v>0.2499</v>
      </c>
      <c r="I170" s="3" t="n">
        <f aca="false">G170-E170</f>
        <v>0.0291999999999994</v>
      </c>
      <c r="J170" s="3" t="n">
        <f aca="false">ABS(H170)</f>
        <v>0.2499</v>
      </c>
      <c r="K170" s="3" t="n">
        <f aca="false">ABS(I170)</f>
        <v>0.0291999999999994</v>
      </c>
    </row>
    <row r="171" customFormat="false" ht="15.75" hidden="false" customHeight="false" outlineLevel="0" collapsed="false">
      <c r="A171" s="1" t="s">
        <v>144</v>
      </c>
      <c r="B171" s="3"/>
      <c r="C171" s="3" t="s">
        <v>129</v>
      </c>
      <c r="D171" s="3" t="s">
        <v>118</v>
      </c>
      <c r="E171" s="3" t="n">
        <v>9.2571</v>
      </c>
      <c r="F171" s="3" t="n">
        <v>9.4556</v>
      </c>
      <c r="G171" s="3" t="n">
        <v>9.3068</v>
      </c>
      <c r="H171" s="3" t="n">
        <f aca="false">F171-E171</f>
        <v>0.198500000000001</v>
      </c>
      <c r="I171" s="3" t="n">
        <f aca="false">G171-E171</f>
        <v>0.0497000000000014</v>
      </c>
      <c r="J171" s="3" t="n">
        <f aca="false">ABS(H171)</f>
        <v>0.198500000000001</v>
      </c>
      <c r="K171" s="3" t="n">
        <f aca="false">ABS(I171)</f>
        <v>0.0497000000000014</v>
      </c>
    </row>
    <row r="172" customFormat="false" ht="15.75" hidden="false" customHeight="false" outlineLevel="0" collapsed="false">
      <c r="B172" s="3"/>
      <c r="C172" s="3"/>
      <c r="D172" s="3" t="s">
        <v>119</v>
      </c>
      <c r="E172" s="3" t="n">
        <v>12.3515</v>
      </c>
      <c r="F172" s="3" t="n">
        <v>12.6869</v>
      </c>
      <c r="G172" s="3" t="n">
        <v>12.4278</v>
      </c>
      <c r="H172" s="3" t="n">
        <f aca="false">F172-E172</f>
        <v>0.3354</v>
      </c>
      <c r="I172" s="3" t="n">
        <f aca="false">G172-E172</f>
        <v>0.0762999999999998</v>
      </c>
      <c r="J172" s="3" t="n">
        <f aca="false">ABS(H172)</f>
        <v>0.3354</v>
      </c>
      <c r="K172" s="3" t="n">
        <f aca="false">ABS(I172)</f>
        <v>0.0762999999999998</v>
      </c>
    </row>
    <row r="173" customFormat="false" ht="15.75" hidden="false" customHeight="false" outlineLevel="0" collapsed="false">
      <c r="B173" s="3"/>
      <c r="C173" s="3"/>
      <c r="D173" s="3" t="s">
        <v>120</v>
      </c>
      <c r="E173" s="3" t="n">
        <v>8.7555</v>
      </c>
      <c r="F173" s="3" t="n">
        <v>9.1563</v>
      </c>
      <c r="G173" s="3" t="n">
        <v>8.9566</v>
      </c>
      <c r="H173" s="3" t="n">
        <f aca="false">F173-E173</f>
        <v>0.4008</v>
      </c>
      <c r="I173" s="3" t="n">
        <f aca="false">G173-E173</f>
        <v>0.2011</v>
      </c>
      <c r="J173" s="3" t="n">
        <f aca="false">ABS(H173)</f>
        <v>0.4008</v>
      </c>
      <c r="K173" s="3" t="n">
        <f aca="false">ABS(I173)</f>
        <v>0.2011</v>
      </c>
    </row>
    <row r="174" customFormat="false" ht="15.75" hidden="false" customHeight="false" outlineLevel="0" collapsed="false">
      <c r="B174" s="3"/>
      <c r="C174" s="3"/>
      <c r="D174" s="3" t="s">
        <v>121</v>
      </c>
      <c r="E174" s="3" t="n">
        <v>9.5889</v>
      </c>
      <c r="F174" s="3" t="n">
        <v>9.9166</v>
      </c>
      <c r="G174" s="3" t="n">
        <v>9.7474</v>
      </c>
      <c r="H174" s="3" t="n">
        <f aca="false">F174-E174</f>
        <v>0.3277</v>
      </c>
      <c r="I174" s="3" t="n">
        <f aca="false">G174-E174</f>
        <v>0.1585</v>
      </c>
      <c r="J174" s="3" t="n">
        <f aca="false">ABS(H174)</f>
        <v>0.3277</v>
      </c>
      <c r="K174" s="3" t="n">
        <f aca="false">ABS(I174)</f>
        <v>0.1585</v>
      </c>
    </row>
    <row r="175" customFormat="false" ht="15.75" hidden="false" customHeight="false" outlineLevel="0" collapsed="false">
      <c r="B175" s="3"/>
      <c r="C175" s="3"/>
      <c r="D175" s="3" t="s">
        <v>122</v>
      </c>
      <c r="E175" s="3" t="n">
        <v>10.6395</v>
      </c>
      <c r="F175" s="3" t="n">
        <v>10.7474</v>
      </c>
      <c r="G175" s="3" t="n">
        <v>10.711</v>
      </c>
      <c r="H175" s="3" t="n">
        <f aca="false">F175-E175</f>
        <v>0.107900000000001</v>
      </c>
      <c r="I175" s="3" t="n">
        <f aca="false">G175-E175</f>
        <v>0.0715000000000003</v>
      </c>
      <c r="J175" s="3" t="n">
        <f aca="false">ABS(H175)</f>
        <v>0.107900000000001</v>
      </c>
      <c r="K175" s="3" t="n">
        <f aca="false">ABS(I175)</f>
        <v>0.0715000000000003</v>
      </c>
    </row>
    <row r="176" customFormat="false" ht="15.75" hidden="false" customHeight="false" outlineLevel="0" collapsed="false">
      <c r="B176" s="3"/>
      <c r="C176" s="3"/>
      <c r="D176" s="3" t="s">
        <v>123</v>
      </c>
      <c r="E176" s="3" t="n">
        <v>12.2917</v>
      </c>
      <c r="F176" s="3" t="n">
        <v>12.5691</v>
      </c>
      <c r="G176" s="3" t="n">
        <v>12.3382</v>
      </c>
      <c r="H176" s="3" t="n">
        <f aca="false">F176-E176</f>
        <v>0.2774</v>
      </c>
      <c r="I176" s="3" t="n">
        <f aca="false">G176-E176</f>
        <v>0.0465</v>
      </c>
      <c r="J176" s="3" t="n">
        <f aca="false">ABS(H176)</f>
        <v>0.2774</v>
      </c>
      <c r="K176" s="3" t="n">
        <f aca="false">ABS(I176)</f>
        <v>0.0465</v>
      </c>
    </row>
    <row r="177" customFormat="false" ht="15.75" hidden="false" customHeight="false" outlineLevel="0" collapsed="false">
      <c r="B177" s="3"/>
      <c r="C177" s="3"/>
      <c r="D177" s="3" t="s">
        <v>124</v>
      </c>
      <c r="E177" s="3" t="n">
        <v>9.8007</v>
      </c>
      <c r="F177" s="3" t="n">
        <v>10.1392</v>
      </c>
      <c r="G177" s="3" t="n">
        <v>9.9654</v>
      </c>
      <c r="H177" s="3" t="n">
        <f aca="false">F177-E177</f>
        <v>0.3385</v>
      </c>
      <c r="I177" s="3" t="n">
        <f aca="false">G177-E177</f>
        <v>0.1647</v>
      </c>
      <c r="J177" s="3" t="n">
        <f aca="false">ABS(H177)</f>
        <v>0.3385</v>
      </c>
      <c r="K177" s="3" t="n">
        <f aca="false">ABS(I177)</f>
        <v>0.1647</v>
      </c>
    </row>
    <row r="178" customFormat="false" ht="15.75" hidden="false" customHeight="false" outlineLevel="0" collapsed="false">
      <c r="B178" s="3"/>
      <c r="C178" s="3"/>
      <c r="D178" s="3" t="s">
        <v>125</v>
      </c>
      <c r="E178" s="3" t="n">
        <v>10.7789</v>
      </c>
      <c r="F178" s="3" t="n">
        <v>11.1191</v>
      </c>
      <c r="G178" s="3" t="n">
        <v>10.9388</v>
      </c>
      <c r="H178" s="3" t="n">
        <f aca="false">F178-E178</f>
        <v>0.340199999999999</v>
      </c>
      <c r="I178" s="3" t="n">
        <f aca="false">G178-E178</f>
        <v>0.1599</v>
      </c>
      <c r="J178" s="3" t="n">
        <f aca="false">ABS(H178)</f>
        <v>0.340199999999999</v>
      </c>
      <c r="K178" s="3" t="n">
        <f aca="false">ABS(I178)</f>
        <v>0.1599</v>
      </c>
    </row>
    <row r="179" customFormat="false" ht="15.75" hidden="false" customHeight="false" outlineLevel="0" collapsed="false">
      <c r="A179" s="1" t="s">
        <v>145</v>
      </c>
      <c r="B179" s="3"/>
      <c r="C179" s="3" t="s">
        <v>44</v>
      </c>
      <c r="D179" s="3" t="s">
        <v>45</v>
      </c>
      <c r="E179" s="3" t="n">
        <v>8.7003</v>
      </c>
      <c r="F179" s="3" t="n">
        <v>9.0039</v>
      </c>
      <c r="G179" s="3" t="n">
        <v>8.7584</v>
      </c>
      <c r="H179" s="3" t="n">
        <f aca="false">F179-E179</f>
        <v>0.303599999999999</v>
      </c>
      <c r="I179" s="3" t="n">
        <f aca="false">G179-E179</f>
        <v>0.0580999999999996</v>
      </c>
      <c r="J179" s="3" t="n">
        <f aca="false">ABS(H179)</f>
        <v>0.303599999999999</v>
      </c>
      <c r="K179" s="3" t="n">
        <f aca="false">ABS(I179)</f>
        <v>0.0580999999999996</v>
      </c>
    </row>
    <row r="180" customFormat="false" ht="15.75" hidden="false" customHeight="false" outlineLevel="0" collapsed="false">
      <c r="B180" s="3"/>
      <c r="C180" s="3"/>
      <c r="D180" s="3" t="s">
        <v>47</v>
      </c>
      <c r="E180" s="3" t="n">
        <v>9.5469</v>
      </c>
      <c r="F180" s="3" t="n">
        <v>9.837</v>
      </c>
      <c r="G180" s="3" t="n">
        <v>9.6434</v>
      </c>
      <c r="H180" s="3" t="n">
        <f aca="false">F180-E180</f>
        <v>0.290099999999999</v>
      </c>
      <c r="I180" s="3" t="n">
        <f aca="false">G180-E180</f>
        <v>0.0964999999999989</v>
      </c>
      <c r="J180" s="3" t="n">
        <f aca="false">ABS(H180)</f>
        <v>0.290099999999999</v>
      </c>
      <c r="K180" s="3" t="n">
        <f aca="false">ABS(I180)</f>
        <v>0.0964999999999989</v>
      </c>
    </row>
  </sheetData>
  <mergeCells count="3">
    <mergeCell ref="E1:G1"/>
    <mergeCell ref="H1:I1"/>
    <mergeCell ref="J1:K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1" min="1" style="0" width="14.4285714285714"/>
    <col collapsed="false" hidden="false" max="12" min="12" style="0" width="21.8571428571429"/>
    <col collapsed="false" hidden="false" max="13" min="13" style="0" width="23.5714285714286"/>
    <col collapsed="false" hidden="false" max="14" min="14" style="0" width="25.5663265306122"/>
    <col collapsed="false" hidden="false" max="15" min="15" style="0" width="26.7091836734694"/>
    <col collapsed="false" hidden="false" max="1025" min="16" style="0" width="14.428571428571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3" t="s">
        <v>3</v>
      </c>
      <c r="E1" s="2" t="s">
        <v>4</v>
      </c>
      <c r="F1" s="2"/>
      <c r="G1" s="2"/>
      <c r="H1" s="2" t="s">
        <v>5</v>
      </c>
      <c r="I1" s="2"/>
      <c r="J1" s="2" t="s">
        <v>6</v>
      </c>
      <c r="K1" s="2"/>
    </row>
    <row r="2" customFormat="false" ht="15.75" hidden="false" customHeight="false" outlineLevel="0" collapsed="false">
      <c r="D2" s="3"/>
      <c r="E2" s="3" t="s">
        <v>10</v>
      </c>
      <c r="F2" s="3" t="s">
        <v>8</v>
      </c>
      <c r="G2" s="3" t="s">
        <v>9</v>
      </c>
      <c r="H2" s="3" t="s">
        <v>8</v>
      </c>
      <c r="I2" s="3" t="s">
        <v>9</v>
      </c>
      <c r="J2" s="3" t="s">
        <v>8</v>
      </c>
      <c r="K2" s="3" t="s">
        <v>9</v>
      </c>
      <c r="L2" s="3" t="s">
        <v>11</v>
      </c>
      <c r="M2" s="3" t="s">
        <v>12</v>
      </c>
      <c r="N2" s="3" t="s">
        <v>13</v>
      </c>
      <c r="O2" s="3" t="s">
        <v>14</v>
      </c>
    </row>
    <row r="3" customFormat="false" ht="15.75" hidden="false" customHeight="false" outlineLevel="0" collapsed="false">
      <c r="A3" s="1" t="s">
        <v>146</v>
      </c>
      <c r="B3" s="1" t="s">
        <v>147</v>
      </c>
      <c r="C3" s="1" t="s">
        <v>106</v>
      </c>
      <c r="D3" s="3" t="s">
        <v>53</v>
      </c>
      <c r="E3" s="3" t="n">
        <v>12.9935</v>
      </c>
      <c r="F3" s="3" t="n">
        <v>13.0075</v>
      </c>
      <c r="G3" s="3" t="n">
        <v>12.8739</v>
      </c>
      <c r="H3" s="3" t="n">
        <f aca="false">F3-E3</f>
        <v>0.0139999999999993</v>
      </c>
      <c r="I3" s="3" t="n">
        <f aca="false">G3-E3</f>
        <v>-0.1196</v>
      </c>
      <c r="J3" s="3" t="n">
        <f aca="false">ABS(H3)</f>
        <v>0.0139999999999993</v>
      </c>
      <c r="K3" s="3" t="n">
        <f aca="false">ABS(I3)</f>
        <v>0.1196</v>
      </c>
      <c r="L3" s="3" t="n">
        <f aca="false">H17</f>
        <v>-0.197799999999999</v>
      </c>
      <c r="M3" s="3" t="n">
        <f aca="false">I17</f>
        <v>-0.2111</v>
      </c>
      <c r="N3" s="3" t="n">
        <f aca="false">J17</f>
        <v>0.197799999999999</v>
      </c>
      <c r="O3" s="3" t="n">
        <f aca="false">K17</f>
        <v>0.2111</v>
      </c>
    </row>
    <row r="4" customFormat="false" ht="15.75" hidden="false" customHeight="false" outlineLevel="0" collapsed="false">
      <c r="D4" s="3" t="s">
        <v>54</v>
      </c>
      <c r="E4" s="3" t="n">
        <v>13.9378</v>
      </c>
      <c r="F4" s="3" t="n">
        <v>13.8679</v>
      </c>
      <c r="G4" s="3" t="n">
        <v>13.8024</v>
      </c>
      <c r="H4" s="3" t="n">
        <f aca="false">F4-E4</f>
        <v>-0.0698999999999987</v>
      </c>
      <c r="I4" s="3" t="n">
        <f aca="false">G4-E4</f>
        <v>-0.135399999999999</v>
      </c>
      <c r="J4" s="3" t="n">
        <f aca="false">ABS(H4)</f>
        <v>0.0698999999999987</v>
      </c>
      <c r="K4" s="3" t="n">
        <f aca="false">ABS(I4)</f>
        <v>0.135399999999999</v>
      </c>
      <c r="L4" s="3" t="n">
        <f aca="false">H25</f>
        <v>-0.1531</v>
      </c>
      <c r="M4" s="3" t="n">
        <f aca="false">I25</f>
        <v>-0.1578</v>
      </c>
      <c r="N4" s="3" t="n">
        <f aca="false">J25</f>
        <v>0.1531</v>
      </c>
      <c r="O4" s="3" t="n">
        <f aca="false">K25</f>
        <v>0.1578</v>
      </c>
    </row>
    <row r="5" customFormat="false" ht="15.75" hidden="false" customHeight="false" outlineLevel="0" collapsed="false">
      <c r="D5" s="3" t="s">
        <v>55</v>
      </c>
      <c r="E5" s="3" t="n">
        <v>10.989</v>
      </c>
      <c r="F5" s="3" t="n">
        <v>10.8957</v>
      </c>
      <c r="G5" s="3" t="n">
        <v>10.8089</v>
      </c>
      <c r="H5" s="3" t="n">
        <f aca="false">F5-E5</f>
        <v>-0.0933000000000011</v>
      </c>
      <c r="I5" s="3" t="n">
        <f aca="false">G5-E5</f>
        <v>-0.180100000000001</v>
      </c>
      <c r="J5" s="3" t="n">
        <f aca="false">ABS(H5)</f>
        <v>0.0933000000000011</v>
      </c>
      <c r="K5" s="3" t="n">
        <f aca="false">ABS(I5)</f>
        <v>0.180100000000001</v>
      </c>
      <c r="L5" s="3" t="n">
        <f aca="false">H33</f>
        <v>-0.0887000000000002</v>
      </c>
      <c r="M5" s="3" t="n">
        <f aca="false">I33</f>
        <v>-0.0988000000000007</v>
      </c>
      <c r="N5" s="3" t="n">
        <f aca="false">J33</f>
        <v>0.0887000000000002</v>
      </c>
      <c r="O5" s="3" t="n">
        <f aca="false">K33</f>
        <v>0.0988000000000007</v>
      </c>
    </row>
    <row r="6" customFormat="false" ht="15.75" hidden="false" customHeight="false" outlineLevel="0" collapsed="false">
      <c r="D6" s="3" t="s">
        <v>56</v>
      </c>
      <c r="E6" s="3" t="n">
        <v>15.1565</v>
      </c>
      <c r="F6" s="3" t="n">
        <v>15.0869</v>
      </c>
      <c r="G6" s="3" t="n">
        <v>14.9977</v>
      </c>
      <c r="H6" s="3" t="n">
        <f aca="false">F6-E6</f>
        <v>-0.0695999999999994</v>
      </c>
      <c r="I6" s="3" t="n">
        <f aca="false">G6-E6</f>
        <v>-0.158799999999999</v>
      </c>
      <c r="J6" s="3" t="n">
        <f aca="false">ABS(H6)</f>
        <v>0.0695999999999994</v>
      </c>
      <c r="K6" s="3" t="n">
        <f aca="false">ABS(I6)</f>
        <v>0.158799999999999</v>
      </c>
      <c r="L6" s="3" t="n">
        <f aca="false">H41</f>
        <v>-0.0331999999999999</v>
      </c>
      <c r="M6" s="3" t="n">
        <f aca="false">I41</f>
        <v>-0.0504999999999995</v>
      </c>
      <c r="N6" s="3" t="n">
        <f aca="false">J41</f>
        <v>0.0331999999999999</v>
      </c>
      <c r="O6" s="3" t="n">
        <f aca="false">K41</f>
        <v>0.0504999999999995</v>
      </c>
    </row>
    <row r="7" customFormat="false" ht="15.75" hidden="false" customHeight="false" outlineLevel="0" collapsed="false">
      <c r="D7" s="3" t="s">
        <v>57</v>
      </c>
      <c r="E7" s="3" t="n">
        <v>9.6783</v>
      </c>
      <c r="F7" s="3" t="n">
        <v>9.608</v>
      </c>
      <c r="G7" s="3" t="n">
        <v>9.5171</v>
      </c>
      <c r="H7" s="3" t="n">
        <f aca="false">F7-E7</f>
        <v>-0.0702999999999996</v>
      </c>
      <c r="I7" s="3" t="n">
        <f aca="false">G7-E7</f>
        <v>-0.161200000000001</v>
      </c>
      <c r="J7" s="3" t="n">
        <f aca="false">ABS(H7)</f>
        <v>0.0702999999999996</v>
      </c>
      <c r="K7" s="3" t="n">
        <f aca="false">ABS(I7)</f>
        <v>0.161200000000001</v>
      </c>
      <c r="L7" s="3" t="n">
        <f aca="false">H49</f>
        <v>0.0121000000000002</v>
      </c>
      <c r="M7" s="3" t="n">
        <f aca="false">I49</f>
        <v>-0.0125999999999999</v>
      </c>
      <c r="N7" s="3" t="n">
        <f aca="false">J49</f>
        <v>0.0121000000000002</v>
      </c>
      <c r="O7" s="3" t="n">
        <f aca="false">K49</f>
        <v>0.0125999999999999</v>
      </c>
    </row>
    <row r="8" customFormat="false" ht="15.75" hidden="false" customHeight="false" outlineLevel="0" collapsed="false">
      <c r="D8" s="3" t="s">
        <v>58</v>
      </c>
      <c r="E8" s="3" t="n">
        <v>10.2316</v>
      </c>
      <c r="F8" s="3" t="n">
        <v>10.0917</v>
      </c>
      <c r="G8" s="3" t="n">
        <v>10.0124</v>
      </c>
      <c r="H8" s="3" t="n">
        <f aca="false">F8-E8</f>
        <v>-0.139900000000001</v>
      </c>
      <c r="I8" s="3" t="n">
        <f aca="false">G8-E8</f>
        <v>-0.219200000000001</v>
      </c>
      <c r="J8" s="3" t="n">
        <f aca="false">ABS(H8)</f>
        <v>0.139900000000001</v>
      </c>
      <c r="K8" s="3" t="n">
        <f aca="false">ABS(I8)</f>
        <v>0.219200000000001</v>
      </c>
      <c r="L8" s="3" t="n">
        <f aca="false">H57</f>
        <v>0.0491000000000001</v>
      </c>
      <c r="M8" s="3" t="n">
        <f aca="false">I57</f>
        <v>0.0175000000000001</v>
      </c>
      <c r="N8" s="3" t="n">
        <f aca="false">J57</f>
        <v>0.0491000000000001</v>
      </c>
      <c r="O8" s="3" t="n">
        <f aca="false">K57</f>
        <v>0.0175000000000001</v>
      </c>
    </row>
    <row r="9" customFormat="false" ht="15.75" hidden="false" customHeight="false" outlineLevel="0" collapsed="false">
      <c r="D9" s="3" t="s">
        <v>59</v>
      </c>
      <c r="E9" s="3" t="n">
        <v>8.7376</v>
      </c>
      <c r="F9" s="3" t="n">
        <v>8.5085</v>
      </c>
      <c r="G9" s="3" t="n">
        <v>8.4785</v>
      </c>
      <c r="H9" s="3" t="n">
        <f aca="false">F9-E9</f>
        <v>-0.229100000000001</v>
      </c>
      <c r="I9" s="3" t="n">
        <f aca="false">G9-E9</f>
        <v>-0.2591</v>
      </c>
      <c r="J9" s="3" t="n">
        <f aca="false">ABS(H9)</f>
        <v>0.229100000000001</v>
      </c>
      <c r="K9" s="3" t="n">
        <f aca="false">ABS(I9)</f>
        <v>0.2591</v>
      </c>
      <c r="L9" s="3" t="n">
        <f aca="false">H65</f>
        <v>0.0787</v>
      </c>
      <c r="M9" s="3" t="n">
        <f aca="false">I65</f>
        <v>0.0409999999999999</v>
      </c>
      <c r="N9" s="3" t="n">
        <f aca="false">J65</f>
        <v>0.0787</v>
      </c>
      <c r="O9" s="3" t="n">
        <f aca="false">K65</f>
        <v>0.0409999999999999</v>
      </c>
    </row>
    <row r="10" customFormat="false" ht="15.75" hidden="false" customHeight="false" outlineLevel="0" collapsed="false">
      <c r="D10" s="3" t="s">
        <v>60</v>
      </c>
      <c r="E10" s="3" t="n">
        <v>9.4596</v>
      </c>
      <c r="F10" s="3" t="n">
        <v>9.3824</v>
      </c>
      <c r="G10" s="3" t="n">
        <v>9.3015</v>
      </c>
      <c r="H10" s="3" t="n">
        <f aca="false">F10-E10</f>
        <v>-0.0771999999999995</v>
      </c>
      <c r="I10" s="3" t="n">
        <f aca="false">G10-E10</f>
        <v>-0.158099999999999</v>
      </c>
      <c r="J10" s="3" t="n">
        <f aca="false">ABS(H10)</f>
        <v>0.0771999999999995</v>
      </c>
      <c r="K10" s="3" t="n">
        <f aca="false">ABS(I10)</f>
        <v>0.158099999999999</v>
      </c>
      <c r="L10" s="3" t="n">
        <f aca="false">H73</f>
        <v>0.103</v>
      </c>
      <c r="M10" s="3" t="n">
        <f aca="false">I73</f>
        <v>0.0596999999999999</v>
      </c>
      <c r="N10" s="3" t="n">
        <f aca="false">J73</f>
        <v>0.103</v>
      </c>
      <c r="O10" s="3" t="n">
        <f aca="false">K73</f>
        <v>0.0596999999999999</v>
      </c>
    </row>
    <row r="11" customFormat="false" ht="15.75" hidden="false" customHeight="false" outlineLevel="0" collapsed="false">
      <c r="D11" s="3" t="s">
        <v>61</v>
      </c>
      <c r="E11" s="3" t="n">
        <v>11.4609</v>
      </c>
      <c r="F11" s="3" t="n">
        <v>11.3813</v>
      </c>
      <c r="G11" s="3" t="n">
        <v>11.3019</v>
      </c>
      <c r="H11" s="3" t="n">
        <f aca="false">F11-E11</f>
        <v>-0.079600000000001</v>
      </c>
      <c r="I11" s="3" t="n">
        <f aca="false">G11-E11</f>
        <v>-0.159000000000001</v>
      </c>
      <c r="J11" s="3" t="n">
        <f aca="false">ABS(H11)</f>
        <v>0.079600000000001</v>
      </c>
      <c r="K11" s="3" t="n">
        <f aca="false">ABS(I11)</f>
        <v>0.159000000000001</v>
      </c>
    </row>
    <row r="12" customFormat="false" ht="15.75" hidden="false" customHeight="false" outlineLevel="0" collapsed="false">
      <c r="D12" s="3" t="s">
        <v>62</v>
      </c>
      <c r="E12" s="3" t="n">
        <v>11.8372</v>
      </c>
      <c r="F12" s="3" t="n">
        <v>11.6504</v>
      </c>
      <c r="G12" s="3" t="n">
        <v>11.6026</v>
      </c>
      <c r="H12" s="3" t="n">
        <f aca="false">F12-E12</f>
        <v>-0.1868</v>
      </c>
      <c r="I12" s="3" t="n">
        <f aca="false">G12-E12</f>
        <v>-0.234599999999999</v>
      </c>
      <c r="J12" s="3" t="n">
        <f aca="false">ABS(H12)</f>
        <v>0.1868</v>
      </c>
      <c r="K12" s="3" t="n">
        <f aca="false">ABS(I12)</f>
        <v>0.234599999999999</v>
      </c>
    </row>
    <row r="13" customFormat="false" ht="15.75" hidden="false" customHeight="false" outlineLevel="0" collapsed="false">
      <c r="D13" s="3" t="s">
        <v>63</v>
      </c>
      <c r="E13" s="3" t="n">
        <v>8.6331</v>
      </c>
      <c r="F13" s="3" t="n">
        <v>8.5758</v>
      </c>
      <c r="G13" s="3" t="n">
        <v>8.4837</v>
      </c>
      <c r="H13" s="3" t="n">
        <f aca="false">F13-E13</f>
        <v>-0.0573000000000015</v>
      </c>
      <c r="I13" s="3" t="n">
        <f aca="false">G13-E13</f>
        <v>-0.1494</v>
      </c>
      <c r="J13" s="3" t="n">
        <f aca="false">ABS(H13)</f>
        <v>0.0573000000000015</v>
      </c>
      <c r="K13" s="3" t="n">
        <f aca="false">ABS(I13)</f>
        <v>0.1494</v>
      </c>
    </row>
    <row r="14" customFormat="false" ht="15.75" hidden="false" customHeight="false" outlineLevel="0" collapsed="false">
      <c r="D14" s="3" t="s">
        <v>64</v>
      </c>
      <c r="E14" s="3" t="n">
        <v>13.5344</v>
      </c>
      <c r="F14" s="3" t="n">
        <v>13.5072</v>
      </c>
      <c r="G14" s="3" t="n">
        <v>13.4143</v>
      </c>
      <c r="H14" s="3" t="n">
        <f aca="false">F14-E14</f>
        <v>-0.0272000000000006</v>
      </c>
      <c r="I14" s="3" t="n">
        <f aca="false">G14-E14</f>
        <v>-0.120099999999999</v>
      </c>
      <c r="J14" s="3" t="n">
        <f aca="false">ABS(H14)</f>
        <v>0.0272000000000006</v>
      </c>
      <c r="K14" s="3" t="n">
        <f aca="false">ABS(I14)</f>
        <v>0.120099999999999</v>
      </c>
    </row>
    <row r="15" customFormat="false" ht="15.75" hidden="false" customHeight="false" outlineLevel="0" collapsed="false">
      <c r="D15" s="3" t="s">
        <v>65</v>
      </c>
      <c r="E15" s="3" t="n">
        <v>12.1143</v>
      </c>
      <c r="F15" s="3" t="n">
        <v>12.0217</v>
      </c>
      <c r="G15" s="3" t="n">
        <v>11.9364</v>
      </c>
      <c r="H15" s="3" t="n">
        <f aca="false">F15-E15</f>
        <v>-0.0926000000000009</v>
      </c>
      <c r="I15" s="3" t="n">
        <f aca="false">G15-E15</f>
        <v>-0.177899999999999</v>
      </c>
      <c r="J15" s="3" t="n">
        <f aca="false">ABS(H15)</f>
        <v>0.0926000000000009</v>
      </c>
      <c r="K15" s="3" t="n">
        <f aca="false">ABS(I15)</f>
        <v>0.177899999999999</v>
      </c>
    </row>
    <row r="16" customFormat="false" ht="15.75" hidden="false" customHeight="false" outlineLevel="0" collapsed="false">
      <c r="D16" s="3" t="s">
        <v>66</v>
      </c>
      <c r="E16" s="3" t="n">
        <v>13.6645</v>
      </c>
      <c r="F16" s="3" t="n">
        <v>13.6551</v>
      </c>
      <c r="G16" s="3" t="n">
        <v>13.5304</v>
      </c>
      <c r="H16" s="3" t="n">
        <f aca="false">F16-E16</f>
        <v>-0.00939999999999941</v>
      </c>
      <c r="I16" s="3" t="n">
        <f aca="false">G16-E16</f>
        <v>-0.1341</v>
      </c>
      <c r="J16" s="3" t="n">
        <f aca="false">ABS(H16)</f>
        <v>0.00939999999999941</v>
      </c>
      <c r="K16" s="3" t="n">
        <f aca="false">ABS(I16)</f>
        <v>0.1341</v>
      </c>
    </row>
    <row r="17" customFormat="false" ht="15.75" hidden="false" customHeight="false" outlineLevel="0" collapsed="false">
      <c r="D17" s="3" t="s">
        <v>67</v>
      </c>
      <c r="E17" s="13" t="n">
        <v>8.5039</v>
      </c>
      <c r="F17" s="13" t="n">
        <v>8.3061</v>
      </c>
      <c r="G17" s="13" t="n">
        <v>8.2928</v>
      </c>
      <c r="H17" s="13" t="n">
        <f aca="false">F17-E17</f>
        <v>-0.197799999999999</v>
      </c>
      <c r="I17" s="13" t="n">
        <f aca="false">G17-E17</f>
        <v>-0.2111</v>
      </c>
      <c r="J17" s="13" t="n">
        <f aca="false">ABS(H17)</f>
        <v>0.197799999999999</v>
      </c>
      <c r="K17" s="13" t="n">
        <f aca="false">ABS(I17)</f>
        <v>0.2111</v>
      </c>
    </row>
    <row r="18" customFormat="false" ht="15.75" hidden="false" customHeight="false" outlineLevel="0" collapsed="false">
      <c r="D18" s="3" t="s">
        <v>68</v>
      </c>
      <c r="E18" s="3" t="n">
        <v>12.1604</v>
      </c>
      <c r="F18" s="3" t="n">
        <v>12.0585</v>
      </c>
      <c r="G18" s="3" t="n">
        <v>11.9766</v>
      </c>
      <c r="H18" s="3" t="n">
        <f aca="false">F18-E18</f>
        <v>-0.101899999999999</v>
      </c>
      <c r="I18" s="3" t="n">
        <f aca="false">G18-E18</f>
        <v>-0.1838</v>
      </c>
      <c r="J18" s="3" t="n">
        <f aca="false">ABS(H18)</f>
        <v>0.101899999999999</v>
      </c>
      <c r="K18" s="3" t="n">
        <f aca="false">ABS(I18)</f>
        <v>0.1838</v>
      </c>
    </row>
    <row r="19" customFormat="false" ht="15.75" hidden="false" customHeight="false" outlineLevel="0" collapsed="false">
      <c r="A19" s="1" t="s">
        <v>148</v>
      </c>
      <c r="B19" s="1" t="s">
        <v>149</v>
      </c>
      <c r="C19" s="1" t="s">
        <v>139</v>
      </c>
      <c r="D19" s="3" t="s">
        <v>53</v>
      </c>
      <c r="E19" s="3" t="n">
        <v>7.6105</v>
      </c>
      <c r="F19" s="3" t="n">
        <v>7.6048</v>
      </c>
      <c r="G19" s="3" t="n">
        <v>7.5138</v>
      </c>
      <c r="H19" s="3" t="n">
        <f aca="false">F19-E19</f>
        <v>-0.00570000000000004</v>
      </c>
      <c r="I19" s="3" t="n">
        <f aca="false">G19-E19</f>
        <v>-0.0967000000000002</v>
      </c>
      <c r="J19" s="3" t="n">
        <f aca="false">ABS(H19)</f>
        <v>0.00570000000000004</v>
      </c>
      <c r="K19" s="3" t="n">
        <f aca="false">ABS(I19)</f>
        <v>0.0967000000000002</v>
      </c>
    </row>
    <row r="20" customFormat="false" ht="15.75" hidden="false" customHeight="false" outlineLevel="0" collapsed="false">
      <c r="D20" s="3" t="s">
        <v>54</v>
      </c>
      <c r="E20" s="3" t="n">
        <v>8.8214</v>
      </c>
      <c r="F20" s="3" t="n">
        <v>8.7149</v>
      </c>
      <c r="G20" s="3" t="n">
        <v>8.685</v>
      </c>
      <c r="H20" s="3" t="n">
        <f aca="false">F20-E20</f>
        <v>-0.1065</v>
      </c>
      <c r="I20" s="3" t="n">
        <f aca="false">G20-E20</f>
        <v>-0.1364</v>
      </c>
      <c r="J20" s="3" t="n">
        <f aca="false">ABS(H20)</f>
        <v>0.1065</v>
      </c>
      <c r="K20" s="3" t="n">
        <f aca="false">ABS(I20)</f>
        <v>0.1364</v>
      </c>
    </row>
    <row r="21" customFormat="false" ht="15.75" hidden="false" customHeight="false" outlineLevel="0" collapsed="false">
      <c r="D21" s="3" t="s">
        <v>111</v>
      </c>
      <c r="E21" s="3" t="n">
        <v>7.9303</v>
      </c>
      <c r="F21" s="3" t="n">
        <v>7.9392</v>
      </c>
      <c r="G21" s="3" t="n">
        <v>7.8349</v>
      </c>
      <c r="H21" s="3" t="n">
        <f aca="false">F21-E21</f>
        <v>0.00889999999999969</v>
      </c>
      <c r="I21" s="3" t="n">
        <f aca="false">G21-E21</f>
        <v>-0.0953999999999997</v>
      </c>
      <c r="J21" s="3" t="n">
        <f aca="false">ABS(H21)</f>
        <v>0.00889999999999969</v>
      </c>
      <c r="K21" s="3" t="n">
        <f aca="false">ABS(I21)</f>
        <v>0.0953999999999997</v>
      </c>
    </row>
    <row r="22" customFormat="false" ht="15.75" hidden="false" customHeight="false" outlineLevel="0" collapsed="false">
      <c r="D22" s="3" t="s">
        <v>112</v>
      </c>
      <c r="E22" s="3" t="n">
        <v>9.1093</v>
      </c>
      <c r="F22" s="3" t="n">
        <v>8.9524</v>
      </c>
      <c r="G22" s="3" t="n">
        <v>8.9113</v>
      </c>
      <c r="H22" s="3" t="n">
        <f aca="false">F22-E22</f>
        <v>-0.156899999999999</v>
      </c>
      <c r="I22" s="3" t="n">
        <f aca="false">G22-E22</f>
        <v>-0.197999999999999</v>
      </c>
      <c r="J22" s="3" t="n">
        <f aca="false">ABS(H22)</f>
        <v>0.156899999999999</v>
      </c>
      <c r="K22" s="3" t="n">
        <f aca="false">ABS(I22)</f>
        <v>0.197999999999999</v>
      </c>
    </row>
    <row r="23" customFormat="false" ht="15.75" hidden="false" customHeight="false" outlineLevel="0" collapsed="false">
      <c r="D23" s="3" t="s">
        <v>61</v>
      </c>
      <c r="E23" s="3" t="n">
        <v>7.9068</v>
      </c>
      <c r="F23" s="3" t="n">
        <v>7.8415</v>
      </c>
      <c r="G23" s="3" t="n">
        <v>7.7662</v>
      </c>
      <c r="H23" s="3" t="n">
        <f aca="false">F23-E23</f>
        <v>-0.0653000000000006</v>
      </c>
      <c r="I23" s="3" t="n">
        <f aca="false">G23-E23</f>
        <v>-0.140600000000001</v>
      </c>
      <c r="J23" s="3" t="n">
        <f aca="false">ABS(H23)</f>
        <v>0.0653000000000006</v>
      </c>
      <c r="K23" s="3" t="n">
        <f aca="false">ABS(I23)</f>
        <v>0.140600000000001</v>
      </c>
    </row>
    <row r="24" customFormat="false" ht="15.75" hidden="false" customHeight="false" outlineLevel="0" collapsed="false">
      <c r="D24" s="3" t="s">
        <v>62</v>
      </c>
      <c r="E24" s="3" t="n">
        <v>8.064</v>
      </c>
      <c r="F24" s="3" t="n">
        <v>7.9984</v>
      </c>
      <c r="G24" s="3" t="n">
        <v>7.911</v>
      </c>
      <c r="H24" s="3" t="n">
        <f aca="false">F24-E24</f>
        <v>-0.0655999999999999</v>
      </c>
      <c r="I24" s="3" t="n">
        <f aca="false">G24-E24</f>
        <v>-0.153</v>
      </c>
      <c r="J24" s="3" t="n">
        <f aca="false">ABS(H24)</f>
        <v>0.0655999999999999</v>
      </c>
      <c r="K24" s="3" t="n">
        <f aca="false">ABS(I24)</f>
        <v>0.153</v>
      </c>
    </row>
    <row r="25" customFormat="false" ht="15.75" hidden="false" customHeight="false" outlineLevel="0" collapsed="false">
      <c r="D25" s="3" t="s">
        <v>113</v>
      </c>
      <c r="E25" s="13" t="n">
        <v>6.6693</v>
      </c>
      <c r="F25" s="13" t="n">
        <v>6.5162</v>
      </c>
      <c r="G25" s="13" t="n">
        <v>6.5115</v>
      </c>
      <c r="H25" s="13" t="n">
        <f aca="false">F25-E25</f>
        <v>-0.1531</v>
      </c>
      <c r="I25" s="13" t="n">
        <f aca="false">G25-E25</f>
        <v>-0.1578</v>
      </c>
      <c r="J25" s="13" t="n">
        <f aca="false">ABS(H25)</f>
        <v>0.1531</v>
      </c>
      <c r="K25" s="13" t="n">
        <f aca="false">ABS(I25)</f>
        <v>0.1578</v>
      </c>
    </row>
    <row r="26" customFormat="false" ht="15.75" hidden="false" customHeight="false" outlineLevel="0" collapsed="false">
      <c r="D26" s="3" t="s">
        <v>114</v>
      </c>
      <c r="E26" s="3" t="n">
        <v>11.3066</v>
      </c>
      <c r="F26" s="3" t="n">
        <v>11.0411</v>
      </c>
      <c r="G26" s="3" t="n">
        <v>11.1752</v>
      </c>
      <c r="H26" s="3" t="n">
        <f aca="false">F26-E26</f>
        <v>-0.265499999999999</v>
      </c>
      <c r="I26" s="3" t="n">
        <f aca="false">G26-E26</f>
        <v>-0.131399999999999</v>
      </c>
      <c r="J26" s="3" t="n">
        <f aca="false">ABS(H26)</f>
        <v>0.265499999999999</v>
      </c>
      <c r="K26" s="3" t="n">
        <f aca="false">ABS(I26)</f>
        <v>0.131399999999999</v>
      </c>
    </row>
    <row r="27" customFormat="false" ht="15.75" hidden="false" customHeight="false" outlineLevel="0" collapsed="false">
      <c r="A27" s="1" t="s">
        <v>150</v>
      </c>
      <c r="B27" s="1" t="s">
        <v>151</v>
      </c>
      <c r="C27" s="1" t="s">
        <v>139</v>
      </c>
      <c r="D27" s="3" t="s">
        <v>53</v>
      </c>
      <c r="E27" s="3" t="n">
        <v>6.7593</v>
      </c>
      <c r="F27" s="3" t="n">
        <v>6.8187</v>
      </c>
      <c r="G27" s="3" t="n">
        <v>6.7254</v>
      </c>
      <c r="H27" s="3" t="n">
        <f aca="false">F27-E27</f>
        <v>0.0594000000000001</v>
      </c>
      <c r="I27" s="3" t="n">
        <f aca="false">G27-E27</f>
        <v>-0.0338999999999992</v>
      </c>
      <c r="J27" s="3" t="n">
        <f aca="false">ABS(H27)</f>
        <v>0.0594000000000001</v>
      </c>
      <c r="K27" s="3" t="n">
        <f aca="false">ABS(I27)</f>
        <v>0.0338999999999992</v>
      </c>
    </row>
    <row r="28" customFormat="false" ht="15.75" hidden="false" customHeight="false" outlineLevel="0" collapsed="false">
      <c r="D28" s="3" t="s">
        <v>54</v>
      </c>
      <c r="E28" s="3" t="n">
        <v>7.8229</v>
      </c>
      <c r="F28" s="3" t="n">
        <v>7.7334</v>
      </c>
      <c r="G28" s="3" t="n">
        <v>7.7179</v>
      </c>
      <c r="H28" s="3" t="n">
        <f aca="false">F28-E28</f>
        <v>-0.0895000000000001</v>
      </c>
      <c r="I28" s="3" t="n">
        <f aca="false">G28-E28</f>
        <v>-0.105</v>
      </c>
      <c r="J28" s="3" t="n">
        <f aca="false">ABS(H28)</f>
        <v>0.0895000000000001</v>
      </c>
      <c r="K28" s="3" t="n">
        <f aca="false">ABS(I28)</f>
        <v>0.105</v>
      </c>
    </row>
    <row r="29" customFormat="false" ht="15.75" hidden="false" customHeight="false" outlineLevel="0" collapsed="false">
      <c r="D29" s="3" t="s">
        <v>111</v>
      </c>
      <c r="E29" s="3" t="n">
        <v>7.1838</v>
      </c>
      <c r="F29" s="3" t="n">
        <v>7.2334</v>
      </c>
      <c r="G29" s="3" t="n">
        <v>7.1227</v>
      </c>
      <c r="H29" s="3" t="n">
        <f aca="false">F29-E29</f>
        <v>0.0495999999999999</v>
      </c>
      <c r="I29" s="3" t="n">
        <f aca="false">G29-E29</f>
        <v>-0.0610999999999997</v>
      </c>
      <c r="J29" s="3" t="n">
        <f aca="false">ABS(H29)</f>
        <v>0.0495999999999999</v>
      </c>
      <c r="K29" s="3" t="n">
        <f aca="false">ABS(I29)</f>
        <v>0.0610999999999997</v>
      </c>
    </row>
    <row r="30" customFormat="false" ht="15.75" hidden="false" customHeight="false" outlineLevel="0" collapsed="false">
      <c r="D30" s="3" t="s">
        <v>112</v>
      </c>
      <c r="E30" s="3" t="n">
        <v>7.7315</v>
      </c>
      <c r="F30" s="3" t="n">
        <v>7.7028</v>
      </c>
      <c r="G30" s="3" t="n">
        <v>7.6679</v>
      </c>
      <c r="H30" s="3" t="n">
        <f aca="false">F30-E30</f>
        <v>-0.0287000000000006</v>
      </c>
      <c r="I30" s="3" t="n">
        <f aca="false">G30-E30</f>
        <v>-0.0636000000000001</v>
      </c>
      <c r="J30" s="3" t="n">
        <f aca="false">ABS(H30)</f>
        <v>0.0287000000000006</v>
      </c>
      <c r="K30" s="3" t="n">
        <f aca="false">ABS(I30)</f>
        <v>0.0636000000000001</v>
      </c>
    </row>
    <row r="31" customFormat="false" ht="15.75" hidden="false" customHeight="false" outlineLevel="0" collapsed="false">
      <c r="D31" s="3" t="s">
        <v>61</v>
      </c>
      <c r="E31" s="3" t="n">
        <v>7.6224</v>
      </c>
      <c r="F31" s="3" t="n">
        <v>7.6845</v>
      </c>
      <c r="G31" s="3" t="n">
        <v>7.5718</v>
      </c>
      <c r="H31" s="3" t="n">
        <f aca="false">F31-E31</f>
        <v>0.0621</v>
      </c>
      <c r="I31" s="3" t="n">
        <f aca="false">G31-E31</f>
        <v>-0.0506000000000002</v>
      </c>
      <c r="J31" s="3" t="n">
        <f aca="false">ABS(H31)</f>
        <v>0.0621</v>
      </c>
      <c r="K31" s="3" t="n">
        <f aca="false">ABS(I31)</f>
        <v>0.0506000000000002</v>
      </c>
    </row>
    <row r="32" customFormat="false" ht="15.75" hidden="false" customHeight="false" outlineLevel="0" collapsed="false">
      <c r="D32" s="3" t="s">
        <v>62</v>
      </c>
      <c r="E32" s="3" t="n">
        <v>8.2799</v>
      </c>
      <c r="F32" s="3" t="n">
        <v>8.2063</v>
      </c>
      <c r="G32" s="3" t="n">
        <v>8.1451</v>
      </c>
      <c r="H32" s="3" t="n">
        <f aca="false">F32-E32</f>
        <v>-0.073599999999999</v>
      </c>
      <c r="I32" s="3" t="n">
        <f aca="false">G32-E32</f>
        <v>-0.1348</v>
      </c>
      <c r="J32" s="3" t="n">
        <f aca="false">ABS(H32)</f>
        <v>0.073599999999999</v>
      </c>
      <c r="K32" s="3" t="n">
        <f aca="false">ABS(I32)</f>
        <v>0.1348</v>
      </c>
    </row>
    <row r="33" customFormat="false" ht="15.75" hidden="false" customHeight="false" outlineLevel="0" collapsed="false">
      <c r="D33" s="3" t="s">
        <v>113</v>
      </c>
      <c r="E33" s="13" t="n">
        <v>5.6347</v>
      </c>
      <c r="F33" s="13" t="n">
        <v>5.546</v>
      </c>
      <c r="G33" s="13" t="n">
        <v>5.5359</v>
      </c>
      <c r="H33" s="13" t="n">
        <f aca="false">F33-E33</f>
        <v>-0.0887000000000002</v>
      </c>
      <c r="I33" s="13" t="n">
        <f aca="false">G33-E33</f>
        <v>-0.0988000000000007</v>
      </c>
      <c r="J33" s="13" t="n">
        <f aca="false">ABS(H33)</f>
        <v>0.0887000000000002</v>
      </c>
      <c r="K33" s="13" t="n">
        <f aca="false">ABS(I33)</f>
        <v>0.0988000000000007</v>
      </c>
    </row>
    <row r="34" customFormat="false" ht="15.75" hidden="false" customHeight="false" outlineLevel="0" collapsed="false">
      <c r="D34" s="3" t="s">
        <v>114</v>
      </c>
      <c r="E34" s="3" t="n">
        <v>7.4416</v>
      </c>
      <c r="F34" s="3" t="n">
        <v>7.4964</v>
      </c>
      <c r="G34" s="3" t="n">
        <v>7.4003</v>
      </c>
      <c r="H34" s="3" t="n">
        <f aca="false">F34-E34</f>
        <v>0.0548000000000002</v>
      </c>
      <c r="I34" s="3" t="n">
        <f aca="false">G34-E34</f>
        <v>-0.0413000000000006</v>
      </c>
      <c r="J34" s="3" t="n">
        <f aca="false">ABS(H34)</f>
        <v>0.0548000000000002</v>
      </c>
      <c r="K34" s="3" t="n">
        <f aca="false">ABS(I34)</f>
        <v>0.0413000000000006</v>
      </c>
    </row>
    <row r="35" customFormat="false" ht="15.75" hidden="false" customHeight="false" outlineLevel="0" collapsed="false">
      <c r="A35" s="1" t="s">
        <v>152</v>
      </c>
      <c r="B35" s="1" t="s">
        <v>153</v>
      </c>
      <c r="C35" s="1" t="s">
        <v>139</v>
      </c>
      <c r="D35" s="3" t="s">
        <v>53</v>
      </c>
      <c r="E35" s="3" t="n">
        <v>6.0946</v>
      </c>
      <c r="F35" s="3" t="n">
        <v>6.21</v>
      </c>
      <c r="G35" s="3" t="n">
        <v>6.1126</v>
      </c>
      <c r="H35" s="3" t="n">
        <f aca="false">F35-E35</f>
        <v>0.1154</v>
      </c>
      <c r="I35" s="3" t="n">
        <f aca="false">G35-E35</f>
        <v>0.0179999999999998</v>
      </c>
      <c r="J35" s="3" t="n">
        <f aca="false">ABS(H35)</f>
        <v>0.1154</v>
      </c>
      <c r="K35" s="3" t="n">
        <f aca="false">ABS(I35)</f>
        <v>0.0179999999999998</v>
      </c>
    </row>
    <row r="36" customFormat="false" ht="15.75" hidden="false" customHeight="false" outlineLevel="0" collapsed="false">
      <c r="D36" s="3" t="s">
        <v>54</v>
      </c>
      <c r="E36" s="3" t="n">
        <v>6.9803</v>
      </c>
      <c r="F36" s="3" t="n">
        <v>6.924</v>
      </c>
      <c r="G36" s="3" t="n">
        <v>6.9106</v>
      </c>
      <c r="H36" s="3" t="n">
        <f aca="false">F36-E36</f>
        <v>-0.0562999999999994</v>
      </c>
      <c r="I36" s="3" t="n">
        <f aca="false">G36-E36</f>
        <v>-0.0696999999999992</v>
      </c>
      <c r="J36" s="3" t="n">
        <f aca="false">ABS(H36)</f>
        <v>0.0562999999999994</v>
      </c>
      <c r="K36" s="3" t="n">
        <f aca="false">ABS(I36)</f>
        <v>0.0696999999999992</v>
      </c>
    </row>
    <row r="37" customFormat="false" ht="15.75" hidden="false" customHeight="false" outlineLevel="0" collapsed="false">
      <c r="D37" s="3" t="s">
        <v>111</v>
      </c>
      <c r="E37" s="3" t="n">
        <v>7.4181</v>
      </c>
      <c r="F37" s="3" t="n">
        <v>7.5195</v>
      </c>
      <c r="G37" s="3" t="n">
        <v>7.4028</v>
      </c>
      <c r="H37" s="3" t="n">
        <f aca="false">F37-E37</f>
        <v>0.1014</v>
      </c>
      <c r="I37" s="3" t="n">
        <f aca="false">G37-E37</f>
        <v>-0.0152999999999999</v>
      </c>
      <c r="J37" s="3" t="n">
        <f aca="false">ABS(H37)</f>
        <v>0.1014</v>
      </c>
      <c r="K37" s="3" t="n">
        <f aca="false">ABS(I37)</f>
        <v>0.0152999999999999</v>
      </c>
    </row>
    <row r="38" customFormat="false" ht="15.75" hidden="false" customHeight="false" outlineLevel="0" collapsed="false">
      <c r="D38" s="3" t="s">
        <v>112</v>
      </c>
      <c r="E38" s="3" t="n">
        <v>7.6286</v>
      </c>
      <c r="F38" s="3" t="n">
        <v>7.7014</v>
      </c>
      <c r="G38" s="3" t="n">
        <v>7.5883</v>
      </c>
      <c r="H38" s="3" t="n">
        <f aca="false">F38-E38</f>
        <v>0.0727999999999991</v>
      </c>
      <c r="I38" s="3" t="n">
        <f aca="false">G38-E38</f>
        <v>-0.0403000000000002</v>
      </c>
      <c r="J38" s="3" t="n">
        <f aca="false">ABS(H38)</f>
        <v>0.0727999999999991</v>
      </c>
      <c r="K38" s="3" t="n">
        <f aca="false">ABS(I38)</f>
        <v>0.0403000000000002</v>
      </c>
    </row>
    <row r="39" customFormat="false" ht="15.75" hidden="false" customHeight="false" outlineLevel="0" collapsed="false">
      <c r="D39" s="3" t="s">
        <v>61</v>
      </c>
      <c r="E39" s="3" t="n">
        <v>6.7739</v>
      </c>
      <c r="F39" s="3" t="n">
        <v>6.8676</v>
      </c>
      <c r="G39" s="3" t="n">
        <v>6.7506</v>
      </c>
      <c r="H39" s="3" t="n">
        <f aca="false">F39-E39</f>
        <v>0.0937000000000001</v>
      </c>
      <c r="I39" s="3" t="n">
        <f aca="false">G39-E39</f>
        <v>-0.0232999999999999</v>
      </c>
      <c r="J39" s="3" t="n">
        <f aca="false">ABS(H39)</f>
        <v>0.0937000000000001</v>
      </c>
      <c r="K39" s="3" t="n">
        <f aca="false">ABS(I39)</f>
        <v>0.0232999999999999</v>
      </c>
    </row>
    <row r="40" customFormat="false" ht="15.75" hidden="false" customHeight="false" outlineLevel="0" collapsed="false">
      <c r="D40" s="3" t="s">
        <v>62</v>
      </c>
      <c r="E40" s="3" t="n">
        <v>7.5215</v>
      </c>
      <c r="F40" s="3" t="n">
        <v>7.6088</v>
      </c>
      <c r="G40" s="3" t="n">
        <v>7.4898</v>
      </c>
      <c r="H40" s="3" t="n">
        <f aca="false">F40-E40</f>
        <v>0.0873000000000008</v>
      </c>
      <c r="I40" s="3" t="n">
        <f aca="false">G40-E40</f>
        <v>-0.0316999999999998</v>
      </c>
      <c r="J40" s="3" t="n">
        <f aca="false">ABS(H40)</f>
        <v>0.0873000000000008</v>
      </c>
      <c r="K40" s="3" t="n">
        <f aca="false">ABS(I40)</f>
        <v>0.0316999999999998</v>
      </c>
    </row>
    <row r="41" customFormat="false" ht="15.75" hidden="false" customHeight="false" outlineLevel="0" collapsed="false">
      <c r="D41" s="3" t="s">
        <v>113</v>
      </c>
      <c r="E41" s="13" t="n">
        <v>4.967</v>
      </c>
      <c r="F41" s="13" t="n">
        <v>4.9338</v>
      </c>
      <c r="G41" s="13" t="n">
        <v>4.9165</v>
      </c>
      <c r="H41" s="13" t="n">
        <f aca="false">F41-E41</f>
        <v>-0.0331999999999999</v>
      </c>
      <c r="I41" s="13" t="n">
        <f aca="false">G41-E41</f>
        <v>-0.0504999999999995</v>
      </c>
      <c r="J41" s="13" t="n">
        <f aca="false">ABS(H41)</f>
        <v>0.0331999999999999</v>
      </c>
      <c r="K41" s="13" t="n">
        <f aca="false">ABS(I41)</f>
        <v>0.0504999999999995</v>
      </c>
    </row>
    <row r="42" customFormat="false" ht="15.75" hidden="false" customHeight="false" outlineLevel="0" collapsed="false">
      <c r="D42" s="3" t="s">
        <v>114</v>
      </c>
      <c r="E42" s="3" t="n">
        <v>7.0546</v>
      </c>
      <c r="F42" s="3" t="n">
        <v>7.1492</v>
      </c>
      <c r="G42" s="3" t="n">
        <v>7.0489</v>
      </c>
      <c r="H42" s="3" t="n">
        <f aca="false">F42-E42</f>
        <v>0.0946000000000007</v>
      </c>
      <c r="I42" s="3" t="n">
        <f aca="false">G42-E42</f>
        <v>-0.00570000000000004</v>
      </c>
      <c r="J42" s="3" t="n">
        <f aca="false">ABS(H42)</f>
        <v>0.0946000000000007</v>
      </c>
      <c r="K42" s="3" t="n">
        <f aca="false">ABS(I42)</f>
        <v>0.00570000000000004</v>
      </c>
    </row>
    <row r="43" customFormat="false" ht="15.75" hidden="false" customHeight="false" outlineLevel="0" collapsed="false">
      <c r="A43" s="1" t="s">
        <v>154</v>
      </c>
      <c r="B43" s="1" t="s">
        <v>155</v>
      </c>
      <c r="C43" s="1" t="s">
        <v>139</v>
      </c>
      <c r="D43" s="3" t="s">
        <v>53</v>
      </c>
      <c r="E43" s="3" t="n">
        <v>5.6082</v>
      </c>
      <c r="F43" s="3" t="n">
        <v>5.7673</v>
      </c>
      <c r="G43" s="3" t="n">
        <v>5.6659</v>
      </c>
      <c r="H43" s="3" t="n">
        <f aca="false">F43-E43</f>
        <v>0.1591</v>
      </c>
      <c r="I43" s="3" t="n">
        <f aca="false">G43-E43</f>
        <v>0.0576999999999996</v>
      </c>
      <c r="J43" s="3" t="n">
        <f aca="false">ABS(H43)</f>
        <v>0.1591</v>
      </c>
      <c r="K43" s="3" t="n">
        <f aca="false">ABS(I43)</f>
        <v>0.0576999999999996</v>
      </c>
    </row>
    <row r="44" customFormat="false" ht="15.75" hidden="false" customHeight="false" outlineLevel="0" collapsed="false">
      <c r="D44" s="3" t="s">
        <v>54</v>
      </c>
      <c r="E44" s="3" t="n">
        <v>6.3347</v>
      </c>
      <c r="F44" s="3" t="n">
        <v>6.3094</v>
      </c>
      <c r="G44" s="3" t="n">
        <v>6.2968</v>
      </c>
      <c r="H44" s="3" t="n">
        <f aca="false">F44-E44</f>
        <v>-0.0252999999999997</v>
      </c>
      <c r="I44" s="3" t="n">
        <f aca="false">G44-E44</f>
        <v>-0.0378999999999996</v>
      </c>
      <c r="J44" s="3" t="n">
        <f aca="false">ABS(H44)</f>
        <v>0.0252999999999997</v>
      </c>
      <c r="K44" s="3" t="n">
        <f aca="false">ABS(I44)</f>
        <v>0.0378999999999996</v>
      </c>
    </row>
    <row r="45" customFormat="false" ht="15.75" hidden="false" customHeight="false" outlineLevel="0" collapsed="false">
      <c r="D45" s="3" t="s">
        <v>111</v>
      </c>
      <c r="E45" s="3" t="n">
        <v>6.5303</v>
      </c>
      <c r="F45" s="3" t="n">
        <v>6.6544</v>
      </c>
      <c r="G45" s="3" t="n">
        <v>6.533</v>
      </c>
      <c r="H45" s="3" t="n">
        <f aca="false">F45-E45</f>
        <v>0.124099999999999</v>
      </c>
      <c r="I45" s="3" t="n">
        <f aca="false">G45-E45</f>
        <v>0.00269999999999992</v>
      </c>
      <c r="J45" s="3" t="n">
        <f aca="false">ABS(H45)</f>
        <v>0.124099999999999</v>
      </c>
      <c r="K45" s="3" t="n">
        <f aca="false">ABS(I45)</f>
        <v>0.00269999999999992</v>
      </c>
    </row>
    <row r="46" customFormat="false" ht="15.75" hidden="false" customHeight="false" outlineLevel="0" collapsed="false">
      <c r="D46" s="3" t="s">
        <v>112</v>
      </c>
      <c r="E46" s="3" t="n">
        <v>7.4008</v>
      </c>
      <c r="F46" s="3" t="n">
        <v>7.5139</v>
      </c>
      <c r="G46" s="3" t="n">
        <v>7.3918</v>
      </c>
      <c r="H46" s="3" t="n">
        <f aca="false">F46-E46</f>
        <v>0.113099999999999</v>
      </c>
      <c r="I46" s="3" t="n">
        <f aca="false">G46-E46</f>
        <v>-0.00900000000000034</v>
      </c>
      <c r="J46" s="3" t="n">
        <f aca="false">ABS(H46)</f>
        <v>0.113099999999999</v>
      </c>
      <c r="K46" s="3" t="n">
        <f aca="false">ABS(I46)</f>
        <v>0.00900000000000034</v>
      </c>
    </row>
    <row r="47" customFormat="false" ht="15.75" hidden="false" customHeight="false" outlineLevel="0" collapsed="false">
      <c r="D47" s="3" t="s">
        <v>61</v>
      </c>
      <c r="E47" s="3" t="n">
        <v>7.1636</v>
      </c>
      <c r="F47" s="3" t="n">
        <v>7.2684</v>
      </c>
      <c r="G47" s="3" t="n">
        <v>7.1505</v>
      </c>
      <c r="H47" s="3" t="n">
        <f aca="false">F47-E47</f>
        <v>0.1048</v>
      </c>
      <c r="I47" s="3" t="n">
        <f aca="false">G47-E47</f>
        <v>-0.0130999999999997</v>
      </c>
      <c r="J47" s="3" t="n">
        <f aca="false">ABS(H47)</f>
        <v>0.1048</v>
      </c>
      <c r="K47" s="3" t="n">
        <f aca="false">ABS(I47)</f>
        <v>0.0130999999999997</v>
      </c>
    </row>
    <row r="48" customFormat="false" ht="15.75" hidden="false" customHeight="false" outlineLevel="0" collapsed="false">
      <c r="D48" s="3" t="s">
        <v>62</v>
      </c>
      <c r="E48" s="3" t="n">
        <v>7.2762</v>
      </c>
      <c r="F48" s="3" t="n">
        <v>7.4151</v>
      </c>
      <c r="G48" s="3" t="n">
        <v>7.2938</v>
      </c>
      <c r="H48" s="3" t="n">
        <f aca="false">F48-E48</f>
        <v>0.1389</v>
      </c>
      <c r="I48" s="3" t="n">
        <f aca="false">G48-E48</f>
        <v>0.0175999999999998</v>
      </c>
      <c r="J48" s="3" t="n">
        <f aca="false">ABS(H48)</f>
        <v>0.1389</v>
      </c>
      <c r="K48" s="3" t="n">
        <f aca="false">ABS(I48)</f>
        <v>0.0175999999999998</v>
      </c>
    </row>
    <row r="49" customFormat="false" ht="15.75" hidden="false" customHeight="false" outlineLevel="0" collapsed="false">
      <c r="D49" s="3" t="s">
        <v>113</v>
      </c>
      <c r="E49" s="13" t="n">
        <v>4.4977</v>
      </c>
      <c r="F49" s="13" t="n">
        <v>4.5098</v>
      </c>
      <c r="G49" s="13" t="n">
        <v>4.4851</v>
      </c>
      <c r="H49" s="13" t="n">
        <f aca="false">F49-E49</f>
        <v>0.0121000000000002</v>
      </c>
      <c r="I49" s="13" t="n">
        <f aca="false">G49-E49</f>
        <v>-0.0125999999999999</v>
      </c>
      <c r="J49" s="13" t="n">
        <f aca="false">ABS(H49)</f>
        <v>0.0121000000000002</v>
      </c>
      <c r="K49" s="13" t="n">
        <f aca="false">ABS(I49)</f>
        <v>0.0125999999999999</v>
      </c>
    </row>
    <row r="50" customFormat="false" ht="15.75" hidden="false" customHeight="false" outlineLevel="0" collapsed="false">
      <c r="D50" s="3" t="s">
        <v>114</v>
      </c>
      <c r="E50" s="3" t="n">
        <v>6.5685</v>
      </c>
      <c r="F50" s="3" t="n">
        <v>6.7046</v>
      </c>
      <c r="G50" s="3" t="n">
        <v>6.6027</v>
      </c>
      <c r="H50" s="3" t="n">
        <f aca="false">F50-E50</f>
        <v>0.1361</v>
      </c>
      <c r="I50" s="3" t="n">
        <f aca="false">G50-E50</f>
        <v>0.0342000000000002</v>
      </c>
      <c r="J50" s="3" t="n">
        <f aca="false">ABS(H50)</f>
        <v>0.1361</v>
      </c>
      <c r="K50" s="3" t="n">
        <f aca="false">ABS(I50)</f>
        <v>0.0342000000000002</v>
      </c>
    </row>
    <row r="51" customFormat="false" ht="15.75" hidden="false" customHeight="false" outlineLevel="0" collapsed="false">
      <c r="A51" s="1" t="s">
        <v>156</v>
      </c>
      <c r="B51" s="1" t="s">
        <v>157</v>
      </c>
      <c r="C51" s="1" t="s">
        <v>139</v>
      </c>
      <c r="D51" s="3" t="s">
        <v>53</v>
      </c>
      <c r="E51" s="3" t="n">
        <v>5.2442</v>
      </c>
      <c r="F51" s="3" t="n">
        <v>5.4385</v>
      </c>
      <c r="G51" s="3" t="n">
        <v>5.3333</v>
      </c>
      <c r="H51" s="3" t="n">
        <f aca="false">F51-E51</f>
        <v>0.1943</v>
      </c>
      <c r="I51" s="3" t="n">
        <f aca="false">G51-E51</f>
        <v>0.0891000000000002</v>
      </c>
      <c r="J51" s="3" t="n">
        <f aca="false">ABS(H51)</f>
        <v>0.1943</v>
      </c>
      <c r="K51" s="3" t="n">
        <f aca="false">ABS(I51)</f>
        <v>0.0891000000000002</v>
      </c>
    </row>
    <row r="52" customFormat="false" ht="15.75" hidden="false" customHeight="false" outlineLevel="0" collapsed="false">
      <c r="D52" s="3" t="s">
        <v>54</v>
      </c>
      <c r="E52" s="3" t="n">
        <v>5.8291</v>
      </c>
      <c r="F52" s="3" t="n">
        <v>5.8341</v>
      </c>
      <c r="G52" s="3" t="n">
        <v>5.8191</v>
      </c>
      <c r="H52" s="3" t="n">
        <f aca="false">F52-E52</f>
        <v>0.00499999999999989</v>
      </c>
      <c r="I52" s="3" t="n">
        <f aca="false">G52-E52</f>
        <v>-0.0100000000000007</v>
      </c>
      <c r="J52" s="3" t="n">
        <f aca="false">ABS(H52)</f>
        <v>0.00499999999999989</v>
      </c>
      <c r="K52" s="3" t="n">
        <f aca="false">ABS(I52)</f>
        <v>0.0100000000000007</v>
      </c>
    </row>
    <row r="53" customFormat="false" ht="15.75" hidden="false" customHeight="false" outlineLevel="0" collapsed="false">
      <c r="D53" s="3" t="s">
        <v>111</v>
      </c>
      <c r="E53" s="3" t="n">
        <v>6.8645</v>
      </c>
      <c r="F53" s="3" t="n">
        <v>6.9929</v>
      </c>
      <c r="G53" s="3" t="n">
        <v>6.8711</v>
      </c>
      <c r="H53" s="3" t="n">
        <f aca="false">F53-E53</f>
        <v>0.1284</v>
      </c>
      <c r="I53" s="3" t="n">
        <f aca="false">G53-E53</f>
        <v>0.00660000000000061</v>
      </c>
      <c r="J53" s="3" t="n">
        <f aca="false">ABS(H53)</f>
        <v>0.1284</v>
      </c>
      <c r="K53" s="3" t="n">
        <f aca="false">ABS(I53)</f>
        <v>0.00660000000000061</v>
      </c>
    </row>
    <row r="54" customFormat="false" ht="15.75" hidden="false" customHeight="false" outlineLevel="0" collapsed="false">
      <c r="D54" s="3" t="s">
        <v>112</v>
      </c>
      <c r="E54" s="3" t="n">
        <v>7.1537</v>
      </c>
      <c r="F54" s="3" t="n">
        <v>7.3201</v>
      </c>
      <c r="G54" s="3" t="n">
        <v>7.1963</v>
      </c>
      <c r="H54" s="3" t="n">
        <f aca="false">F54-E54</f>
        <v>0.1664</v>
      </c>
      <c r="I54" s="3" t="n">
        <f aca="false">G54-E54</f>
        <v>0.0426000000000002</v>
      </c>
      <c r="J54" s="3" t="n">
        <f aca="false">ABS(H54)</f>
        <v>0.1664</v>
      </c>
      <c r="K54" s="3" t="n">
        <f aca="false">ABS(I54)</f>
        <v>0.0426000000000002</v>
      </c>
    </row>
    <row r="55" customFormat="false" ht="15.75" hidden="false" customHeight="false" outlineLevel="0" collapsed="false">
      <c r="D55" s="3" t="s">
        <v>61</v>
      </c>
      <c r="E55" s="3" t="n">
        <v>6.3722</v>
      </c>
      <c r="F55" s="3" t="n">
        <v>6.5206</v>
      </c>
      <c r="G55" s="3" t="n">
        <v>6.3963</v>
      </c>
      <c r="H55" s="3" t="n">
        <f aca="false">F55-E55</f>
        <v>0.1484</v>
      </c>
      <c r="I55" s="3" t="n">
        <f aca="false">G55-E55</f>
        <v>0.0240999999999998</v>
      </c>
      <c r="J55" s="3" t="n">
        <f aca="false">ABS(H55)</f>
        <v>0.1484</v>
      </c>
      <c r="K55" s="3" t="n">
        <f aca="false">ABS(I55)</f>
        <v>0.0240999999999998</v>
      </c>
    </row>
    <row r="56" customFormat="false" ht="15.75" hidden="false" customHeight="false" outlineLevel="0" collapsed="false">
      <c r="D56" s="3" t="s">
        <v>62</v>
      </c>
      <c r="E56" s="3" t="n">
        <v>7.3089</v>
      </c>
      <c r="F56" s="3" t="n">
        <v>7.4444</v>
      </c>
      <c r="G56" s="3" t="n">
        <v>7.3225</v>
      </c>
      <c r="H56" s="3" t="n">
        <f aca="false">F56-E56</f>
        <v>0.1355</v>
      </c>
      <c r="I56" s="3" t="n">
        <f aca="false">G56-E56</f>
        <v>0.0135999999999994</v>
      </c>
      <c r="J56" s="3" t="n">
        <f aca="false">ABS(H56)</f>
        <v>0.1355</v>
      </c>
      <c r="K56" s="3" t="n">
        <f aca="false">ABS(I56)</f>
        <v>0.0135999999999994</v>
      </c>
    </row>
    <row r="57" customFormat="false" ht="15.75" hidden="false" customHeight="false" outlineLevel="0" collapsed="false">
      <c r="D57" s="3" t="s">
        <v>113</v>
      </c>
      <c r="E57" s="13" t="n">
        <v>4.1498</v>
      </c>
      <c r="F57" s="13" t="n">
        <v>4.1989</v>
      </c>
      <c r="G57" s="13" t="n">
        <v>4.1673</v>
      </c>
      <c r="H57" s="13" t="n">
        <f aca="false">F57-E57</f>
        <v>0.0491000000000001</v>
      </c>
      <c r="I57" s="13" t="n">
        <f aca="false">G57-E57</f>
        <v>0.0175000000000001</v>
      </c>
      <c r="J57" s="13" t="n">
        <f aca="false">ABS(H57)</f>
        <v>0.0491000000000001</v>
      </c>
      <c r="K57" s="13" t="n">
        <f aca="false">ABS(I57)</f>
        <v>0.0175000000000001</v>
      </c>
    </row>
    <row r="58" customFormat="false" ht="15.75" hidden="false" customHeight="false" outlineLevel="0" collapsed="false">
      <c r="D58" s="3" t="s">
        <v>114</v>
      </c>
      <c r="E58" s="3" t="n">
        <v>6.1528</v>
      </c>
      <c r="F58" s="3" t="n">
        <v>6.3204</v>
      </c>
      <c r="G58" s="3" t="n">
        <v>6.2162</v>
      </c>
      <c r="H58" s="3" t="n">
        <f aca="false">F58-E58</f>
        <v>0.1676</v>
      </c>
      <c r="I58" s="3" t="n">
        <f aca="false">G58-E58</f>
        <v>0.0633999999999997</v>
      </c>
      <c r="J58" s="3" t="n">
        <f aca="false">ABS(H58)</f>
        <v>0.1676</v>
      </c>
      <c r="K58" s="3" t="n">
        <f aca="false">ABS(I58)</f>
        <v>0.0633999999999997</v>
      </c>
    </row>
    <row r="59" customFormat="false" ht="15.75" hidden="false" customHeight="false" outlineLevel="0" collapsed="false">
      <c r="A59" s="1" t="s">
        <v>158</v>
      </c>
      <c r="B59" s="1" t="s">
        <v>159</v>
      </c>
      <c r="C59" s="1" t="s">
        <v>139</v>
      </c>
      <c r="D59" s="3" t="s">
        <v>53</v>
      </c>
      <c r="E59" s="3" t="n">
        <v>4.9666</v>
      </c>
      <c r="F59" s="3" t="n">
        <v>5.1871</v>
      </c>
      <c r="G59" s="3" t="n">
        <v>5.0801</v>
      </c>
      <c r="H59" s="3" t="n">
        <f aca="false">F59-E59</f>
        <v>0.2205</v>
      </c>
      <c r="I59" s="3" t="n">
        <f aca="false">G59-E59</f>
        <v>0.1135</v>
      </c>
      <c r="J59" s="3" t="n">
        <f aca="false">ABS(H59)</f>
        <v>0.2205</v>
      </c>
      <c r="K59" s="3" t="n">
        <f aca="false">ABS(I59)</f>
        <v>0.1135</v>
      </c>
    </row>
    <row r="60" customFormat="false" ht="15.75" hidden="false" customHeight="false" outlineLevel="0" collapsed="false">
      <c r="D60" s="3" t="s">
        <v>54</v>
      </c>
      <c r="E60" s="3" t="n">
        <v>5.4244</v>
      </c>
      <c r="F60" s="3" t="n">
        <v>5.4578</v>
      </c>
      <c r="G60" s="3" t="n">
        <v>5.4397</v>
      </c>
      <c r="H60" s="3" t="n">
        <f aca="false">F60-E60</f>
        <v>0.0333999999999994</v>
      </c>
      <c r="I60" s="3" t="n">
        <f aca="false">G60-E60</f>
        <v>0.0152999999999999</v>
      </c>
      <c r="J60" s="3" t="n">
        <f aca="false">ABS(H60)</f>
        <v>0.0333999999999994</v>
      </c>
      <c r="K60" s="3" t="n">
        <f aca="false">ABS(I60)</f>
        <v>0.0152999999999999</v>
      </c>
    </row>
    <row r="61" customFormat="false" ht="15.75" hidden="false" customHeight="false" outlineLevel="0" collapsed="false">
      <c r="D61" s="3" t="s">
        <v>111</v>
      </c>
      <c r="E61" s="3" t="n">
        <v>6.2653</v>
      </c>
      <c r="F61" s="3" t="n">
        <v>6.4312</v>
      </c>
      <c r="G61" s="3" t="n">
        <v>6.3048</v>
      </c>
      <c r="H61" s="3" t="n">
        <f aca="false">F61-E61</f>
        <v>0.165900000000001</v>
      </c>
      <c r="I61" s="3" t="n">
        <f aca="false">G61-E61</f>
        <v>0.0395000000000003</v>
      </c>
      <c r="J61" s="3" t="n">
        <f aca="false">ABS(H61)</f>
        <v>0.165900000000001</v>
      </c>
      <c r="K61" s="3" t="n">
        <f aca="false">ABS(I61)</f>
        <v>0.0395000000000003</v>
      </c>
    </row>
    <row r="62" customFormat="false" ht="15.75" hidden="false" customHeight="false" outlineLevel="0" collapsed="false">
      <c r="D62" s="3" t="s">
        <v>112</v>
      </c>
      <c r="E62" s="3" t="n">
        <v>7.1621</v>
      </c>
      <c r="F62" s="3" t="n">
        <v>7.2953</v>
      </c>
      <c r="G62" s="3" t="n">
        <v>7.1746</v>
      </c>
      <c r="H62" s="3" t="n">
        <f aca="false">F62-E62</f>
        <v>0.1332</v>
      </c>
      <c r="I62" s="3" t="n">
        <f aca="false">G62-E62</f>
        <v>0.0125000000000002</v>
      </c>
      <c r="J62" s="3" t="n">
        <f aca="false">ABS(H62)</f>
        <v>0.1332</v>
      </c>
      <c r="K62" s="3" t="n">
        <f aca="false">ABS(I62)</f>
        <v>0.0125000000000002</v>
      </c>
    </row>
    <row r="63" customFormat="false" ht="15.75" hidden="false" customHeight="false" outlineLevel="0" collapsed="false">
      <c r="D63" s="3" t="s">
        <v>61</v>
      </c>
      <c r="E63" s="3" t="n">
        <v>6.6579</v>
      </c>
      <c r="F63" s="3" t="n">
        <v>6.8048</v>
      </c>
      <c r="G63" s="3" t="n">
        <v>6.6806</v>
      </c>
      <c r="H63" s="3" t="n">
        <f aca="false">F63-E63</f>
        <v>0.1469</v>
      </c>
      <c r="I63" s="3" t="n">
        <f aca="false">G63-E63</f>
        <v>0.0227000000000004</v>
      </c>
      <c r="J63" s="3" t="n">
        <f aca="false">ABS(H63)</f>
        <v>0.1469</v>
      </c>
      <c r="K63" s="3" t="n">
        <f aca="false">ABS(I63)</f>
        <v>0.0227000000000004</v>
      </c>
    </row>
    <row r="64" customFormat="false" ht="15.75" hidden="false" customHeight="false" outlineLevel="0" collapsed="false">
      <c r="D64" s="3" t="s">
        <v>62</v>
      </c>
      <c r="E64" s="3" t="n">
        <v>7.0643</v>
      </c>
      <c r="F64" s="3" t="n">
        <v>7.2502</v>
      </c>
      <c r="G64" s="3" t="n">
        <v>7.1246</v>
      </c>
      <c r="H64" s="3" t="n">
        <f aca="false">F64-E64</f>
        <v>0.1859</v>
      </c>
      <c r="I64" s="3" t="n">
        <f aca="false">G64-E64</f>
        <v>0.0602999999999998</v>
      </c>
      <c r="J64" s="3" t="n">
        <f aca="false">ABS(H64)</f>
        <v>0.1859</v>
      </c>
      <c r="K64" s="3" t="n">
        <f aca="false">ABS(I64)</f>
        <v>0.0602999999999998</v>
      </c>
    </row>
    <row r="65" customFormat="false" ht="15.75" hidden="false" customHeight="false" outlineLevel="0" collapsed="false">
      <c r="D65" s="3" t="s">
        <v>113</v>
      </c>
      <c r="E65" s="13" t="n">
        <v>3.8834</v>
      </c>
      <c r="F65" s="13" t="n">
        <v>3.9621</v>
      </c>
      <c r="G65" s="13" t="n">
        <v>3.9244</v>
      </c>
      <c r="H65" s="13" t="n">
        <f aca="false">F65-E65</f>
        <v>0.0787</v>
      </c>
      <c r="I65" s="13" t="n">
        <f aca="false">G65-E65</f>
        <v>0.0409999999999999</v>
      </c>
      <c r="J65" s="13" t="n">
        <f aca="false">ABS(H65)</f>
        <v>0.0787</v>
      </c>
      <c r="K65" s="13" t="n">
        <f aca="false">ABS(I65)</f>
        <v>0.0409999999999999</v>
      </c>
    </row>
    <row r="66" customFormat="false" ht="15.75" hidden="false" customHeight="false" outlineLevel="0" collapsed="false">
      <c r="D66" s="3" t="s">
        <v>114</v>
      </c>
      <c r="E66" s="3" t="n">
        <v>5.8078</v>
      </c>
      <c r="F66" s="3" t="n">
        <v>6.0012</v>
      </c>
      <c r="G66" s="3" t="n">
        <v>5.8948</v>
      </c>
      <c r="H66" s="3" t="n">
        <f aca="false">F66-E66</f>
        <v>0.1934</v>
      </c>
      <c r="I66" s="3" t="n">
        <f aca="false">G66-E66</f>
        <v>0.0869999999999997</v>
      </c>
      <c r="J66" s="3" t="n">
        <f aca="false">ABS(H66)</f>
        <v>0.1934</v>
      </c>
      <c r="K66" s="3" t="n">
        <f aca="false">ABS(I66)</f>
        <v>0.0869999999999997</v>
      </c>
    </row>
    <row r="67" customFormat="false" ht="15.75" hidden="false" customHeight="false" outlineLevel="0" collapsed="false">
      <c r="A67" s="1" t="s">
        <v>160</v>
      </c>
      <c r="B67" s="1" t="s">
        <v>161</v>
      </c>
      <c r="C67" s="1" t="s">
        <v>139</v>
      </c>
      <c r="D67" s="3" t="s">
        <v>53</v>
      </c>
      <c r="E67" s="3" t="n">
        <v>4.7495</v>
      </c>
      <c r="F67" s="3" t="n">
        <v>4.9878</v>
      </c>
      <c r="G67" s="3" t="n">
        <v>4.8813</v>
      </c>
      <c r="H67" s="3" t="n">
        <f aca="false">F67-E67</f>
        <v>0.2383</v>
      </c>
      <c r="I67" s="3" t="n">
        <f aca="false">G67-E67</f>
        <v>0.1318</v>
      </c>
      <c r="J67" s="3" t="n">
        <f aca="false">ABS(H67)</f>
        <v>0.2383</v>
      </c>
      <c r="K67" s="3" t="n">
        <f aca="false">ABS(I67)</f>
        <v>0.1318</v>
      </c>
    </row>
    <row r="68" customFormat="false" ht="15.75" hidden="false" customHeight="false" outlineLevel="0" collapsed="false">
      <c r="D68" s="3" t="s">
        <v>54</v>
      </c>
      <c r="E68" s="3" t="n">
        <v>5.0931</v>
      </c>
      <c r="F68" s="3" t="n">
        <v>5.1553</v>
      </c>
      <c r="G68" s="3" t="n">
        <v>5.1297</v>
      </c>
      <c r="H68" s="3" t="n">
        <f aca="false">F68-E68</f>
        <v>0.0622000000000007</v>
      </c>
      <c r="I68" s="3" t="n">
        <f aca="false">G68-E68</f>
        <v>0.0366</v>
      </c>
      <c r="J68" s="3" t="n">
        <f aca="false">ABS(H68)</f>
        <v>0.0622000000000007</v>
      </c>
      <c r="K68" s="3" t="n">
        <f aca="false">ABS(I68)</f>
        <v>0.0366</v>
      </c>
    </row>
    <row r="69" customFormat="false" ht="15.75" hidden="false" customHeight="false" outlineLevel="0" collapsed="false">
      <c r="D69" s="3" t="s">
        <v>111</v>
      </c>
      <c r="E69" s="3" t="n">
        <v>6.5103</v>
      </c>
      <c r="F69" s="3" t="n">
        <v>6.6716</v>
      </c>
      <c r="G69" s="3" t="n">
        <v>6.5456</v>
      </c>
      <c r="H69" s="3" t="n">
        <f aca="false">F69-E69</f>
        <v>0.1613</v>
      </c>
      <c r="I69" s="3" t="n">
        <f aca="false">G69-E69</f>
        <v>0.0353000000000003</v>
      </c>
      <c r="J69" s="3" t="n">
        <f aca="false">ABS(H69)</f>
        <v>0.1613</v>
      </c>
      <c r="K69" s="3" t="n">
        <f aca="false">ABS(I69)</f>
        <v>0.0353000000000003</v>
      </c>
    </row>
    <row r="70" customFormat="false" ht="15.75" hidden="false" customHeight="false" outlineLevel="0" collapsed="false">
      <c r="D70" s="3" t="s">
        <v>112</v>
      </c>
      <c r="E70" s="3" t="n">
        <v>6.9992</v>
      </c>
      <c r="F70" s="3" t="n">
        <v>7.1997</v>
      </c>
      <c r="G70" s="3" t="n">
        <v>7.0726</v>
      </c>
      <c r="H70" s="3" t="n">
        <f aca="false">F70-E70</f>
        <v>0.2005</v>
      </c>
      <c r="I70" s="3" t="n">
        <f aca="false">G70-E70</f>
        <v>0.0733999999999995</v>
      </c>
      <c r="J70" s="3" t="n">
        <f aca="false">ABS(H70)</f>
        <v>0.2005</v>
      </c>
      <c r="K70" s="3" t="n">
        <f aca="false">ABS(I70)</f>
        <v>0.0733999999999995</v>
      </c>
    </row>
    <row r="71" customFormat="false" ht="15.75" hidden="false" customHeight="false" outlineLevel="0" collapsed="false">
      <c r="D71" s="3" t="s">
        <v>61</v>
      </c>
      <c r="E71" s="3" t="n">
        <v>6.189</v>
      </c>
      <c r="F71" s="3" t="n">
        <v>6.3687</v>
      </c>
      <c r="G71" s="3" t="n">
        <v>6.2407</v>
      </c>
      <c r="H71" s="3" t="n">
        <f aca="false">F71-E71</f>
        <v>0.1797</v>
      </c>
      <c r="I71" s="3" t="n">
        <f aca="false">G71-E71</f>
        <v>0.0517000000000003</v>
      </c>
      <c r="J71" s="3" t="n">
        <f aca="false">ABS(H71)</f>
        <v>0.1797</v>
      </c>
      <c r="K71" s="3" t="n">
        <f aca="false">ABS(I71)</f>
        <v>0.0517000000000003</v>
      </c>
    </row>
    <row r="72" customFormat="false" ht="15.75" hidden="false" customHeight="false" outlineLevel="0" collapsed="false">
      <c r="D72" s="3" t="s">
        <v>62</v>
      </c>
      <c r="E72" s="3" t="n">
        <v>6.9254</v>
      </c>
      <c r="F72" s="3" t="n">
        <v>7.074</v>
      </c>
      <c r="G72" s="3" t="n">
        <v>6.9505</v>
      </c>
      <c r="H72" s="3" t="n">
        <f aca="false">F72-E72</f>
        <v>0.1486</v>
      </c>
      <c r="I72" s="3" t="n">
        <f aca="false">G72-E72</f>
        <v>0.0251000000000001</v>
      </c>
      <c r="J72" s="3" t="n">
        <f aca="false">ABS(H72)</f>
        <v>0.1486</v>
      </c>
      <c r="K72" s="3" t="n">
        <f aca="false">ABS(I72)</f>
        <v>0.0251000000000001</v>
      </c>
    </row>
    <row r="73" customFormat="false" ht="15.75" hidden="false" customHeight="false" outlineLevel="0" collapsed="false">
      <c r="D73" s="3" t="s">
        <v>113</v>
      </c>
      <c r="E73" s="13" t="n">
        <v>3.6737</v>
      </c>
      <c r="F73" s="13" t="n">
        <v>3.7767</v>
      </c>
      <c r="G73" s="13" t="n">
        <v>3.7334</v>
      </c>
      <c r="H73" s="13" t="n">
        <f aca="false">F73-E73</f>
        <v>0.103</v>
      </c>
      <c r="I73" s="13" t="n">
        <f aca="false">G73-E73</f>
        <v>0.0596999999999999</v>
      </c>
      <c r="J73" s="13" t="n">
        <f aca="false">ABS(H73)</f>
        <v>0.103</v>
      </c>
      <c r="K73" s="13" t="n">
        <f aca="false">ABS(I73)</f>
        <v>0.0596999999999999</v>
      </c>
    </row>
    <row r="74" customFormat="false" ht="15.75" hidden="false" customHeight="false" outlineLevel="0" collapsed="false">
      <c r="D74" s="3" t="s">
        <v>114</v>
      </c>
      <c r="E74" s="3" t="n">
        <v>5.5232</v>
      </c>
      <c r="F74" s="3" t="n">
        <v>5.7385</v>
      </c>
      <c r="G74" s="3" t="n">
        <v>5.63</v>
      </c>
      <c r="H74" s="3" t="n">
        <f aca="false">F74-E74</f>
        <v>0.2153</v>
      </c>
      <c r="I74" s="3" t="n">
        <f aca="false">G74-E74</f>
        <v>0.1068</v>
      </c>
      <c r="J74" s="3" t="n">
        <f aca="false">ABS(H74)</f>
        <v>0.2153</v>
      </c>
      <c r="K74" s="3" t="n">
        <f aca="false">ABS(I74)</f>
        <v>0.1068</v>
      </c>
    </row>
  </sheetData>
  <mergeCells count="3">
    <mergeCell ref="E1:G1"/>
    <mergeCell ref="H1:I1"/>
    <mergeCell ref="J1:K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1" min="1" style="0" width="14.4285714285714"/>
    <col collapsed="false" hidden="false" max="12" min="12" style="0" width="23.4234693877551"/>
    <col collapsed="false" hidden="false" max="13" min="13" style="0" width="20.5714285714286"/>
    <col collapsed="false" hidden="false" max="14" min="14" style="0" width="29.7091836734694"/>
    <col collapsed="false" hidden="false" max="15" min="15" style="0" width="23.4234693877551"/>
    <col collapsed="false" hidden="false" max="1025" min="16" style="0" width="14.428571428571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3" t="s">
        <v>3</v>
      </c>
      <c r="E1" s="2" t="s">
        <v>4</v>
      </c>
      <c r="F1" s="2"/>
      <c r="G1" s="2"/>
      <c r="H1" s="2" t="s">
        <v>5</v>
      </c>
      <c r="I1" s="2"/>
      <c r="J1" s="2" t="s">
        <v>6</v>
      </c>
      <c r="K1" s="2"/>
    </row>
    <row r="2" customFormat="false" ht="15.75" hidden="false" customHeight="false" outlineLevel="0" collapsed="false">
      <c r="D2" s="3"/>
      <c r="E2" s="3" t="s">
        <v>10</v>
      </c>
      <c r="F2" s="3" t="s">
        <v>8</v>
      </c>
      <c r="G2" s="3" t="s">
        <v>9</v>
      </c>
      <c r="H2" s="3" t="s">
        <v>8</v>
      </c>
      <c r="I2" s="3" t="s">
        <v>9</v>
      </c>
      <c r="J2" s="3" t="s">
        <v>8</v>
      </c>
      <c r="K2" s="3" t="s">
        <v>9</v>
      </c>
      <c r="L2" s="3" t="s">
        <v>11</v>
      </c>
      <c r="M2" s="3" t="s">
        <v>12</v>
      </c>
      <c r="N2" s="3" t="s">
        <v>13</v>
      </c>
      <c r="O2" s="3" t="s">
        <v>14</v>
      </c>
    </row>
    <row r="3" customFormat="false" ht="15.75" hidden="false" customHeight="false" outlineLevel="0" collapsed="false">
      <c r="A3" s="1" t="s">
        <v>146</v>
      </c>
      <c r="B3" s="1" t="s">
        <v>147</v>
      </c>
      <c r="C3" s="1" t="s">
        <v>106</v>
      </c>
      <c r="D3" s="3" t="s">
        <v>53</v>
      </c>
      <c r="E3" s="3" t="n">
        <v>3.631</v>
      </c>
      <c r="F3" s="3" t="n">
        <v>3.5859</v>
      </c>
      <c r="G3" s="3" t="n">
        <v>3.6031</v>
      </c>
      <c r="H3" s="3" t="n">
        <f aca="false">F3-E3</f>
        <v>-0.0451000000000001</v>
      </c>
      <c r="I3" s="3" t="n">
        <f aca="false">G3-E3</f>
        <v>-0.0279000000000003</v>
      </c>
      <c r="J3" s="3" t="n">
        <f aca="false">ABS(H3)</f>
        <v>0.0451000000000001</v>
      </c>
      <c r="K3" s="3" t="n">
        <f aca="false">ABS(I3)</f>
        <v>0.0279000000000003</v>
      </c>
      <c r="L3" s="3" t="n">
        <f aca="false">H7</f>
        <v>-0.1867</v>
      </c>
      <c r="M3" s="3" t="n">
        <f aca="false">I7</f>
        <v>-0.1151</v>
      </c>
      <c r="N3" s="3" t="n">
        <f aca="false">J7</f>
        <v>0.1867</v>
      </c>
      <c r="O3" s="3" t="n">
        <f aca="false">K7</f>
        <v>0.1151</v>
      </c>
    </row>
    <row r="4" customFormat="false" ht="15.75" hidden="false" customHeight="false" outlineLevel="0" collapsed="false">
      <c r="D4" s="3" t="s">
        <v>54</v>
      </c>
      <c r="E4" s="3" t="n">
        <v>9.1531</v>
      </c>
      <c r="F4" s="3" t="n">
        <v>9.1075</v>
      </c>
      <c r="G4" s="3" t="n">
        <v>9.1318</v>
      </c>
      <c r="H4" s="3" t="n">
        <f aca="false">F4-E4</f>
        <v>-0.0456000000000003</v>
      </c>
      <c r="I4" s="3" t="n">
        <f aca="false">G4-E4</f>
        <v>-0.0213000000000001</v>
      </c>
      <c r="J4" s="3" t="n">
        <f aca="false">ABS(H4)</f>
        <v>0.0456000000000003</v>
      </c>
      <c r="K4" s="3" t="n">
        <f aca="false">ABS(I4)</f>
        <v>0.0213000000000001</v>
      </c>
      <c r="L4" s="3" t="n">
        <f aca="false">H23</f>
        <v>-0.1659</v>
      </c>
      <c r="M4" s="3" t="n">
        <f aca="false">I23</f>
        <v>-0.0992000000000002</v>
      </c>
      <c r="N4" s="3" t="n">
        <f aca="false">J23</f>
        <v>0.1659</v>
      </c>
      <c r="O4" s="3" t="n">
        <f aca="false">K23</f>
        <v>0.0992000000000002</v>
      </c>
    </row>
    <row r="5" customFormat="false" ht="15.75" hidden="false" customHeight="false" outlineLevel="0" collapsed="false">
      <c r="D5" s="3" t="s">
        <v>55</v>
      </c>
      <c r="E5" s="3" t="n">
        <v>6.0257</v>
      </c>
      <c r="F5" s="3" t="n">
        <v>5.9955</v>
      </c>
      <c r="G5" s="3" t="n">
        <v>6.0093</v>
      </c>
      <c r="H5" s="3" t="n">
        <f aca="false">F5-E5</f>
        <v>-0.0301999999999998</v>
      </c>
      <c r="I5" s="3" t="n">
        <f aca="false">G5-E5</f>
        <v>-0.0164</v>
      </c>
      <c r="J5" s="3" t="n">
        <f aca="false">ABS(H5)</f>
        <v>0.0301999999999998</v>
      </c>
      <c r="K5" s="3" t="n">
        <f aca="false">ABS(I5)</f>
        <v>0.0164</v>
      </c>
      <c r="L5" s="3" t="n">
        <f aca="false">H29</f>
        <v>-0.1336</v>
      </c>
      <c r="M5" s="3" t="n">
        <f aca="false">I29</f>
        <v>-0.0750000000000001</v>
      </c>
      <c r="N5" s="3" t="n">
        <f aca="false">J29</f>
        <v>0.1336</v>
      </c>
      <c r="O5" s="3" t="n">
        <f aca="false">K29</f>
        <v>0.0750000000000001</v>
      </c>
    </row>
    <row r="6" customFormat="false" ht="15.75" hidden="false" customHeight="false" outlineLevel="0" collapsed="false">
      <c r="D6" s="3" t="s">
        <v>56</v>
      </c>
      <c r="E6" s="14" t="n">
        <v>11.5683</v>
      </c>
      <c r="F6" s="14" t="n">
        <v>11.528</v>
      </c>
      <c r="G6" s="14" t="n">
        <v>11.528</v>
      </c>
      <c r="H6" s="3" t="n">
        <f aca="false">F6-E6</f>
        <v>-0.0403000000000002</v>
      </c>
      <c r="I6" s="3" t="n">
        <f aca="false">G6-E6</f>
        <v>-0.0403000000000002</v>
      </c>
      <c r="J6" s="3" t="n">
        <f aca="false">ABS(H6)</f>
        <v>0.0403000000000002</v>
      </c>
      <c r="K6" s="3" t="n">
        <f aca="false">ABS(I6)</f>
        <v>0.0403000000000002</v>
      </c>
      <c r="L6" s="3" t="n">
        <f aca="false">H39</f>
        <v>-0.1044</v>
      </c>
      <c r="M6" s="3" t="n">
        <f aca="false">I39</f>
        <v>-0.0532</v>
      </c>
      <c r="N6" s="3" t="n">
        <f aca="false">J39</f>
        <v>0.1044</v>
      </c>
      <c r="O6" s="3" t="n">
        <f aca="false">K39</f>
        <v>0.0532</v>
      </c>
    </row>
    <row r="7" customFormat="false" ht="15.75" hidden="false" customHeight="false" outlineLevel="0" collapsed="false">
      <c r="D7" s="3" t="s">
        <v>57</v>
      </c>
      <c r="E7" s="13" t="n">
        <v>2.8478</v>
      </c>
      <c r="F7" s="13" t="n">
        <v>2.6611</v>
      </c>
      <c r="G7" s="13" t="n">
        <v>2.7327</v>
      </c>
      <c r="H7" s="13" t="n">
        <f aca="false">F7-E7</f>
        <v>-0.1867</v>
      </c>
      <c r="I7" s="13" t="n">
        <f aca="false">G7-E7</f>
        <v>-0.1151</v>
      </c>
      <c r="J7" s="13" t="n">
        <f aca="false">ABS(H7)</f>
        <v>0.1867</v>
      </c>
      <c r="K7" s="13" t="n">
        <f aca="false">ABS(I7)</f>
        <v>0.1151</v>
      </c>
      <c r="L7" s="3" t="n">
        <f aca="false">H45</f>
        <v>-0.0795</v>
      </c>
      <c r="M7" s="3" t="n">
        <f aca="false">I45</f>
        <v>-0.035</v>
      </c>
      <c r="N7" s="3" t="n">
        <f aca="false">J45</f>
        <v>0.0795</v>
      </c>
      <c r="O7" s="3" t="n">
        <f aca="false">K45</f>
        <v>0.035</v>
      </c>
    </row>
    <row r="8" customFormat="false" ht="15.75" hidden="false" customHeight="false" outlineLevel="0" collapsed="false">
      <c r="D8" s="3" t="s">
        <v>58</v>
      </c>
      <c r="E8" s="3" t="n">
        <v>13.1305</v>
      </c>
      <c r="F8" s="3" t="n">
        <v>13.0538</v>
      </c>
      <c r="G8" s="3" t="n">
        <v>13.0999</v>
      </c>
      <c r="H8" s="3" t="n">
        <f aca="false">F8-E8</f>
        <v>-0.0766999999999989</v>
      </c>
      <c r="I8" s="3" t="n">
        <f aca="false">G8-E8</f>
        <v>-0.0305999999999997</v>
      </c>
      <c r="J8" s="3" t="n">
        <f aca="false">ABS(H8)</f>
        <v>0.0766999999999989</v>
      </c>
      <c r="K8" s="3" t="n">
        <f aca="false">ABS(I8)</f>
        <v>0.0305999999999997</v>
      </c>
      <c r="L8" s="3" t="n">
        <f aca="false">H55</f>
        <v>-0.059</v>
      </c>
      <c r="M8" s="3" t="n">
        <f aca="false">I55</f>
        <v>-0.02</v>
      </c>
      <c r="N8" s="3" t="n">
        <f aca="false">J55</f>
        <v>0.059</v>
      </c>
      <c r="O8" s="3" t="n">
        <f aca="false">K55</f>
        <v>0.02</v>
      </c>
    </row>
    <row r="9" customFormat="false" ht="15.75" hidden="false" customHeight="false" outlineLevel="0" collapsed="false">
      <c r="D9" s="3" t="s">
        <v>59</v>
      </c>
      <c r="E9" s="14" t="n">
        <v>13.6794</v>
      </c>
      <c r="F9" s="14" t="n">
        <v>13.6047</v>
      </c>
      <c r="G9" s="14" t="n">
        <v>13.6047</v>
      </c>
      <c r="H9" s="3" t="n">
        <f aca="false">F9-E9</f>
        <v>-0.0747</v>
      </c>
      <c r="I9" s="3" t="n">
        <f aca="false">G9-E9</f>
        <v>-0.0747</v>
      </c>
      <c r="J9" s="3" t="n">
        <f aca="false">ABS(H9)</f>
        <v>0.0747</v>
      </c>
      <c r="K9" s="3" t="n">
        <f aca="false">ABS(I9)</f>
        <v>0.0747</v>
      </c>
      <c r="L9" s="3" t="n">
        <f aca="false">H61</f>
        <v>-0.0422</v>
      </c>
      <c r="M9" s="3" t="n">
        <f aca="false">I61</f>
        <v>-0.00800000000000001</v>
      </c>
      <c r="N9" s="3" t="n">
        <f aca="false">J61</f>
        <v>0.0422</v>
      </c>
      <c r="O9" s="3" t="n">
        <f aca="false">K61</f>
        <v>0.00800000000000001</v>
      </c>
    </row>
    <row r="10" customFormat="false" ht="15.75" hidden="false" customHeight="false" outlineLevel="0" collapsed="false">
      <c r="D10" s="3" t="s">
        <v>60</v>
      </c>
      <c r="E10" s="14" t="n">
        <v>14.0079</v>
      </c>
      <c r="F10" s="14" t="n">
        <v>13.9363</v>
      </c>
      <c r="G10" s="14" t="n">
        <v>13.9364</v>
      </c>
      <c r="H10" s="3" t="n">
        <f aca="false">F10-E10</f>
        <v>-0.0716000000000001</v>
      </c>
      <c r="I10" s="3" t="n">
        <f aca="false">G10-E10</f>
        <v>-0.0714999999999986</v>
      </c>
      <c r="J10" s="3" t="n">
        <f aca="false">ABS(H10)</f>
        <v>0.0716000000000001</v>
      </c>
      <c r="K10" s="3" t="n">
        <f aca="false">ABS(I10)</f>
        <v>0.0714999999999986</v>
      </c>
      <c r="L10" s="3" t="n">
        <f aca="false">H71</f>
        <v>-0.0282</v>
      </c>
      <c r="M10" s="3" t="n">
        <f aca="false">I71</f>
        <v>0.002</v>
      </c>
      <c r="N10" s="3" t="n">
        <f aca="false">J71</f>
        <v>0.0282</v>
      </c>
      <c r="O10" s="3" t="n">
        <f aca="false">K71</f>
        <v>0.002</v>
      </c>
    </row>
    <row r="11" customFormat="false" ht="15.75" hidden="false" customHeight="false" outlineLevel="0" collapsed="false">
      <c r="D11" s="3" t="s">
        <v>61</v>
      </c>
      <c r="E11" s="14" t="n">
        <v>14.7662</v>
      </c>
      <c r="F11" s="14" t="n">
        <v>14.6033</v>
      </c>
      <c r="G11" s="14" t="n">
        <v>14.6032</v>
      </c>
      <c r="H11" s="3" t="n">
        <f aca="false">F11-E11</f>
        <v>-0.162899999999999</v>
      </c>
      <c r="I11" s="3" t="n">
        <f aca="false">G11-E11</f>
        <v>-0.163</v>
      </c>
      <c r="J11" s="3" t="n">
        <f aca="false">ABS(H11)</f>
        <v>0.162899999999999</v>
      </c>
      <c r="K11" s="3" t="n">
        <f aca="false">ABS(I11)</f>
        <v>0.163</v>
      </c>
    </row>
    <row r="12" customFormat="false" ht="15.75" hidden="false" customHeight="false" outlineLevel="0" collapsed="false">
      <c r="D12" s="3" t="s">
        <v>62</v>
      </c>
      <c r="E12" s="14" t="n">
        <v>14.8646</v>
      </c>
      <c r="F12" s="14" t="n">
        <v>14.701</v>
      </c>
      <c r="G12" s="14" t="n">
        <v>14.701</v>
      </c>
      <c r="H12" s="3" t="n">
        <f aca="false">F12-E12</f>
        <v>-0.163599999999999</v>
      </c>
      <c r="I12" s="3" t="n">
        <f aca="false">G12-E12</f>
        <v>-0.163599999999999</v>
      </c>
      <c r="J12" s="3" t="n">
        <f aca="false">ABS(H12)</f>
        <v>0.163599999999999</v>
      </c>
      <c r="K12" s="3" t="n">
        <f aca="false">ABS(I12)</f>
        <v>0.163599999999999</v>
      </c>
    </row>
    <row r="13" customFormat="false" ht="15.75" hidden="false" customHeight="false" outlineLevel="0" collapsed="false">
      <c r="D13" s="3" t="s">
        <v>63</v>
      </c>
      <c r="E13" s="3" t="n">
        <v>10.6852</v>
      </c>
      <c r="F13" s="3" t="n">
        <v>10.6503</v>
      </c>
      <c r="G13" s="3" t="n">
        <v>10.6779</v>
      </c>
      <c r="H13" s="3" t="n">
        <f aca="false">F13-E13</f>
        <v>-0.0349000000000004</v>
      </c>
      <c r="I13" s="3" t="n">
        <f aca="false">G13-E13</f>
        <v>-0.00730000000000075</v>
      </c>
      <c r="J13" s="3" t="n">
        <f aca="false">ABS(H13)</f>
        <v>0.0349000000000004</v>
      </c>
      <c r="K13" s="3" t="n">
        <f aca="false">ABS(I13)</f>
        <v>0.00730000000000075</v>
      </c>
    </row>
    <row r="14" customFormat="false" ht="15.75" hidden="false" customHeight="false" outlineLevel="0" collapsed="false">
      <c r="D14" s="3" t="s">
        <v>64</v>
      </c>
      <c r="E14" s="14" t="n">
        <v>11.7004</v>
      </c>
      <c r="F14" s="14" t="n">
        <v>11.6265</v>
      </c>
      <c r="G14" s="14" t="n">
        <v>11.632</v>
      </c>
      <c r="H14" s="3" t="n">
        <f aca="false">F14-E14</f>
        <v>-0.0739000000000001</v>
      </c>
      <c r="I14" s="3" t="n">
        <f aca="false">G14-E14</f>
        <v>-0.0684000000000005</v>
      </c>
      <c r="J14" s="3" t="n">
        <f aca="false">ABS(H14)</f>
        <v>0.0739000000000001</v>
      </c>
      <c r="K14" s="3" t="n">
        <f aca="false">ABS(I14)</f>
        <v>0.0684000000000005</v>
      </c>
    </row>
    <row r="15" customFormat="false" ht="15.75" hidden="false" customHeight="false" outlineLevel="0" collapsed="false">
      <c r="D15" s="3" t="s">
        <v>65</v>
      </c>
      <c r="E15" s="3" t="n">
        <v>4.474</v>
      </c>
      <c r="F15" s="3" t="n">
        <v>4.425</v>
      </c>
      <c r="G15" s="3" t="n">
        <v>4.4415</v>
      </c>
      <c r="H15" s="3" t="n">
        <f aca="false">F15-E15</f>
        <v>-0.0490000000000004</v>
      </c>
      <c r="I15" s="3" t="n">
        <f aca="false">G15-E15</f>
        <v>-0.0325000000000006</v>
      </c>
      <c r="J15" s="3" t="n">
        <f aca="false">ABS(H15)</f>
        <v>0.0490000000000004</v>
      </c>
      <c r="K15" s="3" t="n">
        <f aca="false">ABS(I15)</f>
        <v>0.0325000000000006</v>
      </c>
    </row>
    <row r="16" customFormat="false" ht="15.75" hidden="false" customHeight="false" outlineLevel="0" collapsed="false">
      <c r="D16" s="3" t="s">
        <v>66</v>
      </c>
      <c r="E16" s="3" t="n">
        <v>10.8757</v>
      </c>
      <c r="F16" s="3" t="n">
        <v>10.8058</v>
      </c>
      <c r="G16" s="3" t="n">
        <v>10.8353</v>
      </c>
      <c r="H16" s="3" t="n">
        <f aca="false">F16-E16</f>
        <v>-0.0699000000000005</v>
      </c>
      <c r="I16" s="3" t="n">
        <f aca="false">G16-E16</f>
        <v>-0.0404</v>
      </c>
      <c r="J16" s="3" t="n">
        <f aca="false">ABS(H16)</f>
        <v>0.0699000000000005</v>
      </c>
      <c r="K16" s="3" t="n">
        <f aca="false">ABS(I16)</f>
        <v>0.0404</v>
      </c>
    </row>
    <row r="17" customFormat="false" ht="15.75" hidden="false" customHeight="false" outlineLevel="0" collapsed="false">
      <c r="D17" s="3" t="s">
        <v>67</v>
      </c>
      <c r="E17" s="3" t="n">
        <v>4.4102</v>
      </c>
      <c r="F17" s="3" t="n">
        <v>4.3637</v>
      </c>
      <c r="G17" s="3" t="n">
        <v>4.3767</v>
      </c>
      <c r="H17" s="3" t="n">
        <f aca="false">F17-E17</f>
        <v>-0.0465</v>
      </c>
      <c r="I17" s="3" t="n">
        <f aca="false">G17-E17</f>
        <v>-0.0335000000000001</v>
      </c>
      <c r="J17" s="3" t="n">
        <f aca="false">ABS(H17)</f>
        <v>0.0465</v>
      </c>
      <c r="K17" s="3" t="n">
        <f aca="false">ABS(I17)</f>
        <v>0.0335000000000001</v>
      </c>
    </row>
    <row r="18" customFormat="false" ht="15.75" hidden="false" customHeight="false" outlineLevel="0" collapsed="false">
      <c r="D18" s="3" t="s">
        <v>68</v>
      </c>
      <c r="E18" s="3" t="n">
        <v>9.1624</v>
      </c>
      <c r="F18" s="3" t="n">
        <v>9.1171</v>
      </c>
      <c r="G18" s="3" t="n">
        <v>9.1323</v>
      </c>
      <c r="H18" s="3" t="n">
        <f aca="false">F18-E18</f>
        <v>-0.0452999999999992</v>
      </c>
      <c r="I18" s="3" t="n">
        <f aca="false">G18-E18</f>
        <v>-0.0300999999999991</v>
      </c>
      <c r="J18" s="3" t="n">
        <f aca="false">ABS(H18)</f>
        <v>0.0452999999999992</v>
      </c>
      <c r="K18" s="3" t="n">
        <f aca="false">ABS(I18)</f>
        <v>0.0300999999999991</v>
      </c>
    </row>
    <row r="19" customFormat="false" ht="15.75" hidden="false" customHeight="false" outlineLevel="0" collapsed="false">
      <c r="A19" s="1" t="s">
        <v>148</v>
      </c>
      <c r="B19" s="1" t="s">
        <v>149</v>
      </c>
      <c r="C19" s="1" t="s">
        <v>139</v>
      </c>
      <c r="D19" s="3" t="s">
        <v>53</v>
      </c>
      <c r="E19" s="3" t="n">
        <v>3.5286</v>
      </c>
      <c r="F19" s="3" t="n">
        <v>3.4901</v>
      </c>
      <c r="G19" s="3" t="n">
        <v>3.5054</v>
      </c>
      <c r="H19" s="3" t="n">
        <f aca="false">F19-E19</f>
        <v>-0.0385</v>
      </c>
      <c r="I19" s="3" t="n">
        <f aca="false">G19-E19</f>
        <v>-0.0232000000000001</v>
      </c>
      <c r="J19" s="3" t="n">
        <f aca="false">ABS(H19)</f>
        <v>0.0385</v>
      </c>
      <c r="K19" s="3" t="n">
        <f aca="false">ABS(I19)</f>
        <v>0.0232000000000001</v>
      </c>
    </row>
    <row r="20" customFormat="false" ht="15.75" hidden="false" customHeight="false" outlineLevel="0" collapsed="false">
      <c r="D20" s="3" t="s">
        <v>54</v>
      </c>
      <c r="E20" s="3" t="n">
        <v>5.1249</v>
      </c>
      <c r="F20" s="3" t="n">
        <v>5.095</v>
      </c>
      <c r="G20" s="3" t="n">
        <v>5.1041</v>
      </c>
      <c r="H20" s="3" t="n">
        <f aca="false">F20-E20</f>
        <v>-0.0299000000000005</v>
      </c>
      <c r="I20" s="3" t="n">
        <f aca="false">G20-E20</f>
        <v>-0.0208000000000004</v>
      </c>
      <c r="J20" s="3" t="n">
        <f aca="false">ABS(H20)</f>
        <v>0.0299000000000005</v>
      </c>
      <c r="K20" s="3" t="n">
        <f aca="false">ABS(I20)</f>
        <v>0.0208000000000004</v>
      </c>
    </row>
    <row r="21" customFormat="false" ht="15.75" hidden="false" customHeight="false" outlineLevel="0" collapsed="false">
      <c r="D21" s="3" t="s">
        <v>111</v>
      </c>
      <c r="E21" s="3" t="n">
        <v>4.1897</v>
      </c>
      <c r="F21" s="3" t="n">
        <v>4.0666</v>
      </c>
      <c r="G21" s="3" t="n">
        <v>4.1284</v>
      </c>
      <c r="H21" s="3" t="n">
        <f aca="false">F21-E21</f>
        <v>-0.1231</v>
      </c>
      <c r="I21" s="3" t="n">
        <f aca="false">G21-E21</f>
        <v>-0.0613000000000001</v>
      </c>
      <c r="J21" s="3" t="n">
        <f aca="false">ABS(H21)</f>
        <v>0.1231</v>
      </c>
      <c r="K21" s="3" t="n">
        <f aca="false">ABS(I21)</f>
        <v>0.0613000000000001</v>
      </c>
    </row>
    <row r="22" customFormat="false" ht="15.75" hidden="false" customHeight="false" outlineLevel="0" collapsed="false">
      <c r="D22" s="3" t="s">
        <v>112</v>
      </c>
      <c r="E22" s="14" t="n">
        <v>9.9084</v>
      </c>
      <c r="F22" s="14" t="n">
        <v>9.861</v>
      </c>
      <c r="G22" s="14" t="n">
        <v>9.8612</v>
      </c>
      <c r="H22" s="3" t="n">
        <f aca="false">F22-E22</f>
        <v>-0.0473999999999997</v>
      </c>
      <c r="I22" s="3" t="n">
        <f aca="false">G22-E22</f>
        <v>-0.0472000000000001</v>
      </c>
      <c r="J22" s="3" t="n">
        <f aca="false">ABS(H22)</f>
        <v>0.0473999999999997</v>
      </c>
      <c r="K22" s="3" t="n">
        <f aca="false">ABS(I22)</f>
        <v>0.0472000000000001</v>
      </c>
    </row>
    <row r="23" customFormat="false" ht="15.75" hidden="false" customHeight="false" outlineLevel="0" collapsed="false">
      <c r="D23" s="3" t="s">
        <v>61</v>
      </c>
      <c r="E23" s="13" t="n">
        <v>1.5714</v>
      </c>
      <c r="F23" s="13" t="n">
        <v>1.4055</v>
      </c>
      <c r="G23" s="13" t="n">
        <v>1.4722</v>
      </c>
      <c r="H23" s="13" t="n">
        <f aca="false">F23-E23</f>
        <v>-0.1659</v>
      </c>
      <c r="I23" s="13" t="n">
        <f aca="false">G23-E23</f>
        <v>-0.0992000000000002</v>
      </c>
      <c r="J23" s="13" t="n">
        <f aca="false">ABS(H23)</f>
        <v>0.1659</v>
      </c>
      <c r="K23" s="13" t="n">
        <f aca="false">ABS(I23)</f>
        <v>0.0992000000000002</v>
      </c>
    </row>
    <row r="24" customFormat="false" ht="15.75" hidden="false" customHeight="false" outlineLevel="0" collapsed="false">
      <c r="D24" s="3" t="s">
        <v>62</v>
      </c>
      <c r="E24" s="3" t="n">
        <v>10.0514</v>
      </c>
      <c r="F24" s="3" t="n">
        <v>10.025</v>
      </c>
      <c r="G24" s="3" t="n">
        <v>10.0555</v>
      </c>
      <c r="H24" s="3" t="n">
        <f aca="false">F24-E24</f>
        <v>-0.0263999999999989</v>
      </c>
      <c r="I24" s="3" t="n">
        <f aca="false">G24-E24</f>
        <v>0.0041000000000011</v>
      </c>
      <c r="J24" s="3" t="n">
        <f aca="false">ABS(H24)</f>
        <v>0.0263999999999989</v>
      </c>
      <c r="K24" s="3" t="n">
        <f aca="false">ABS(I24)</f>
        <v>0.0041000000000011</v>
      </c>
    </row>
    <row r="25" customFormat="false" ht="15.75" hidden="false" customHeight="false" outlineLevel="0" collapsed="false">
      <c r="D25" s="3" t="s">
        <v>113</v>
      </c>
      <c r="E25" s="3" t="n">
        <v>3.6108</v>
      </c>
      <c r="F25" s="3" t="n">
        <v>3.5657</v>
      </c>
      <c r="G25" s="3" t="n">
        <v>3.5801</v>
      </c>
      <c r="H25" s="3" t="n">
        <f aca="false">F25-E25</f>
        <v>-0.0451000000000001</v>
      </c>
      <c r="I25" s="3" t="n">
        <f aca="false">G25-E25</f>
        <v>-0.0307000000000004</v>
      </c>
      <c r="J25" s="3" t="n">
        <f aca="false">ABS(H25)</f>
        <v>0.0451000000000001</v>
      </c>
      <c r="K25" s="3" t="n">
        <f aca="false">ABS(I25)</f>
        <v>0.0307000000000004</v>
      </c>
    </row>
    <row r="26" customFormat="false" ht="15.75" hidden="false" customHeight="false" outlineLevel="0" collapsed="false">
      <c r="D26" s="3" t="s">
        <v>114</v>
      </c>
      <c r="E26" s="3" t="n">
        <v>3.8311</v>
      </c>
      <c r="F26" s="3" t="n">
        <v>3.789</v>
      </c>
      <c r="G26" s="3" t="n">
        <v>3.7971</v>
      </c>
      <c r="H26" s="3" t="n">
        <f aca="false">F26-E26</f>
        <v>-0.0421</v>
      </c>
      <c r="I26" s="3" t="n">
        <f aca="false">G26-E26</f>
        <v>-0.0340000000000003</v>
      </c>
      <c r="J26" s="3" t="n">
        <f aca="false">ABS(H26)</f>
        <v>0.0421</v>
      </c>
      <c r="K26" s="3" t="n">
        <f aca="false">ABS(I26)</f>
        <v>0.0340000000000003</v>
      </c>
    </row>
    <row r="27" customFormat="false" ht="15.75" hidden="false" customHeight="false" outlineLevel="0" collapsed="false">
      <c r="A27" s="1" t="s">
        <v>150</v>
      </c>
      <c r="B27" s="1" t="s">
        <v>151</v>
      </c>
      <c r="C27" s="1" t="s">
        <v>139</v>
      </c>
      <c r="D27" s="3" t="s">
        <v>53</v>
      </c>
      <c r="E27" s="3" t="n">
        <v>3.5025</v>
      </c>
      <c r="F27" s="3" t="n">
        <v>3.4681</v>
      </c>
      <c r="G27" s="3" t="n">
        <v>3.481</v>
      </c>
      <c r="H27" s="3" t="n">
        <f aca="false">F27-E27</f>
        <v>-0.0343999999999998</v>
      </c>
      <c r="I27" s="3" t="n">
        <f aca="false">G27-E27</f>
        <v>-0.0215000000000001</v>
      </c>
      <c r="J27" s="3" t="n">
        <f aca="false">ABS(H27)</f>
        <v>0.0343999999999998</v>
      </c>
      <c r="K27" s="3" t="n">
        <f aca="false">ABS(I27)</f>
        <v>0.0215000000000001</v>
      </c>
    </row>
    <row r="28" customFormat="false" ht="15.75" hidden="false" customHeight="false" outlineLevel="0" collapsed="false">
      <c r="D28" s="3" t="s">
        <v>54</v>
      </c>
      <c r="E28" s="3" t="n">
        <v>4.2639</v>
      </c>
      <c r="F28" s="3" t="n">
        <v>4.2208</v>
      </c>
      <c r="G28" s="3" t="n">
        <v>4.2306</v>
      </c>
      <c r="H28" s="3" t="n">
        <f aca="false">F28-E28</f>
        <v>-0.0430999999999999</v>
      </c>
      <c r="I28" s="3" t="n">
        <f aca="false">G28-E28</f>
        <v>-0.0332999999999997</v>
      </c>
      <c r="J28" s="3" t="n">
        <f aca="false">ABS(H28)</f>
        <v>0.0430999999999999</v>
      </c>
      <c r="K28" s="3" t="n">
        <f aca="false">ABS(I28)</f>
        <v>0.0332999999999997</v>
      </c>
    </row>
    <row r="29" customFormat="false" ht="15.75" hidden="false" customHeight="false" outlineLevel="0" collapsed="false">
      <c r="D29" s="3" t="s">
        <v>111</v>
      </c>
      <c r="E29" s="13" t="n">
        <v>0.8059</v>
      </c>
      <c r="F29" s="13" t="n">
        <v>0.6723</v>
      </c>
      <c r="G29" s="13" t="n">
        <v>0.7309</v>
      </c>
      <c r="H29" s="13" t="n">
        <f aca="false">F29-E29</f>
        <v>-0.1336</v>
      </c>
      <c r="I29" s="13" t="n">
        <f aca="false">G29-E29</f>
        <v>-0.0750000000000001</v>
      </c>
      <c r="J29" s="13" t="n">
        <f aca="false">ABS(H29)</f>
        <v>0.1336</v>
      </c>
      <c r="K29" s="13" t="n">
        <f aca="false">ABS(I29)</f>
        <v>0.0750000000000001</v>
      </c>
    </row>
    <row r="30" customFormat="false" ht="15.75" hidden="false" customHeight="false" outlineLevel="0" collapsed="false">
      <c r="D30" s="3" t="s">
        <v>112</v>
      </c>
      <c r="E30" s="3" t="n">
        <v>4.2277</v>
      </c>
      <c r="F30" s="3" t="n">
        <v>4.1303</v>
      </c>
      <c r="G30" s="3" t="n">
        <v>4.1807</v>
      </c>
      <c r="H30" s="3" t="n">
        <f aca="false">F30-E30</f>
        <v>-0.0974000000000004</v>
      </c>
      <c r="I30" s="3" t="n">
        <f aca="false">G30-E30</f>
        <v>-0.0470000000000006</v>
      </c>
      <c r="J30" s="3" t="n">
        <f aca="false">ABS(H30)</f>
        <v>0.0974000000000004</v>
      </c>
      <c r="K30" s="3" t="n">
        <f aca="false">ABS(I30)</f>
        <v>0.0470000000000006</v>
      </c>
    </row>
    <row r="31" customFormat="false" ht="15.75" hidden="false" customHeight="false" outlineLevel="0" collapsed="false">
      <c r="D31" s="3" t="s">
        <v>61</v>
      </c>
      <c r="E31" s="3" t="n">
        <v>3.3786</v>
      </c>
      <c r="F31" s="3" t="n">
        <v>3.2524</v>
      </c>
      <c r="G31" s="3" t="n">
        <v>3.3124</v>
      </c>
      <c r="H31" s="3" t="n">
        <f aca="false">F31-E31</f>
        <v>-0.1262</v>
      </c>
      <c r="I31" s="3" t="n">
        <f aca="false">G31-E31</f>
        <v>-0.0661999999999998</v>
      </c>
      <c r="J31" s="3" t="n">
        <f aca="false">ABS(H31)</f>
        <v>0.1262</v>
      </c>
      <c r="K31" s="3" t="n">
        <f aca="false">ABS(I31)</f>
        <v>0.0661999999999998</v>
      </c>
    </row>
    <row r="32" customFormat="false" ht="15.75" hidden="false" customHeight="false" outlineLevel="0" collapsed="false">
      <c r="D32" s="3" t="s">
        <v>62</v>
      </c>
      <c r="E32" s="14" t="n">
        <v>8.8823</v>
      </c>
      <c r="F32" s="14" t="n">
        <v>8.8911</v>
      </c>
      <c r="G32" s="14" t="n">
        <v>8.8963</v>
      </c>
      <c r="H32" s="3" t="n">
        <f aca="false">F32-E32</f>
        <v>0.00879999999999903</v>
      </c>
      <c r="I32" s="3" t="n">
        <f aca="false">G32-E32</f>
        <v>0.0139999999999993</v>
      </c>
      <c r="J32" s="3" t="n">
        <f aca="false">ABS(H32)</f>
        <v>0.00879999999999903</v>
      </c>
      <c r="K32" s="3" t="n">
        <f aca="false">ABS(I32)</f>
        <v>0.0139999999999993</v>
      </c>
    </row>
    <row r="33" customFormat="false" ht="15.75" hidden="false" customHeight="false" outlineLevel="0" collapsed="false">
      <c r="D33" s="3" t="s">
        <v>113</v>
      </c>
      <c r="E33" s="3" t="n">
        <v>3.3025</v>
      </c>
      <c r="F33" s="3" t="n">
        <v>3.1584</v>
      </c>
      <c r="G33" s="3" t="n">
        <v>3.172</v>
      </c>
      <c r="H33" s="3" t="n">
        <f aca="false">F33-E33</f>
        <v>-0.1441</v>
      </c>
      <c r="I33" s="3" t="n">
        <f aca="false">G33-E33</f>
        <v>-0.1305</v>
      </c>
      <c r="J33" s="3" t="n">
        <f aca="false">ABS(H33)</f>
        <v>0.1441</v>
      </c>
      <c r="K33" s="3" t="n">
        <f aca="false">ABS(I33)</f>
        <v>0.1305</v>
      </c>
    </row>
    <row r="34" customFormat="false" ht="15.75" hidden="false" customHeight="false" outlineLevel="0" collapsed="false">
      <c r="D34" s="3" t="s">
        <v>114</v>
      </c>
      <c r="E34" s="3" t="n">
        <v>3.5614</v>
      </c>
      <c r="F34" s="3" t="n">
        <v>3.5242</v>
      </c>
      <c r="G34" s="3" t="n">
        <v>3.5303</v>
      </c>
      <c r="H34" s="3" t="n">
        <f aca="false">F34-E34</f>
        <v>-0.0371999999999999</v>
      </c>
      <c r="I34" s="3" t="n">
        <f aca="false">G34-E34</f>
        <v>-0.0310999999999999</v>
      </c>
      <c r="J34" s="3" t="n">
        <f aca="false">ABS(H34)</f>
        <v>0.0371999999999999</v>
      </c>
      <c r="K34" s="3" t="n">
        <f aca="false">ABS(I34)</f>
        <v>0.0310999999999999</v>
      </c>
    </row>
    <row r="35" customFormat="false" ht="15.75" hidden="false" customHeight="false" outlineLevel="0" collapsed="false">
      <c r="A35" s="1" t="s">
        <v>152</v>
      </c>
      <c r="B35" s="1" t="s">
        <v>153</v>
      </c>
      <c r="C35" s="1" t="s">
        <v>139</v>
      </c>
      <c r="D35" s="3" t="s">
        <v>53</v>
      </c>
      <c r="E35" s="3" t="n">
        <v>3.4669</v>
      </c>
      <c r="F35" s="3" t="n">
        <v>3.4353</v>
      </c>
      <c r="G35" s="3" t="n">
        <v>3.4455</v>
      </c>
      <c r="H35" s="3" t="n">
        <f aca="false">F35-E35</f>
        <v>-0.0316000000000001</v>
      </c>
      <c r="I35" s="3" t="n">
        <f aca="false">G35-E35</f>
        <v>-0.0213999999999999</v>
      </c>
      <c r="J35" s="3" t="n">
        <f aca="false">ABS(H35)</f>
        <v>0.0316000000000001</v>
      </c>
      <c r="K35" s="3" t="n">
        <f aca="false">ABS(I35)</f>
        <v>0.0213999999999999</v>
      </c>
    </row>
    <row r="36" customFormat="false" ht="15.75" hidden="false" customHeight="false" outlineLevel="0" collapsed="false">
      <c r="D36" s="3" t="s">
        <v>54</v>
      </c>
      <c r="E36" s="3" t="n">
        <v>3.7594</v>
      </c>
      <c r="F36" s="3" t="n">
        <v>3.7188</v>
      </c>
      <c r="G36" s="3" t="n">
        <v>3.7266</v>
      </c>
      <c r="H36" s="3" t="n">
        <f aca="false">F36-E36</f>
        <v>-0.0406000000000004</v>
      </c>
      <c r="I36" s="3" t="n">
        <f aca="false">G36-E36</f>
        <v>-0.0328000000000004</v>
      </c>
      <c r="J36" s="3" t="n">
        <f aca="false">ABS(H36)</f>
        <v>0.0406000000000004</v>
      </c>
      <c r="K36" s="3" t="n">
        <f aca="false">ABS(I36)</f>
        <v>0.0328000000000004</v>
      </c>
    </row>
    <row r="37" customFormat="false" ht="15.75" hidden="false" customHeight="false" outlineLevel="0" collapsed="false">
      <c r="D37" s="3" t="s">
        <v>111</v>
      </c>
      <c r="E37" s="3" t="n">
        <v>2.577</v>
      </c>
      <c r="F37" s="3" t="n">
        <v>2.4613</v>
      </c>
      <c r="G37" s="3" t="n">
        <v>2.5197</v>
      </c>
      <c r="H37" s="3" t="n">
        <f aca="false">F37-E37</f>
        <v>-0.1157</v>
      </c>
      <c r="I37" s="3" t="n">
        <f aca="false">G37-E37</f>
        <v>-0.0572999999999997</v>
      </c>
      <c r="J37" s="3" t="n">
        <f aca="false">ABS(H37)</f>
        <v>0.1157</v>
      </c>
      <c r="K37" s="3" t="n">
        <f aca="false">ABS(I37)</f>
        <v>0.0572999999999997</v>
      </c>
    </row>
    <row r="38" customFormat="false" ht="15.75" hidden="false" customHeight="false" outlineLevel="0" collapsed="false">
      <c r="D38" s="3" t="s">
        <v>112</v>
      </c>
      <c r="E38" s="3" t="n">
        <v>4.1069</v>
      </c>
      <c r="F38" s="3" t="n">
        <v>4.023</v>
      </c>
      <c r="G38" s="3" t="n">
        <v>4.0652</v>
      </c>
      <c r="H38" s="3" t="n">
        <f aca="false">F38-E38</f>
        <v>-0.0839000000000008</v>
      </c>
      <c r="I38" s="3" t="n">
        <f aca="false">G38-E38</f>
        <v>-0.0417000000000005</v>
      </c>
      <c r="J38" s="3" t="n">
        <f aca="false">ABS(H38)</f>
        <v>0.0839000000000008</v>
      </c>
      <c r="K38" s="3" t="n">
        <f aca="false">ABS(I38)</f>
        <v>0.0417000000000005</v>
      </c>
    </row>
    <row r="39" customFormat="false" ht="15.75" hidden="false" customHeight="false" outlineLevel="0" collapsed="false">
      <c r="D39" s="3" t="s">
        <v>61</v>
      </c>
      <c r="E39" s="13" t="n">
        <v>0.3089</v>
      </c>
      <c r="F39" s="13" t="n">
        <v>0.2045</v>
      </c>
      <c r="G39" s="13" t="n">
        <v>0.2557</v>
      </c>
      <c r="H39" s="13" t="n">
        <f aca="false">F39-E39</f>
        <v>-0.1044</v>
      </c>
      <c r="I39" s="13" t="n">
        <f aca="false">G39-E39</f>
        <v>-0.0532</v>
      </c>
      <c r="J39" s="13" t="n">
        <f aca="false">ABS(H39)</f>
        <v>0.1044</v>
      </c>
      <c r="K39" s="13" t="n">
        <f aca="false">ABS(I39)</f>
        <v>0.0532</v>
      </c>
    </row>
    <row r="40" customFormat="false" ht="15.75" hidden="false" customHeight="false" outlineLevel="0" collapsed="false">
      <c r="D40" s="3" t="s">
        <v>62</v>
      </c>
      <c r="E40" s="3" t="n">
        <v>3.9999</v>
      </c>
      <c r="F40" s="3" t="n">
        <v>3.8976</v>
      </c>
      <c r="G40" s="3" t="n">
        <v>3.9489</v>
      </c>
      <c r="H40" s="3" t="n">
        <f aca="false">F40-E40</f>
        <v>-0.1023</v>
      </c>
      <c r="I40" s="3" t="n">
        <f aca="false">G40-E40</f>
        <v>-0.0510000000000002</v>
      </c>
      <c r="J40" s="3" t="n">
        <f aca="false">ABS(H40)</f>
        <v>0.1023</v>
      </c>
      <c r="K40" s="3" t="n">
        <f aca="false">ABS(I40)</f>
        <v>0.0510000000000002</v>
      </c>
    </row>
    <row r="41" customFormat="false" ht="15.75" hidden="false" customHeight="false" outlineLevel="0" collapsed="false">
      <c r="D41" s="3" t="s">
        <v>113</v>
      </c>
      <c r="E41" s="3" t="n">
        <v>2.9785</v>
      </c>
      <c r="F41" s="3" t="n">
        <v>2.9368</v>
      </c>
      <c r="G41" s="3" t="n">
        <v>2.9482</v>
      </c>
      <c r="H41" s="3" t="n">
        <f aca="false">F41-E41</f>
        <v>-0.0417000000000001</v>
      </c>
      <c r="I41" s="3" t="n">
        <f aca="false">G41-E41</f>
        <v>-0.0303</v>
      </c>
      <c r="J41" s="3" t="n">
        <f aca="false">ABS(H41)</f>
        <v>0.0417000000000001</v>
      </c>
      <c r="K41" s="3" t="n">
        <f aca="false">ABS(I41)</f>
        <v>0.0303</v>
      </c>
    </row>
    <row r="42" customFormat="false" ht="15.75" hidden="false" customHeight="false" outlineLevel="0" collapsed="false">
      <c r="D42" s="3" t="s">
        <v>114</v>
      </c>
      <c r="E42" s="3" t="n">
        <v>3.496</v>
      </c>
      <c r="F42" s="3" t="n">
        <v>3.4631</v>
      </c>
      <c r="G42" s="3" t="n">
        <v>3.4687</v>
      </c>
      <c r="H42" s="3" t="n">
        <f aca="false">F42-E42</f>
        <v>-0.0329000000000002</v>
      </c>
      <c r="I42" s="3" t="n">
        <f aca="false">G42-E42</f>
        <v>-0.0272999999999999</v>
      </c>
      <c r="J42" s="3" t="n">
        <f aca="false">ABS(H42)</f>
        <v>0.0329000000000002</v>
      </c>
      <c r="K42" s="3" t="n">
        <f aca="false">ABS(I42)</f>
        <v>0.0272999999999999</v>
      </c>
    </row>
    <row r="43" customFormat="false" ht="15.75" hidden="false" customHeight="false" outlineLevel="0" collapsed="false">
      <c r="A43" s="1" t="s">
        <v>154</v>
      </c>
      <c r="B43" s="1" t="s">
        <v>155</v>
      </c>
      <c r="C43" s="1" t="s">
        <v>139</v>
      </c>
      <c r="D43" s="3" t="s">
        <v>53</v>
      </c>
      <c r="E43" s="3" t="n">
        <v>3.4225</v>
      </c>
      <c r="F43" s="3" t="n">
        <v>3.3836</v>
      </c>
      <c r="G43" s="3" t="n">
        <v>3.3916</v>
      </c>
      <c r="H43" s="3" t="n">
        <f aca="false">F43-E43</f>
        <v>-0.0388999999999999</v>
      </c>
      <c r="I43" s="3" t="n">
        <f aca="false">G43-E43</f>
        <v>-0.0308999999999999</v>
      </c>
      <c r="J43" s="3" t="n">
        <f aca="false">ABS(H43)</f>
        <v>0.0388999999999999</v>
      </c>
      <c r="K43" s="3" t="n">
        <f aca="false">ABS(I43)</f>
        <v>0.0308999999999999</v>
      </c>
    </row>
    <row r="44" customFormat="false" ht="15.75" hidden="false" customHeight="false" outlineLevel="0" collapsed="false">
      <c r="D44" s="3" t="s">
        <v>54</v>
      </c>
      <c r="E44" s="3" t="n">
        <v>3.4465</v>
      </c>
      <c r="F44" s="3" t="n">
        <v>3.4174</v>
      </c>
      <c r="G44" s="3" t="n">
        <v>3.4255</v>
      </c>
      <c r="H44" s="3" t="n">
        <f aca="false">F44-E44</f>
        <v>-0.0291000000000001</v>
      </c>
      <c r="I44" s="3" t="n">
        <f aca="false">G44-E44</f>
        <v>-0.0209999999999999</v>
      </c>
      <c r="J44" s="3" t="n">
        <f aca="false">ABS(H44)</f>
        <v>0.0291000000000001</v>
      </c>
      <c r="K44" s="3" t="n">
        <f aca="false">ABS(I44)</f>
        <v>0.0209999999999999</v>
      </c>
    </row>
    <row r="45" customFormat="false" ht="15.75" hidden="false" customHeight="false" outlineLevel="0" collapsed="false">
      <c r="D45" s="3" t="s">
        <v>111</v>
      </c>
      <c r="E45" s="13" t="n">
        <v>-0.038</v>
      </c>
      <c r="F45" s="13" t="n">
        <v>-0.1175</v>
      </c>
      <c r="G45" s="13" t="n">
        <v>-0.073</v>
      </c>
      <c r="H45" s="13" t="n">
        <f aca="false">F45-E45</f>
        <v>-0.0795</v>
      </c>
      <c r="I45" s="13" t="n">
        <f aca="false">G45-E45</f>
        <v>-0.035</v>
      </c>
      <c r="J45" s="13" t="n">
        <f aca="false">ABS(H45)</f>
        <v>0.0795</v>
      </c>
      <c r="K45" s="13" t="n">
        <f aca="false">ABS(I45)</f>
        <v>0.035</v>
      </c>
    </row>
    <row r="46" customFormat="false" ht="15.75" hidden="false" customHeight="false" outlineLevel="0" collapsed="false">
      <c r="D46" s="3" t="s">
        <v>112</v>
      </c>
      <c r="E46" s="3" t="n">
        <v>3.4916</v>
      </c>
      <c r="F46" s="3" t="n">
        <v>3.3929</v>
      </c>
      <c r="G46" s="3" t="n">
        <v>3.4456</v>
      </c>
      <c r="H46" s="3" t="n">
        <f aca="false">F46-E46</f>
        <v>-0.0987</v>
      </c>
      <c r="I46" s="3" t="n">
        <f aca="false">G46-E46</f>
        <v>-0.0460000000000003</v>
      </c>
      <c r="J46" s="3" t="n">
        <f aca="false">ABS(H46)</f>
        <v>0.0987</v>
      </c>
      <c r="K46" s="3" t="n">
        <f aca="false">ABS(I46)</f>
        <v>0.0460000000000003</v>
      </c>
    </row>
    <row r="47" customFormat="false" ht="15.75" hidden="false" customHeight="false" outlineLevel="0" collapsed="false">
      <c r="D47" s="3" t="s">
        <v>61</v>
      </c>
      <c r="E47" s="3" t="n">
        <v>1.9392</v>
      </c>
      <c r="F47" s="3" t="n">
        <v>1.8367</v>
      </c>
      <c r="G47" s="3" t="n">
        <v>1.8932</v>
      </c>
      <c r="H47" s="3" t="n">
        <f aca="false">F47-E47</f>
        <v>-0.1025</v>
      </c>
      <c r="I47" s="3" t="n">
        <f aca="false">G47-E47</f>
        <v>-0.046</v>
      </c>
      <c r="J47" s="3" t="n">
        <f aca="false">ABS(H47)</f>
        <v>0.1025</v>
      </c>
      <c r="K47" s="3" t="n">
        <f aca="false">ABS(I47)</f>
        <v>0.046</v>
      </c>
    </row>
    <row r="48" customFormat="false" ht="15.75" hidden="false" customHeight="false" outlineLevel="0" collapsed="false">
      <c r="D48" s="3" t="s">
        <v>62</v>
      </c>
      <c r="E48" s="3" t="n">
        <v>4.1359</v>
      </c>
      <c r="F48" s="3" t="n">
        <v>4.0486</v>
      </c>
      <c r="G48" s="3" t="n">
        <v>4.0924</v>
      </c>
      <c r="H48" s="3" t="n">
        <f aca="false">F48-E48</f>
        <v>-0.0872999999999999</v>
      </c>
      <c r="I48" s="3" t="n">
        <f aca="false">G48-E48</f>
        <v>-0.0435000000000008</v>
      </c>
      <c r="J48" s="3" t="n">
        <f aca="false">ABS(H48)</f>
        <v>0.0872999999999999</v>
      </c>
      <c r="K48" s="3" t="n">
        <f aca="false">ABS(I48)</f>
        <v>0.0435000000000008</v>
      </c>
    </row>
    <row r="49" customFormat="false" ht="15.75" hidden="false" customHeight="false" outlineLevel="0" collapsed="false">
      <c r="D49" s="3" t="s">
        <v>113</v>
      </c>
      <c r="E49" s="3" t="n">
        <v>2.8441</v>
      </c>
      <c r="F49" s="3" t="n">
        <v>2.8043</v>
      </c>
      <c r="G49" s="3" t="n">
        <v>2.8133</v>
      </c>
      <c r="H49" s="3" t="n">
        <f aca="false">F49-E49</f>
        <v>-0.0398000000000001</v>
      </c>
      <c r="I49" s="3" t="n">
        <f aca="false">G49-E49</f>
        <v>-0.0308000000000002</v>
      </c>
      <c r="J49" s="3" t="n">
        <f aca="false">ABS(H49)</f>
        <v>0.0398000000000001</v>
      </c>
      <c r="K49" s="3" t="n">
        <f aca="false">ABS(I49)</f>
        <v>0.0308000000000002</v>
      </c>
    </row>
    <row r="50" customFormat="false" ht="15.75" hidden="false" customHeight="false" outlineLevel="0" collapsed="false">
      <c r="D50" s="3" t="s">
        <v>114</v>
      </c>
      <c r="E50" s="3" t="n">
        <v>3.4663</v>
      </c>
      <c r="F50" s="3" t="n">
        <v>3.4364</v>
      </c>
      <c r="G50" s="3" t="n">
        <v>3.4415</v>
      </c>
      <c r="H50" s="3" t="n">
        <f aca="false">F50-E50</f>
        <v>-0.0299</v>
      </c>
      <c r="I50" s="3" t="n">
        <f aca="false">G50-E50</f>
        <v>-0.0247999999999999</v>
      </c>
      <c r="J50" s="3" t="n">
        <f aca="false">ABS(H50)</f>
        <v>0.0299</v>
      </c>
      <c r="K50" s="3" t="n">
        <f aca="false">ABS(I50)</f>
        <v>0.0247999999999999</v>
      </c>
    </row>
    <row r="51" customFormat="false" ht="15.75" hidden="false" customHeight="false" outlineLevel="0" collapsed="false">
      <c r="A51" s="1" t="s">
        <v>156</v>
      </c>
      <c r="B51" s="1" t="s">
        <v>157</v>
      </c>
      <c r="C51" s="1" t="s">
        <v>139</v>
      </c>
      <c r="D51" s="3" t="s">
        <v>53</v>
      </c>
      <c r="E51" s="3" t="n">
        <v>3.2007</v>
      </c>
      <c r="F51" s="3" t="n">
        <v>3.1633</v>
      </c>
      <c r="G51" s="3" t="n">
        <v>3.1697</v>
      </c>
      <c r="H51" s="3" t="n">
        <f aca="false">F51-E51</f>
        <v>-0.0373999999999999</v>
      </c>
      <c r="I51" s="3" t="n">
        <f aca="false">G51-E51</f>
        <v>-0.0309999999999997</v>
      </c>
      <c r="J51" s="3" t="n">
        <f aca="false">ABS(H51)</f>
        <v>0.0373999999999999</v>
      </c>
      <c r="K51" s="3" t="n">
        <f aca="false">ABS(I51)</f>
        <v>0.0309999999999997</v>
      </c>
    </row>
    <row r="52" customFormat="false" ht="15.75" hidden="false" customHeight="false" outlineLevel="0" collapsed="false">
      <c r="D52" s="3" t="s">
        <v>54</v>
      </c>
      <c r="E52" s="3" t="n">
        <v>3.4311</v>
      </c>
      <c r="F52" s="3" t="n">
        <v>3.4046</v>
      </c>
      <c r="G52" s="3" t="n">
        <v>3.4133</v>
      </c>
      <c r="H52" s="3" t="n">
        <f aca="false">F52-E52</f>
        <v>-0.0265</v>
      </c>
      <c r="I52" s="3" t="n">
        <f aca="false">G52-E52</f>
        <v>-0.0177999999999998</v>
      </c>
      <c r="J52" s="3" t="n">
        <f aca="false">ABS(H52)</f>
        <v>0.0265</v>
      </c>
      <c r="K52" s="3" t="n">
        <f aca="false">ABS(I52)</f>
        <v>0.0177999999999998</v>
      </c>
    </row>
    <row r="53" customFormat="false" ht="15.75" hidden="false" customHeight="false" outlineLevel="0" collapsed="false">
      <c r="D53" s="3" t="s">
        <v>111</v>
      </c>
      <c r="E53" s="3" t="n">
        <v>1.4401</v>
      </c>
      <c r="F53" s="3" t="n">
        <v>1.3517</v>
      </c>
      <c r="G53" s="3" t="n">
        <v>1.4057</v>
      </c>
      <c r="H53" s="3" t="n">
        <f aca="false">F53-E53</f>
        <v>-0.0884</v>
      </c>
      <c r="I53" s="3" t="n">
        <f aca="false">G53-E53</f>
        <v>-0.0344000000000002</v>
      </c>
      <c r="J53" s="3" t="n">
        <f aca="false">ABS(H53)</f>
        <v>0.0884</v>
      </c>
      <c r="K53" s="3" t="n">
        <f aca="false">ABS(I53)</f>
        <v>0.0344000000000002</v>
      </c>
    </row>
    <row r="54" customFormat="false" ht="15.75" hidden="false" customHeight="false" outlineLevel="0" collapsed="false">
      <c r="D54" s="3" t="s">
        <v>112</v>
      </c>
      <c r="E54" s="3" t="n">
        <v>3.9327</v>
      </c>
      <c r="F54" s="3" t="n">
        <v>3.8625</v>
      </c>
      <c r="G54" s="3" t="n">
        <v>3.8938</v>
      </c>
      <c r="H54" s="3" t="n">
        <f aca="false">F54-E54</f>
        <v>-0.0702000000000003</v>
      </c>
      <c r="I54" s="3" t="n">
        <f aca="false">G54-E54</f>
        <v>-0.0388999999999999</v>
      </c>
      <c r="J54" s="3" t="n">
        <f aca="false">ABS(H54)</f>
        <v>0.0702000000000003</v>
      </c>
      <c r="K54" s="3" t="n">
        <f aca="false">ABS(I54)</f>
        <v>0.0388999999999999</v>
      </c>
    </row>
    <row r="55" customFormat="false" ht="15.75" hidden="false" customHeight="false" outlineLevel="0" collapsed="false">
      <c r="D55" s="3" t="s">
        <v>61</v>
      </c>
      <c r="E55" s="13" t="n">
        <v>-0.2919</v>
      </c>
      <c r="F55" s="13" t="n">
        <v>-0.3509</v>
      </c>
      <c r="G55" s="13" t="n">
        <v>-0.3119</v>
      </c>
      <c r="H55" s="13" t="n">
        <f aca="false">F55-E55</f>
        <v>-0.059</v>
      </c>
      <c r="I55" s="13" t="n">
        <f aca="false">G55-E55</f>
        <v>-0.02</v>
      </c>
      <c r="J55" s="13" t="n">
        <f aca="false">ABS(H55)</f>
        <v>0.059</v>
      </c>
      <c r="K55" s="13" t="n">
        <f aca="false">ABS(I55)</f>
        <v>0.02</v>
      </c>
    </row>
    <row r="56" customFormat="false" ht="15.75" hidden="false" customHeight="false" outlineLevel="0" collapsed="false">
      <c r="D56" s="3" t="s">
        <v>62</v>
      </c>
      <c r="E56" s="3" t="n">
        <v>2.9547</v>
      </c>
      <c r="F56" s="3" t="n">
        <v>2.8632</v>
      </c>
      <c r="G56" s="3" t="n">
        <v>2.9171</v>
      </c>
      <c r="H56" s="3" t="n">
        <f aca="false">F56-E56</f>
        <v>-0.0914999999999999</v>
      </c>
      <c r="I56" s="3" t="n">
        <f aca="false">G56-E56</f>
        <v>-0.0375999999999999</v>
      </c>
      <c r="J56" s="3" t="n">
        <f aca="false">ABS(H56)</f>
        <v>0.0914999999999999</v>
      </c>
      <c r="K56" s="3" t="n">
        <f aca="false">ABS(I56)</f>
        <v>0.0375999999999999</v>
      </c>
    </row>
    <row r="57" customFormat="false" ht="15.75" hidden="false" customHeight="false" outlineLevel="0" collapsed="false">
      <c r="D57" s="3" t="s">
        <v>113</v>
      </c>
      <c r="E57" s="3" t="n">
        <v>2.7566</v>
      </c>
      <c r="F57" s="3" t="n">
        <v>2.7195</v>
      </c>
      <c r="G57" s="3" t="n">
        <v>2.7261</v>
      </c>
      <c r="H57" s="3" t="n">
        <f aca="false">F57-E57</f>
        <v>-0.0371000000000001</v>
      </c>
      <c r="I57" s="3" t="n">
        <f aca="false">G57-E57</f>
        <v>-0.0305</v>
      </c>
      <c r="J57" s="3" t="n">
        <f aca="false">ABS(H57)</f>
        <v>0.0371000000000001</v>
      </c>
      <c r="K57" s="3" t="n">
        <f aca="false">ABS(I57)</f>
        <v>0.0305</v>
      </c>
    </row>
    <row r="58" customFormat="false" ht="15.75" hidden="false" customHeight="false" outlineLevel="0" collapsed="false">
      <c r="D58" s="3" t="s">
        <v>114</v>
      </c>
      <c r="E58" s="3" t="n">
        <v>3.4489</v>
      </c>
      <c r="F58" s="3" t="n">
        <v>3.4212</v>
      </c>
      <c r="G58" s="3" t="n">
        <v>3.4257</v>
      </c>
      <c r="H58" s="3" t="n">
        <f aca="false">F58-E58</f>
        <v>-0.0277000000000003</v>
      </c>
      <c r="I58" s="3" t="n">
        <f aca="false">G58-E58</f>
        <v>-0.0232000000000001</v>
      </c>
      <c r="J58" s="3" t="n">
        <f aca="false">ABS(H58)</f>
        <v>0.0277000000000003</v>
      </c>
      <c r="K58" s="3" t="n">
        <f aca="false">ABS(I58)</f>
        <v>0.0232000000000001</v>
      </c>
    </row>
    <row r="59" customFormat="false" ht="15.75" hidden="false" customHeight="false" outlineLevel="0" collapsed="false">
      <c r="A59" s="1" t="s">
        <v>158</v>
      </c>
      <c r="B59" s="1" t="s">
        <v>159</v>
      </c>
      <c r="C59" s="1" t="s">
        <v>139</v>
      </c>
      <c r="D59" s="3" t="s">
        <v>53</v>
      </c>
      <c r="E59" s="3" t="n">
        <v>3.0478</v>
      </c>
      <c r="F59" s="3" t="n">
        <v>3.0122</v>
      </c>
      <c r="G59" s="3" t="n">
        <v>3.0175</v>
      </c>
      <c r="H59" s="3" t="n">
        <f aca="false">F59-E59</f>
        <v>-0.0356000000000001</v>
      </c>
      <c r="I59" s="3" t="n">
        <f aca="false">G59-E59</f>
        <v>-0.0303</v>
      </c>
      <c r="J59" s="3" t="n">
        <f aca="false">ABS(H59)</f>
        <v>0.0356000000000001</v>
      </c>
      <c r="K59" s="3" t="n">
        <f aca="false">ABS(I59)</f>
        <v>0.0303</v>
      </c>
    </row>
    <row r="60" customFormat="false" ht="15.75" hidden="false" customHeight="false" outlineLevel="0" collapsed="false">
      <c r="D60" s="3" t="s">
        <v>54</v>
      </c>
      <c r="E60" s="3" t="n">
        <v>3.4201</v>
      </c>
      <c r="F60" s="3" t="n">
        <v>3.3955</v>
      </c>
      <c r="G60" s="3" t="n">
        <v>3.4049</v>
      </c>
      <c r="H60" s="3" t="n">
        <f aca="false">F60-E60</f>
        <v>-0.0246</v>
      </c>
      <c r="I60" s="3" t="n">
        <f aca="false">G60-E60</f>
        <v>-0.0152000000000001</v>
      </c>
      <c r="J60" s="3" t="n">
        <f aca="false">ABS(H60)</f>
        <v>0.0246</v>
      </c>
      <c r="K60" s="3" t="n">
        <f aca="false">ABS(I60)</f>
        <v>0.0152000000000001</v>
      </c>
    </row>
    <row r="61" customFormat="false" ht="15.75" hidden="false" customHeight="false" outlineLevel="0" collapsed="false">
      <c r="D61" s="3" t="s">
        <v>111</v>
      </c>
      <c r="E61" s="13" t="n">
        <v>-0.4842</v>
      </c>
      <c r="F61" s="13" t="n">
        <v>-0.5264</v>
      </c>
      <c r="G61" s="13" t="n">
        <v>-0.4922</v>
      </c>
      <c r="H61" s="13" t="n">
        <f aca="false">F61-E61</f>
        <v>-0.0422</v>
      </c>
      <c r="I61" s="13" t="n">
        <f aca="false">G61-E61</f>
        <v>-0.00800000000000001</v>
      </c>
      <c r="J61" s="13" t="n">
        <f aca="false">ABS(H61)</f>
        <v>0.0422</v>
      </c>
      <c r="K61" s="13" t="n">
        <f aca="false">ABS(I61)</f>
        <v>0.00800000000000001</v>
      </c>
    </row>
    <row r="62" customFormat="false" ht="15.75" hidden="false" customHeight="false" outlineLevel="0" collapsed="false">
      <c r="D62" s="3" t="s">
        <v>112</v>
      </c>
      <c r="E62" s="3" t="n">
        <v>2.4698</v>
      </c>
      <c r="F62" s="3" t="n">
        <v>2.387</v>
      </c>
      <c r="G62" s="3" t="n">
        <v>2.4391</v>
      </c>
      <c r="H62" s="3" t="n">
        <f aca="false">F62-E62</f>
        <v>-0.0828000000000002</v>
      </c>
      <c r="I62" s="3" t="n">
        <f aca="false">G62-E62</f>
        <v>-0.0307000000000004</v>
      </c>
      <c r="J62" s="3" t="n">
        <f aca="false">ABS(H62)</f>
        <v>0.0828000000000002</v>
      </c>
      <c r="K62" s="3" t="n">
        <f aca="false">ABS(I62)</f>
        <v>0.0307000000000004</v>
      </c>
    </row>
    <row r="63" customFormat="false" ht="15.75" hidden="false" customHeight="false" outlineLevel="0" collapsed="false">
      <c r="D63" s="3" t="s">
        <v>61</v>
      </c>
      <c r="E63" s="3" t="n">
        <v>1.0447</v>
      </c>
      <c r="F63" s="3" t="n">
        <v>0.9697</v>
      </c>
      <c r="G63" s="3" t="n">
        <v>1.0211</v>
      </c>
      <c r="H63" s="3" t="n">
        <f aca="false">F63-E63</f>
        <v>-0.075</v>
      </c>
      <c r="I63" s="3" t="n">
        <f aca="false">G63-E63</f>
        <v>-0.0236000000000001</v>
      </c>
      <c r="J63" s="3" t="n">
        <f aca="false">ABS(H63)</f>
        <v>0.075</v>
      </c>
      <c r="K63" s="3" t="n">
        <f aca="false">ABS(I63)</f>
        <v>0.0236000000000001</v>
      </c>
    </row>
    <row r="64" customFormat="false" ht="15.75" hidden="false" customHeight="false" outlineLevel="0" collapsed="false">
      <c r="D64" s="3" t="s">
        <v>62</v>
      </c>
      <c r="E64" s="3" t="n">
        <v>3.5323</v>
      </c>
      <c r="F64" s="3" t="n">
        <v>3.4498</v>
      </c>
      <c r="G64" s="3" t="n">
        <v>3.4982</v>
      </c>
      <c r="H64" s="3" t="n">
        <f aca="false">F64-E64</f>
        <v>-0.0825</v>
      </c>
      <c r="I64" s="3" t="n">
        <f aca="false">G64-E64</f>
        <v>-0.0341</v>
      </c>
      <c r="J64" s="3" t="n">
        <f aca="false">ABS(H64)</f>
        <v>0.0825</v>
      </c>
      <c r="K64" s="3" t="n">
        <f aca="false">ABS(I64)</f>
        <v>0.0341</v>
      </c>
    </row>
    <row r="65" customFormat="false" ht="15.75" hidden="false" customHeight="false" outlineLevel="0" collapsed="false">
      <c r="D65" s="3" t="s">
        <v>113</v>
      </c>
      <c r="E65" s="3" t="n">
        <v>2.6973</v>
      </c>
      <c r="F65" s="3" t="n">
        <v>2.662</v>
      </c>
      <c r="G65" s="3" t="n">
        <v>2.6657</v>
      </c>
      <c r="H65" s="3" t="n">
        <f aca="false">F65-E65</f>
        <v>-0.0353000000000003</v>
      </c>
      <c r="I65" s="3" t="n">
        <f aca="false">G65-E65</f>
        <v>-0.0316000000000001</v>
      </c>
      <c r="J65" s="3" t="n">
        <f aca="false">ABS(H65)</f>
        <v>0.0353000000000003</v>
      </c>
      <c r="K65" s="3" t="n">
        <f aca="false">ABS(I65)</f>
        <v>0.0316000000000001</v>
      </c>
    </row>
    <row r="66" customFormat="false" ht="15.75" hidden="false" customHeight="false" outlineLevel="0" collapsed="false">
      <c r="D66" s="3" t="s">
        <v>114</v>
      </c>
      <c r="E66" s="3" t="n">
        <v>3.4375</v>
      </c>
      <c r="F66" s="3" t="n">
        <v>3.4115</v>
      </c>
      <c r="G66" s="3" t="n">
        <v>3.4162</v>
      </c>
      <c r="H66" s="3" t="n">
        <f aca="false">F66-E66</f>
        <v>-0.0259999999999998</v>
      </c>
      <c r="I66" s="3" t="n">
        <f aca="false">G66-E66</f>
        <v>-0.0213000000000001</v>
      </c>
      <c r="J66" s="3" t="n">
        <f aca="false">ABS(H66)</f>
        <v>0.0259999999999998</v>
      </c>
      <c r="K66" s="3" t="n">
        <f aca="false">ABS(I66)</f>
        <v>0.0213000000000001</v>
      </c>
    </row>
    <row r="67" customFormat="false" ht="15.75" hidden="false" customHeight="false" outlineLevel="0" collapsed="false">
      <c r="A67" s="1" t="s">
        <v>160</v>
      </c>
      <c r="B67" s="1" t="s">
        <v>161</v>
      </c>
      <c r="C67" s="1" t="s">
        <v>139</v>
      </c>
      <c r="D67" s="3" t="s">
        <v>53</v>
      </c>
      <c r="E67" s="3" t="n">
        <v>2.939</v>
      </c>
      <c r="F67" s="3" t="n">
        <v>2.9051</v>
      </c>
      <c r="G67" s="3" t="n">
        <v>2.908</v>
      </c>
      <c r="H67" s="3" t="n">
        <f aca="false">F67-E67</f>
        <v>-0.0339</v>
      </c>
      <c r="I67" s="3" t="n">
        <f aca="false">G67-E67</f>
        <v>-0.0310000000000001</v>
      </c>
      <c r="J67" s="3" t="n">
        <f aca="false">ABS(H67)</f>
        <v>0.0339</v>
      </c>
      <c r="K67" s="3" t="n">
        <f aca="false">ABS(I67)</f>
        <v>0.0310000000000001</v>
      </c>
    </row>
    <row r="68" customFormat="false" ht="15.75" hidden="false" customHeight="false" outlineLevel="0" collapsed="false">
      <c r="D68" s="3" t="s">
        <v>54</v>
      </c>
      <c r="E68" s="3" t="n">
        <v>3.4108</v>
      </c>
      <c r="F68" s="3" t="n">
        <v>3.3878</v>
      </c>
      <c r="G68" s="3" t="n">
        <v>3.3959</v>
      </c>
      <c r="H68" s="3" t="n">
        <f aca="false">F68-E68</f>
        <v>-0.0230000000000001</v>
      </c>
      <c r="I68" s="3" t="n">
        <f aca="false">G68-E68</f>
        <v>-0.0148999999999999</v>
      </c>
      <c r="J68" s="3" t="n">
        <f aca="false">ABS(H68)</f>
        <v>0.0230000000000001</v>
      </c>
      <c r="K68" s="3" t="n">
        <f aca="false">ABS(I68)</f>
        <v>0.0148999999999999</v>
      </c>
    </row>
    <row r="69" customFormat="false" ht="15.75" hidden="false" customHeight="false" outlineLevel="0" collapsed="false">
      <c r="D69" s="3" t="s">
        <v>111</v>
      </c>
      <c r="E69" s="3" t="n">
        <v>0.726</v>
      </c>
      <c r="F69" s="3" t="n">
        <v>0.6631</v>
      </c>
      <c r="G69" s="3" t="n">
        <v>0.7117</v>
      </c>
      <c r="H69" s="3" t="n">
        <f aca="false">F69-E69</f>
        <v>-0.0629</v>
      </c>
      <c r="I69" s="3" t="n">
        <f aca="false">G69-E69</f>
        <v>-0.0143</v>
      </c>
      <c r="J69" s="3" t="n">
        <f aca="false">ABS(H69)</f>
        <v>0.0629</v>
      </c>
      <c r="K69" s="3" t="n">
        <f aca="false">ABS(I69)</f>
        <v>0.0143</v>
      </c>
    </row>
    <row r="70" customFormat="false" ht="15.75" hidden="false" customHeight="false" outlineLevel="0" collapsed="false">
      <c r="D70" s="3" t="s">
        <v>112</v>
      </c>
      <c r="E70" s="3" t="n">
        <v>3.138</v>
      </c>
      <c r="F70" s="3" t="n">
        <v>3.0612</v>
      </c>
      <c r="G70" s="3" t="n">
        <v>3.1108</v>
      </c>
      <c r="H70" s="3" t="n">
        <f aca="false">F70-E70</f>
        <v>-0.0768</v>
      </c>
      <c r="I70" s="3" t="n">
        <f aca="false">G70-E70</f>
        <v>-0.0271999999999997</v>
      </c>
      <c r="J70" s="3" t="n">
        <f aca="false">ABS(H70)</f>
        <v>0.0768</v>
      </c>
      <c r="K70" s="3" t="n">
        <f aca="false">ABS(I70)</f>
        <v>0.0271999999999997</v>
      </c>
    </row>
    <row r="71" customFormat="false" ht="15.75" hidden="false" customHeight="false" outlineLevel="0" collapsed="false">
      <c r="D71" s="3" t="s">
        <v>61</v>
      </c>
      <c r="E71" s="13" t="n">
        <v>-0.634</v>
      </c>
      <c r="F71" s="13" t="n">
        <v>-0.6622</v>
      </c>
      <c r="G71" s="13" t="n">
        <v>-0.632</v>
      </c>
      <c r="H71" s="13" t="n">
        <f aca="false">F71-E71</f>
        <v>-0.0282</v>
      </c>
      <c r="I71" s="13" t="n">
        <f aca="false">G71-E71</f>
        <v>0.002</v>
      </c>
      <c r="J71" s="13" t="n">
        <f aca="false">ABS(H71)</f>
        <v>0.0282</v>
      </c>
      <c r="K71" s="13" t="n">
        <f aca="false">ABS(I71)</f>
        <v>0.002</v>
      </c>
    </row>
    <row r="72" customFormat="false" ht="15.75" hidden="false" customHeight="false" outlineLevel="0" collapsed="false">
      <c r="D72" s="3" t="s">
        <v>62</v>
      </c>
      <c r="E72" s="3" t="n">
        <v>2.0511</v>
      </c>
      <c r="F72" s="3" t="n">
        <v>1.9771</v>
      </c>
      <c r="G72" s="3" t="n">
        <v>2.0286</v>
      </c>
      <c r="H72" s="3" t="n">
        <f aca="false">F72-E72</f>
        <v>-0.0739999999999998</v>
      </c>
      <c r="I72" s="3" t="n">
        <f aca="false">G72-E72</f>
        <v>-0.0225</v>
      </c>
      <c r="J72" s="3" t="n">
        <f aca="false">ABS(H72)</f>
        <v>0.0739999999999998</v>
      </c>
      <c r="K72" s="3" t="n">
        <f aca="false">ABS(I72)</f>
        <v>0.0225</v>
      </c>
    </row>
    <row r="73" customFormat="false" ht="15.75" hidden="false" customHeight="false" outlineLevel="0" collapsed="false">
      <c r="D73" s="3" t="s">
        <v>113</v>
      </c>
      <c r="E73" s="3" t="n">
        <v>2.6544</v>
      </c>
      <c r="F73" s="3" t="n">
        <v>2.6213</v>
      </c>
      <c r="G73" s="3" t="n">
        <v>2.6238</v>
      </c>
      <c r="H73" s="3" t="n">
        <f aca="false">F73-E73</f>
        <v>-0.0330999999999997</v>
      </c>
      <c r="I73" s="3" t="n">
        <f aca="false">G73-E73</f>
        <v>-0.0305999999999997</v>
      </c>
      <c r="J73" s="3" t="n">
        <f aca="false">ABS(H73)</f>
        <v>0.0330999999999997</v>
      </c>
      <c r="K73" s="3" t="n">
        <f aca="false">ABS(I73)</f>
        <v>0.0305999999999997</v>
      </c>
    </row>
    <row r="74" customFormat="false" ht="15.75" hidden="false" customHeight="false" outlineLevel="0" collapsed="false">
      <c r="D74" s="3" t="s">
        <v>114</v>
      </c>
      <c r="E74" s="3" t="n">
        <v>3.3448</v>
      </c>
      <c r="F74" s="3" t="n">
        <v>3.3109</v>
      </c>
      <c r="G74" s="3" t="n">
        <v>3.3145</v>
      </c>
      <c r="H74" s="3" t="n">
        <f aca="false">F74-E74</f>
        <v>-0.0339</v>
      </c>
      <c r="I74" s="3" t="n">
        <f aca="false">G74-E74</f>
        <v>-0.0303000000000004</v>
      </c>
      <c r="J74" s="3" t="n">
        <f aca="false">ABS(H74)</f>
        <v>0.0339</v>
      </c>
      <c r="K74" s="3" t="n">
        <f aca="false">ABS(I74)</f>
        <v>0.0303000000000004</v>
      </c>
    </row>
  </sheetData>
  <mergeCells count="3">
    <mergeCell ref="E1:G1"/>
    <mergeCell ref="H1:I1"/>
    <mergeCell ref="J1:K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1" min="1" style="0" width="14.4285714285714"/>
    <col collapsed="false" hidden="false" max="12" min="12" style="0" width="24.5663265306122"/>
    <col collapsed="false" hidden="false" max="13" min="13" style="0" width="21.1377551020408"/>
    <col collapsed="false" hidden="false" max="14" min="14" style="0" width="20.8622448979592"/>
    <col collapsed="false" hidden="false" max="15" min="15" style="0" width="23.0051020408163"/>
    <col collapsed="false" hidden="false" max="1025" min="16" style="0" width="14.428571428571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3" t="s">
        <v>3</v>
      </c>
      <c r="E1" s="2" t="s">
        <v>4</v>
      </c>
      <c r="F1" s="2"/>
      <c r="G1" s="2"/>
      <c r="H1" s="2" t="s">
        <v>5</v>
      </c>
      <c r="I1" s="2"/>
      <c r="J1" s="2" t="s">
        <v>6</v>
      </c>
      <c r="K1" s="2"/>
    </row>
    <row r="2" customFormat="false" ht="15.75" hidden="false" customHeight="false" outlineLevel="0" collapsed="false">
      <c r="D2" s="3"/>
      <c r="E2" s="3" t="s">
        <v>10</v>
      </c>
      <c r="F2" s="3" t="s">
        <v>8</v>
      </c>
      <c r="G2" s="3" t="s">
        <v>9</v>
      </c>
      <c r="H2" s="3" t="s">
        <v>8</v>
      </c>
      <c r="I2" s="3" t="s">
        <v>9</v>
      </c>
      <c r="J2" s="3" t="s">
        <v>8</v>
      </c>
      <c r="K2" s="3" t="s">
        <v>9</v>
      </c>
      <c r="L2" s="3" t="s">
        <v>11</v>
      </c>
      <c r="M2" s="3" t="s">
        <v>12</v>
      </c>
      <c r="N2" s="3" t="s">
        <v>13</v>
      </c>
      <c r="O2" s="3" t="s">
        <v>14</v>
      </c>
    </row>
    <row r="3" customFormat="false" ht="15.75" hidden="false" customHeight="false" outlineLevel="0" collapsed="false">
      <c r="A3" s="1" t="s">
        <v>146</v>
      </c>
      <c r="B3" s="1" t="s">
        <v>147</v>
      </c>
      <c r="C3" s="1" t="s">
        <v>106</v>
      </c>
      <c r="D3" s="3" t="s">
        <v>53</v>
      </c>
      <c r="E3" s="3" t="n">
        <v>14.9011</v>
      </c>
      <c r="F3" s="3" t="n">
        <v>14.9618</v>
      </c>
      <c r="G3" s="3" t="n">
        <v>14.7979</v>
      </c>
      <c r="H3" s="3" t="n">
        <f aca="false">F3-E3</f>
        <v>0.0607</v>
      </c>
      <c r="I3" s="3" t="n">
        <f aca="false">G3-E3</f>
        <v>-0.1032</v>
      </c>
      <c r="J3" s="3" t="n">
        <f aca="false">ABS(H3)</f>
        <v>0.0607</v>
      </c>
      <c r="K3" s="3" t="n">
        <f aca="false">ABS(I3)</f>
        <v>0.1032</v>
      </c>
      <c r="L3" s="3" t="n">
        <f aca="false">H13</f>
        <v>-0.0203</v>
      </c>
      <c r="M3" s="3" t="n">
        <f aca="false">I13</f>
        <v>-0.1295</v>
      </c>
      <c r="N3" s="3" t="n">
        <f aca="false">J13</f>
        <v>0.0203</v>
      </c>
      <c r="O3" s="3" t="n">
        <f aca="false">K13</f>
        <v>0.1295</v>
      </c>
    </row>
    <row r="4" customFormat="false" ht="15.75" hidden="false" customHeight="false" outlineLevel="0" collapsed="false">
      <c r="D4" s="3" t="s">
        <v>54</v>
      </c>
      <c r="E4" s="14"/>
      <c r="F4" s="14"/>
      <c r="G4" s="14"/>
      <c r="H4" s="3"/>
      <c r="I4" s="3"/>
      <c r="J4" s="3"/>
      <c r="K4" s="3"/>
      <c r="L4" s="3" t="n">
        <f aca="false">H21</f>
        <v>0.0422999999999991</v>
      </c>
      <c r="M4" s="3" t="n">
        <f aca="false">I21</f>
        <v>-0.0865000000000009</v>
      </c>
      <c r="N4" s="3" t="n">
        <f aca="false">J21</f>
        <v>0.0422999999999991</v>
      </c>
      <c r="O4" s="3" t="n">
        <f aca="false">K21</f>
        <v>0.0865000000000009</v>
      </c>
    </row>
    <row r="5" customFormat="false" ht="15.75" hidden="false" customHeight="false" outlineLevel="0" collapsed="false">
      <c r="D5" s="3" t="s">
        <v>55</v>
      </c>
      <c r="E5" s="3" t="n">
        <v>13.1306</v>
      </c>
      <c r="F5" s="3" t="n">
        <v>13.0788</v>
      </c>
      <c r="G5" s="3" t="n">
        <v>12.9643</v>
      </c>
      <c r="H5" s="3" t="n">
        <f aca="false">F5-E5</f>
        <v>-0.0518</v>
      </c>
      <c r="I5" s="3" t="n">
        <f aca="false">G5-E5</f>
        <v>-0.1663</v>
      </c>
      <c r="J5" s="3" t="n">
        <f aca="false">ABS(H5)</f>
        <v>0.0518</v>
      </c>
      <c r="K5" s="3" t="n">
        <f aca="false">ABS(I5)</f>
        <v>0.1663</v>
      </c>
      <c r="L5" s="3" t="n">
        <f aca="false">H31</f>
        <v>0.0965000000000007</v>
      </c>
      <c r="M5" s="3" t="n">
        <f aca="false">I31</f>
        <v>-0.0462000000000007</v>
      </c>
      <c r="N5" s="3" t="n">
        <f aca="false">J31</f>
        <v>0.0965000000000007</v>
      </c>
      <c r="O5" s="3" t="n">
        <f aca="false">K31</f>
        <v>0.0462000000000007</v>
      </c>
    </row>
    <row r="6" customFormat="false" ht="15.75" hidden="false" customHeight="false" outlineLevel="0" collapsed="false">
      <c r="D6" s="3" t="s">
        <v>56</v>
      </c>
      <c r="E6" s="14"/>
      <c r="F6" s="14"/>
      <c r="G6" s="14"/>
      <c r="H6" s="3"/>
      <c r="I6" s="3"/>
      <c r="J6" s="3"/>
      <c r="K6" s="3"/>
      <c r="L6" s="3" t="n">
        <f aca="false">H37</f>
        <v>0.1379</v>
      </c>
      <c r="M6" s="3" t="n">
        <f aca="false">I37</f>
        <v>-0.0141999999999998</v>
      </c>
      <c r="N6" s="3" t="n">
        <f aca="false">J37</f>
        <v>0.1379</v>
      </c>
      <c r="O6" s="3" t="n">
        <f aca="false">K37</f>
        <v>0.0141999999999998</v>
      </c>
    </row>
    <row r="7" customFormat="false" ht="15.75" hidden="false" customHeight="false" outlineLevel="0" collapsed="false">
      <c r="D7" s="3" t="s">
        <v>57</v>
      </c>
      <c r="E7" s="14"/>
      <c r="F7" s="14"/>
      <c r="G7" s="14"/>
      <c r="H7" s="3"/>
      <c r="I7" s="3"/>
      <c r="J7" s="3"/>
      <c r="K7" s="3"/>
      <c r="L7" s="3" t="n">
        <f aca="false">H47</f>
        <v>0.1696</v>
      </c>
      <c r="M7" s="3" t="n">
        <f aca="false">I47</f>
        <v>0.0106000000000002</v>
      </c>
      <c r="N7" s="3" t="n">
        <f aca="false">J47</f>
        <v>0.1696</v>
      </c>
      <c r="O7" s="3" t="n">
        <f aca="false">K47</f>
        <v>0.0106000000000002</v>
      </c>
    </row>
    <row r="8" customFormat="false" ht="15.75" hidden="false" customHeight="false" outlineLevel="0" collapsed="false">
      <c r="D8" s="3" t="s">
        <v>58</v>
      </c>
      <c r="E8" s="14"/>
      <c r="F8" s="14"/>
      <c r="G8" s="14"/>
      <c r="H8" s="3"/>
      <c r="I8" s="3"/>
      <c r="J8" s="3"/>
      <c r="K8" s="3"/>
      <c r="L8" s="3" t="n">
        <f aca="false">H53</f>
        <v>0.1943</v>
      </c>
      <c r="M8" s="3" t="n">
        <f aca="false">I53</f>
        <v>0.0301</v>
      </c>
      <c r="N8" s="3" t="n">
        <f aca="false">J53</f>
        <v>0.1943</v>
      </c>
      <c r="O8" s="3" t="n">
        <f aca="false">K53</f>
        <v>0.0301</v>
      </c>
    </row>
    <row r="9" customFormat="false" ht="15.75" hidden="false" customHeight="false" outlineLevel="0" collapsed="false">
      <c r="D9" s="3" t="s">
        <v>59</v>
      </c>
      <c r="E9" s="14"/>
      <c r="F9" s="14"/>
      <c r="G9" s="14"/>
      <c r="H9" s="3"/>
      <c r="I9" s="3"/>
      <c r="J9" s="3"/>
      <c r="K9" s="3"/>
      <c r="L9" s="3" t="n">
        <f aca="false">H63</f>
        <v>0.2136</v>
      </c>
      <c r="M9" s="3" t="n">
        <f aca="false">I63</f>
        <v>0.0452999999999992</v>
      </c>
      <c r="N9" s="3" t="n">
        <f aca="false">J63</f>
        <v>0.2136</v>
      </c>
      <c r="O9" s="3" t="n">
        <f aca="false">K63</f>
        <v>0.0452999999999992</v>
      </c>
    </row>
    <row r="10" customFormat="false" ht="15.75" hidden="false" customHeight="false" outlineLevel="0" collapsed="false">
      <c r="D10" s="3" t="s">
        <v>60</v>
      </c>
      <c r="E10" s="14"/>
      <c r="F10" s="14"/>
      <c r="G10" s="14"/>
      <c r="H10" s="3"/>
      <c r="I10" s="3"/>
      <c r="J10" s="3"/>
      <c r="K10" s="3"/>
      <c r="L10" s="3" t="n">
        <f aca="false">H69</f>
        <v>0.2289</v>
      </c>
      <c r="M10" s="3" t="n">
        <f aca="false">I69</f>
        <v>0.0575000000000001</v>
      </c>
      <c r="N10" s="3" t="n">
        <f aca="false">J69</f>
        <v>0.2289</v>
      </c>
      <c r="O10" s="3" t="n">
        <f aca="false">K69</f>
        <v>0.0575000000000001</v>
      </c>
    </row>
    <row r="11" customFormat="false" ht="15.75" hidden="false" customHeight="false" outlineLevel="0" collapsed="false">
      <c r="D11" s="3" t="s">
        <v>61</v>
      </c>
      <c r="E11" s="14"/>
      <c r="F11" s="14"/>
      <c r="G11" s="14"/>
      <c r="H11" s="3"/>
      <c r="I11" s="3"/>
      <c r="J11" s="3"/>
      <c r="K11" s="3"/>
    </row>
    <row r="12" customFormat="false" ht="15.75" hidden="false" customHeight="false" outlineLevel="0" collapsed="false">
      <c r="D12" s="3" t="s">
        <v>62</v>
      </c>
      <c r="E12" s="14"/>
      <c r="F12" s="14"/>
      <c r="G12" s="14"/>
      <c r="H12" s="3"/>
      <c r="I12" s="3"/>
      <c r="J12" s="3"/>
      <c r="K12" s="3"/>
    </row>
    <row r="13" customFormat="false" ht="15.75" hidden="false" customHeight="false" outlineLevel="0" collapsed="false">
      <c r="D13" s="3" t="s">
        <v>63</v>
      </c>
      <c r="E13" s="13" t="n">
        <v>10.6742</v>
      </c>
      <c r="F13" s="13" t="n">
        <v>10.6539</v>
      </c>
      <c r="G13" s="13" t="n">
        <v>10.5447</v>
      </c>
      <c r="H13" s="13" t="n">
        <f aca="false">F13-E13</f>
        <v>-0.0203</v>
      </c>
      <c r="I13" s="13" t="n">
        <f aca="false">G13-E13</f>
        <v>-0.1295</v>
      </c>
      <c r="J13" s="13" t="n">
        <f aca="false">ABS(H13)</f>
        <v>0.0203</v>
      </c>
      <c r="K13" s="13" t="n">
        <f aca="false">ABS(I13)</f>
        <v>0.1295</v>
      </c>
    </row>
    <row r="14" customFormat="false" ht="15.75" hidden="false" customHeight="false" outlineLevel="0" collapsed="false">
      <c r="D14" s="3" t="s">
        <v>64</v>
      </c>
      <c r="E14" s="14"/>
      <c r="F14" s="14"/>
      <c r="G14" s="14"/>
      <c r="H14" s="3"/>
      <c r="I14" s="3"/>
      <c r="J14" s="3"/>
      <c r="K14" s="3"/>
      <c r="L14" s="1"/>
    </row>
    <row r="15" customFormat="false" ht="15.75" hidden="false" customHeight="false" outlineLevel="0" collapsed="false">
      <c r="D15" s="3" t="s">
        <v>65</v>
      </c>
      <c r="E15" s="3" t="n">
        <v>16.3508</v>
      </c>
      <c r="F15" s="3" t="n">
        <v>16.2989</v>
      </c>
      <c r="G15" s="3" t="n">
        <v>16.1878</v>
      </c>
      <c r="H15" s="3" t="n">
        <f aca="false">F15-E15</f>
        <v>-0.0519</v>
      </c>
      <c r="I15" s="3" t="n">
        <f aca="false">G15-E15</f>
        <v>-0.163</v>
      </c>
      <c r="J15" s="3" t="n">
        <f aca="false">ABS(H15)</f>
        <v>0.0519</v>
      </c>
      <c r="K15" s="3" t="n">
        <f aca="false">ABS(I15)</f>
        <v>0.163</v>
      </c>
      <c r="L15" s="1"/>
    </row>
    <row r="16" customFormat="false" ht="15.75" hidden="false" customHeight="false" outlineLevel="0" collapsed="false">
      <c r="D16" s="3" t="s">
        <v>66</v>
      </c>
      <c r="E16" s="14"/>
      <c r="F16" s="14"/>
      <c r="G16" s="14"/>
      <c r="H16" s="3"/>
      <c r="I16" s="3"/>
      <c r="J16" s="3"/>
      <c r="K16" s="3"/>
    </row>
    <row r="17" customFormat="false" ht="15.75" hidden="false" customHeight="false" outlineLevel="0" collapsed="false">
      <c r="D17" s="3" t="s">
        <v>67</v>
      </c>
      <c r="E17" s="3" t="n">
        <v>19.6277</v>
      </c>
      <c r="F17" s="3" t="n">
        <v>19.571</v>
      </c>
      <c r="G17" s="3" t="n">
        <v>19.4457</v>
      </c>
      <c r="H17" s="3" t="n">
        <f aca="false">F17-E17</f>
        <v>-0.0567</v>
      </c>
      <c r="I17" s="3" t="n">
        <f aca="false">G17-E17</f>
        <v>-0.182</v>
      </c>
      <c r="J17" s="3" t="n">
        <f aca="false">ABS(H17)</f>
        <v>0.0567</v>
      </c>
      <c r="K17" s="3" t="n">
        <f aca="false">ABS(I17)</f>
        <v>0.182</v>
      </c>
    </row>
    <row r="18" customFormat="false" ht="15.75" hidden="false" customHeight="false" outlineLevel="0" collapsed="false">
      <c r="D18" s="3" t="s">
        <v>68</v>
      </c>
      <c r="E18" s="14"/>
      <c r="F18" s="14"/>
      <c r="G18" s="14"/>
      <c r="H18" s="3"/>
      <c r="I18" s="3"/>
      <c r="J18" s="3"/>
      <c r="K18" s="3"/>
    </row>
    <row r="19" customFormat="false" ht="15.75" hidden="false" customHeight="false" outlineLevel="0" collapsed="false">
      <c r="A19" s="1" t="s">
        <v>148</v>
      </c>
      <c r="B19" s="1" t="s">
        <v>149</v>
      </c>
      <c r="C19" s="1" t="s">
        <v>139</v>
      </c>
      <c r="D19" s="3" t="s">
        <v>53</v>
      </c>
      <c r="E19" s="3" t="n">
        <v>12.4898</v>
      </c>
      <c r="F19" s="3" t="n">
        <v>12.5272</v>
      </c>
      <c r="G19" s="3" t="n">
        <v>12.3728</v>
      </c>
      <c r="H19" s="3" t="n">
        <f aca="false">F19-E19</f>
        <v>0.0373999999999999</v>
      </c>
      <c r="I19" s="3" t="n">
        <f aca="false">G19-E19</f>
        <v>-0.117000000000001</v>
      </c>
      <c r="J19" s="3" t="n">
        <f aca="false">ABS(H19)</f>
        <v>0.0373999999999999</v>
      </c>
      <c r="K19" s="3" t="n">
        <f aca="false">ABS(I19)</f>
        <v>0.117000000000001</v>
      </c>
    </row>
    <row r="20" customFormat="false" ht="15.75" hidden="false" customHeight="false" outlineLevel="0" collapsed="false">
      <c r="D20" s="3" t="s">
        <v>54</v>
      </c>
      <c r="E20" s="3" t="n">
        <v>13.8286</v>
      </c>
      <c r="F20" s="3" t="n">
        <v>13.9456</v>
      </c>
      <c r="G20" s="3" t="n">
        <v>13.7612</v>
      </c>
      <c r="H20" s="3" t="n">
        <f aca="false">F20-E20</f>
        <v>0.117000000000001</v>
      </c>
      <c r="I20" s="3" t="n">
        <f aca="false">G20-E20</f>
        <v>-0.0673999999999992</v>
      </c>
      <c r="J20" s="3" t="n">
        <f aca="false">ABS(H20)</f>
        <v>0.117000000000001</v>
      </c>
      <c r="K20" s="3" t="n">
        <f aca="false">ABS(I20)</f>
        <v>0.0673999999999992</v>
      </c>
    </row>
    <row r="21" customFormat="false" ht="15.75" hidden="false" customHeight="false" outlineLevel="0" collapsed="false">
      <c r="D21" s="3" t="s">
        <v>111</v>
      </c>
      <c r="E21" s="13" t="n">
        <v>9.1379</v>
      </c>
      <c r="F21" s="13" t="n">
        <v>9.1802</v>
      </c>
      <c r="G21" s="13" t="n">
        <v>9.0514</v>
      </c>
      <c r="H21" s="13" t="n">
        <f aca="false">F21-E21</f>
        <v>0.0422999999999991</v>
      </c>
      <c r="I21" s="13" t="n">
        <f aca="false">G21-E21</f>
        <v>-0.0865000000000009</v>
      </c>
      <c r="J21" s="13" t="n">
        <f aca="false">ABS(H21)</f>
        <v>0.0422999999999991</v>
      </c>
      <c r="K21" s="13" t="n">
        <f aca="false">ABS(I21)</f>
        <v>0.0865000000000009</v>
      </c>
    </row>
    <row r="22" customFormat="false" ht="15.75" hidden="false" customHeight="false" outlineLevel="0" collapsed="false">
      <c r="D22" s="3" t="s">
        <v>112</v>
      </c>
      <c r="E22" s="14"/>
      <c r="F22" s="14"/>
      <c r="G22" s="14"/>
      <c r="H22" s="3"/>
      <c r="I22" s="3"/>
      <c r="J22" s="3"/>
      <c r="K22" s="3"/>
    </row>
    <row r="23" customFormat="false" ht="15.75" hidden="false" customHeight="false" outlineLevel="0" collapsed="false">
      <c r="D23" s="3" t="s">
        <v>61</v>
      </c>
      <c r="E23" s="3" t="n">
        <v>11.8469</v>
      </c>
      <c r="F23" s="3" t="n">
        <v>11.912</v>
      </c>
      <c r="G23" s="3" t="n">
        <v>11.7845</v>
      </c>
      <c r="H23" s="3" t="n">
        <f aca="false">F23-E23</f>
        <v>0.0651</v>
      </c>
      <c r="I23" s="3" t="n">
        <f aca="false">G23-E23</f>
        <v>-0.0624</v>
      </c>
      <c r="J23" s="3" t="n">
        <f aca="false">ABS(H23)</f>
        <v>0.0651</v>
      </c>
      <c r="K23" s="3" t="n">
        <f aca="false">ABS(I23)</f>
        <v>0.0624</v>
      </c>
    </row>
    <row r="24" customFormat="false" ht="15.75" hidden="false" customHeight="false" outlineLevel="0" collapsed="false">
      <c r="D24" s="3" t="s">
        <v>62</v>
      </c>
      <c r="E24" s="14"/>
      <c r="F24" s="14"/>
      <c r="G24" s="14"/>
      <c r="H24" s="3"/>
      <c r="I24" s="3"/>
      <c r="J24" s="3"/>
      <c r="K24" s="3"/>
    </row>
    <row r="25" customFormat="false" ht="15.75" hidden="false" customHeight="false" outlineLevel="0" collapsed="false">
      <c r="D25" s="3" t="s">
        <v>113</v>
      </c>
      <c r="E25" s="3" t="n">
        <v>13.7683</v>
      </c>
      <c r="F25" s="3" t="n">
        <v>13.7566</v>
      </c>
      <c r="G25" s="3" t="n">
        <v>13.6277</v>
      </c>
      <c r="H25" s="3" t="n">
        <f aca="false">F25-E25</f>
        <v>-0.0116999999999994</v>
      </c>
      <c r="I25" s="3" t="n">
        <f aca="false">G25-E25</f>
        <v>-0.140599999999999</v>
      </c>
      <c r="J25" s="3" t="n">
        <f aca="false">ABS(H25)</f>
        <v>0.0116999999999994</v>
      </c>
      <c r="K25" s="3" t="n">
        <f aca="false">ABS(I25)</f>
        <v>0.140599999999999</v>
      </c>
    </row>
    <row r="26" customFormat="false" ht="15.75" hidden="false" customHeight="false" outlineLevel="0" collapsed="false">
      <c r="D26" s="3" t="s">
        <v>114</v>
      </c>
      <c r="E26" s="3" t="n">
        <v>16.0267</v>
      </c>
      <c r="F26" s="3" t="n">
        <v>16.0765</v>
      </c>
      <c r="G26" s="3" t="n">
        <v>15.9233</v>
      </c>
      <c r="H26" s="3" t="n">
        <f aca="false">F26-E26</f>
        <v>0.0497999999999976</v>
      </c>
      <c r="I26" s="3" t="n">
        <f aca="false">G26-E26</f>
        <v>-0.103400000000002</v>
      </c>
      <c r="J26" s="3" t="n">
        <f aca="false">ABS(H26)</f>
        <v>0.0497999999999976</v>
      </c>
      <c r="K26" s="3" t="n">
        <f aca="false">ABS(I26)</f>
        <v>0.103400000000002</v>
      </c>
    </row>
    <row r="27" customFormat="false" ht="15.75" hidden="false" customHeight="false" outlineLevel="0" collapsed="false">
      <c r="A27" s="1" t="s">
        <v>150</v>
      </c>
      <c r="B27" s="1" t="s">
        <v>151</v>
      </c>
      <c r="C27" s="1" t="s">
        <v>139</v>
      </c>
      <c r="D27" s="3" t="s">
        <v>53</v>
      </c>
      <c r="E27" s="3" t="n">
        <v>12.2896</v>
      </c>
      <c r="F27" s="3" t="n">
        <v>12.3728</v>
      </c>
      <c r="G27" s="3" t="n">
        <v>12.2015</v>
      </c>
      <c r="H27" s="3" t="n">
        <f aca="false">F27-E27</f>
        <v>0.0831999999999997</v>
      </c>
      <c r="I27" s="3" t="n">
        <f aca="false">G27-E27</f>
        <v>-0.0881000000000007</v>
      </c>
      <c r="J27" s="3" t="n">
        <f aca="false">ABS(H27)</f>
        <v>0.0831999999999997</v>
      </c>
      <c r="K27" s="3" t="n">
        <f aca="false">ABS(I27)</f>
        <v>0.0881000000000007</v>
      </c>
    </row>
    <row r="28" customFormat="false" ht="15.75" hidden="false" customHeight="false" outlineLevel="0" collapsed="false">
      <c r="D28" s="3" t="s">
        <v>54</v>
      </c>
      <c r="E28" s="3" t="n">
        <v>13.3058</v>
      </c>
      <c r="F28" s="3" t="n">
        <v>13.4382</v>
      </c>
      <c r="G28" s="3" t="n">
        <v>13.2535</v>
      </c>
      <c r="H28" s="3" t="n">
        <f aca="false">F28-E28</f>
        <v>0.132400000000001</v>
      </c>
      <c r="I28" s="3" t="n">
        <f aca="false">G28-E28</f>
        <v>-0.0522999999999989</v>
      </c>
      <c r="J28" s="3" t="n">
        <f aca="false">ABS(H28)</f>
        <v>0.132400000000001</v>
      </c>
      <c r="K28" s="3" t="n">
        <f aca="false">ABS(I28)</f>
        <v>0.0522999999999989</v>
      </c>
    </row>
    <row r="29" customFormat="false" ht="15.75" hidden="false" customHeight="false" outlineLevel="0" collapsed="false">
      <c r="D29" s="3" t="s">
        <v>111</v>
      </c>
      <c r="E29" s="3" t="n">
        <v>10.6988</v>
      </c>
      <c r="F29" s="3" t="n">
        <v>10.7742</v>
      </c>
      <c r="G29" s="3" t="n">
        <v>10.6481</v>
      </c>
      <c r="H29" s="3" t="n">
        <f aca="false">F29-E29</f>
        <v>0.0754000000000001</v>
      </c>
      <c r="I29" s="3" t="n">
        <f aca="false">G29-E29</f>
        <v>-0.0507000000000009</v>
      </c>
      <c r="J29" s="3" t="n">
        <f aca="false">ABS(H29)</f>
        <v>0.0754000000000001</v>
      </c>
      <c r="K29" s="3" t="n">
        <f aca="false">ABS(I29)</f>
        <v>0.0507000000000009</v>
      </c>
    </row>
    <row r="30" customFormat="false" ht="15.75" hidden="false" customHeight="false" outlineLevel="0" collapsed="false">
      <c r="D30" s="3" t="s">
        <v>112</v>
      </c>
      <c r="E30" s="14"/>
      <c r="F30" s="14"/>
      <c r="G30" s="14"/>
      <c r="H30" s="3"/>
      <c r="I30" s="3"/>
      <c r="J30" s="3"/>
      <c r="K30" s="3"/>
    </row>
    <row r="31" customFormat="false" ht="15.75" hidden="false" customHeight="false" outlineLevel="0" collapsed="false">
      <c r="D31" s="3" t="s">
        <v>61</v>
      </c>
      <c r="E31" s="13" t="n">
        <v>8.3102</v>
      </c>
      <c r="F31" s="13" t="n">
        <v>8.4067</v>
      </c>
      <c r="G31" s="13" t="n">
        <v>8.264</v>
      </c>
      <c r="H31" s="13" t="n">
        <f aca="false">F31-E31</f>
        <v>0.0965000000000007</v>
      </c>
      <c r="I31" s="13" t="n">
        <f aca="false">G31-E31</f>
        <v>-0.0462000000000007</v>
      </c>
      <c r="J31" s="13" t="n">
        <f aca="false">ABS(H31)</f>
        <v>0.0965000000000007</v>
      </c>
      <c r="K31" s="13" t="n">
        <f aca="false">ABS(I31)</f>
        <v>0.0462000000000007</v>
      </c>
    </row>
    <row r="32" customFormat="false" ht="15.75" hidden="false" customHeight="false" outlineLevel="0" collapsed="false">
      <c r="D32" s="3" t="s">
        <v>62</v>
      </c>
      <c r="E32" s="3" t="n">
        <v>12.1449</v>
      </c>
      <c r="F32" s="3" t="n">
        <v>12.2514</v>
      </c>
      <c r="G32" s="3" t="n">
        <v>12.1128</v>
      </c>
      <c r="H32" s="3" t="n">
        <f aca="false">F32-E32</f>
        <v>0.1065</v>
      </c>
      <c r="I32" s="3" t="n">
        <f aca="false">G32-E32</f>
        <v>-0.0320999999999998</v>
      </c>
      <c r="J32" s="3" t="n">
        <f aca="false">ABS(H32)</f>
        <v>0.1065</v>
      </c>
      <c r="K32" s="3" t="n">
        <f aca="false">ABS(I32)</f>
        <v>0.0320999999999998</v>
      </c>
    </row>
    <row r="33" customFormat="false" ht="15.75" hidden="false" customHeight="false" outlineLevel="0" collapsed="false">
      <c r="D33" s="3" t="s">
        <v>113</v>
      </c>
      <c r="E33" s="3" t="n">
        <v>12.9171</v>
      </c>
      <c r="F33" s="3" t="n">
        <v>12.9418</v>
      </c>
      <c r="G33" s="3" t="n">
        <v>12.7991</v>
      </c>
      <c r="H33" s="3" t="n">
        <f aca="false">F33-E33</f>
        <v>0.0247000000000011</v>
      </c>
      <c r="I33" s="3" t="n">
        <f aca="false">G33-E33</f>
        <v>-0.118</v>
      </c>
      <c r="J33" s="3" t="n">
        <f aca="false">ABS(H33)</f>
        <v>0.0247000000000011</v>
      </c>
      <c r="K33" s="3" t="n">
        <f aca="false">ABS(I33)</f>
        <v>0.118</v>
      </c>
    </row>
    <row r="34" customFormat="false" ht="15.75" hidden="false" customHeight="false" outlineLevel="0" collapsed="false">
      <c r="D34" s="3" t="s">
        <v>114</v>
      </c>
      <c r="E34" s="3" t="n">
        <v>14.8553</v>
      </c>
      <c r="F34" s="3" t="n">
        <v>14.9135</v>
      </c>
      <c r="G34" s="3" t="n">
        <v>14.758</v>
      </c>
      <c r="H34" s="3" t="n">
        <f aca="false">F34-E34</f>
        <v>0.0582000000000011</v>
      </c>
      <c r="I34" s="3" t="n">
        <f aca="false">G34-E34</f>
        <v>-0.0973000000000006</v>
      </c>
      <c r="J34" s="3" t="n">
        <f aca="false">ABS(H34)</f>
        <v>0.0582000000000011</v>
      </c>
      <c r="K34" s="3" t="n">
        <f aca="false">ABS(I34)</f>
        <v>0.0973000000000006</v>
      </c>
    </row>
    <row r="35" customFormat="false" ht="15.75" hidden="false" customHeight="false" outlineLevel="0" collapsed="false">
      <c r="A35" s="1" t="s">
        <v>152</v>
      </c>
      <c r="B35" s="1" t="s">
        <v>153</v>
      </c>
      <c r="C35" s="1" t="s">
        <v>139</v>
      </c>
      <c r="D35" s="3" t="s">
        <v>53</v>
      </c>
      <c r="E35" s="3" t="n">
        <v>12.184</v>
      </c>
      <c r="F35" s="3" t="n">
        <v>12.2983</v>
      </c>
      <c r="G35" s="3" t="n">
        <v>12.1167</v>
      </c>
      <c r="H35" s="3" t="n">
        <f aca="false">F35-E35</f>
        <v>0.1143</v>
      </c>
      <c r="I35" s="3" t="n">
        <f aca="false">G35-E35</f>
        <v>-0.0672999999999995</v>
      </c>
      <c r="J35" s="3" t="n">
        <f aca="false">ABS(H35)</f>
        <v>0.1143</v>
      </c>
      <c r="K35" s="3" t="n">
        <f aca="false">ABS(I35)</f>
        <v>0.0672999999999995</v>
      </c>
    </row>
    <row r="36" customFormat="false" ht="15.75" hidden="false" customHeight="false" outlineLevel="0" collapsed="false">
      <c r="D36" s="3" t="s">
        <v>54</v>
      </c>
      <c r="E36" s="3" t="n">
        <v>12.9668</v>
      </c>
      <c r="F36" s="3" t="n">
        <v>13.0645</v>
      </c>
      <c r="G36" s="3" t="n">
        <v>12.9001</v>
      </c>
      <c r="H36" s="3" t="n">
        <f aca="false">F36-E36</f>
        <v>0.0977000000000015</v>
      </c>
      <c r="I36" s="3" t="n">
        <f aca="false">G36-E36</f>
        <v>-0.0666999999999991</v>
      </c>
      <c r="J36" s="3" t="n">
        <f aca="false">ABS(H36)</f>
        <v>0.0977000000000015</v>
      </c>
      <c r="K36" s="3" t="n">
        <f aca="false">ABS(I36)</f>
        <v>0.0666999999999991</v>
      </c>
    </row>
    <row r="37" customFormat="false" ht="15.75" hidden="false" customHeight="false" outlineLevel="0" collapsed="false">
      <c r="D37" s="3" t="s">
        <v>111</v>
      </c>
      <c r="E37" s="13" t="n">
        <v>7.7884</v>
      </c>
      <c r="F37" s="13" t="n">
        <v>7.9263</v>
      </c>
      <c r="G37" s="13" t="n">
        <v>7.7742</v>
      </c>
      <c r="H37" s="13" t="n">
        <f aca="false">F37-E37</f>
        <v>0.1379</v>
      </c>
      <c r="I37" s="13" t="n">
        <f aca="false">G37-E37</f>
        <v>-0.0141999999999998</v>
      </c>
      <c r="J37" s="13" t="n">
        <f aca="false">ABS(H37)</f>
        <v>0.1379</v>
      </c>
      <c r="K37" s="13" t="n">
        <f aca="false">ABS(I37)</f>
        <v>0.0141999999999998</v>
      </c>
    </row>
    <row r="38" customFormat="false" ht="15.75" hidden="false" customHeight="false" outlineLevel="0" collapsed="false">
      <c r="D38" s="3" t="s">
        <v>112</v>
      </c>
      <c r="E38" s="3" t="n">
        <v>11.3641</v>
      </c>
      <c r="F38" s="3" t="n">
        <v>11.4708</v>
      </c>
      <c r="G38" s="3" t="n">
        <v>11.3364</v>
      </c>
      <c r="H38" s="3" t="n">
        <f aca="false">F38-E38</f>
        <v>0.1067</v>
      </c>
      <c r="I38" s="3" t="n">
        <f aca="false">G38-E38</f>
        <v>-0.0277000000000012</v>
      </c>
      <c r="J38" s="3" t="n">
        <f aca="false">ABS(H38)</f>
        <v>0.1067</v>
      </c>
      <c r="K38" s="3" t="n">
        <f aca="false">ABS(I38)</f>
        <v>0.0277000000000012</v>
      </c>
    </row>
    <row r="39" customFormat="false" ht="15.75" hidden="false" customHeight="false" outlineLevel="0" collapsed="false">
      <c r="D39" s="3" t="s">
        <v>61</v>
      </c>
      <c r="E39" s="3" t="n">
        <v>9.8615</v>
      </c>
      <c r="F39" s="3" t="n">
        <v>9.9602</v>
      </c>
      <c r="G39" s="3" t="n">
        <v>9.83</v>
      </c>
      <c r="H39" s="3" t="n">
        <f aca="false">F39-E39</f>
        <v>0.0987000000000009</v>
      </c>
      <c r="I39" s="3" t="n">
        <f aca="false">G39-E39</f>
        <v>-0.0314999999999994</v>
      </c>
      <c r="J39" s="3" t="n">
        <f aca="false">ABS(H39)</f>
        <v>0.0987000000000009</v>
      </c>
      <c r="K39" s="3" t="n">
        <f aca="false">ABS(I39)</f>
        <v>0.0314999999999994</v>
      </c>
    </row>
    <row r="40" customFormat="false" ht="15.75" hidden="false" customHeight="false" outlineLevel="0" collapsed="false">
      <c r="D40" s="3" t="s">
        <v>62</v>
      </c>
      <c r="E40" s="3" t="n">
        <v>12.238</v>
      </c>
      <c r="F40" s="3" t="n">
        <v>12.3659</v>
      </c>
      <c r="G40" s="3" t="n">
        <v>12.2224</v>
      </c>
      <c r="H40" s="3" t="n">
        <f aca="false">F40-E40</f>
        <v>0.1279</v>
      </c>
      <c r="I40" s="3" t="n">
        <f aca="false">G40-E40</f>
        <v>-0.0155999999999992</v>
      </c>
      <c r="J40" s="3" t="n">
        <f aca="false">ABS(H40)</f>
        <v>0.1279</v>
      </c>
      <c r="K40" s="3" t="n">
        <f aca="false">ABS(I40)</f>
        <v>0.0155999999999992</v>
      </c>
    </row>
    <row r="41" customFormat="false" ht="15.75" hidden="false" customHeight="false" outlineLevel="0" collapsed="false">
      <c r="D41" s="3" t="s">
        <v>113</v>
      </c>
      <c r="E41" s="3" t="n">
        <v>12.5894</v>
      </c>
      <c r="F41" s="3" t="n">
        <v>12.6385</v>
      </c>
      <c r="G41" s="3" t="n">
        <v>12.4869</v>
      </c>
      <c r="H41" s="3" t="n">
        <f aca="false">F41-E41</f>
        <v>0.049100000000001</v>
      </c>
      <c r="I41" s="3" t="n">
        <f aca="false">G41-E41</f>
        <v>-0.102499999999999</v>
      </c>
      <c r="J41" s="3" t="n">
        <f aca="false">ABS(H41)</f>
        <v>0.049100000000001</v>
      </c>
      <c r="K41" s="3" t="n">
        <f aca="false">ABS(I41)</f>
        <v>0.102499999999999</v>
      </c>
    </row>
    <row r="42" customFormat="false" ht="15.75" hidden="false" customHeight="false" outlineLevel="0" collapsed="false">
      <c r="D42" s="3" t="s">
        <v>114</v>
      </c>
      <c r="E42" s="3" t="n">
        <v>13.8861</v>
      </c>
      <c r="F42" s="3" t="n">
        <v>13.9425</v>
      </c>
      <c r="G42" s="3" t="n">
        <v>13.7915</v>
      </c>
      <c r="H42" s="3" t="n">
        <f aca="false">F42-E42</f>
        <v>0.0564</v>
      </c>
      <c r="I42" s="3" t="n">
        <f aca="false">G42-E42</f>
        <v>-0.0946000000000016</v>
      </c>
      <c r="J42" s="3" t="n">
        <f aca="false">ABS(H42)</f>
        <v>0.0564</v>
      </c>
      <c r="K42" s="3" t="n">
        <f aca="false">ABS(I42)</f>
        <v>0.0946000000000016</v>
      </c>
    </row>
    <row r="43" customFormat="false" ht="15.75" hidden="false" customHeight="false" outlineLevel="0" collapsed="false">
      <c r="A43" s="1" t="s">
        <v>154</v>
      </c>
      <c r="B43" s="1" t="s">
        <v>155</v>
      </c>
      <c r="C43" s="1" t="s">
        <v>139</v>
      </c>
      <c r="D43" s="3" t="s">
        <v>53</v>
      </c>
      <c r="E43" s="3" t="n">
        <v>12.1149</v>
      </c>
      <c r="F43" s="3" t="n">
        <v>12.2519</v>
      </c>
      <c r="G43" s="3" t="n">
        <v>12.0633</v>
      </c>
      <c r="H43" s="3" t="n">
        <f aca="false">F43-E43</f>
        <v>0.136999999999999</v>
      </c>
      <c r="I43" s="3" t="n">
        <f aca="false">G43-E43</f>
        <v>-0.0516000000000005</v>
      </c>
      <c r="J43" s="3" t="n">
        <f aca="false">ABS(H43)</f>
        <v>0.136999999999999</v>
      </c>
      <c r="K43" s="3" t="n">
        <f aca="false">ABS(I43)</f>
        <v>0.0516000000000005</v>
      </c>
    </row>
    <row r="44" customFormat="false" ht="15.75" hidden="false" customHeight="false" outlineLevel="0" collapsed="false">
      <c r="D44" s="3" t="s">
        <v>54</v>
      </c>
      <c r="E44" s="3" t="n">
        <v>12.7168</v>
      </c>
      <c r="F44" s="3" t="n">
        <v>12.7932</v>
      </c>
      <c r="G44" s="3" t="n">
        <v>12.6375</v>
      </c>
      <c r="H44" s="3" t="n">
        <f aca="false">F44-E44</f>
        <v>0.0764000000000014</v>
      </c>
      <c r="I44" s="3" t="n">
        <f aca="false">G44-E44</f>
        <v>-0.0792999999999999</v>
      </c>
      <c r="J44" s="3" t="n">
        <f aca="false">ABS(H44)</f>
        <v>0.0764000000000014</v>
      </c>
      <c r="K44" s="3" t="n">
        <f aca="false">ABS(I44)</f>
        <v>0.0792999999999999</v>
      </c>
    </row>
    <row r="45" customFormat="false" ht="15.75" hidden="false" customHeight="false" outlineLevel="0" collapsed="false">
      <c r="D45" s="3" t="s">
        <v>111</v>
      </c>
      <c r="E45" s="3" t="n">
        <v>9.2405</v>
      </c>
      <c r="F45" s="3" t="n">
        <v>9.3626</v>
      </c>
      <c r="G45" s="3" t="n">
        <v>9.2278</v>
      </c>
      <c r="H45" s="3" t="n">
        <f aca="false">F45-E45</f>
        <v>0.1221</v>
      </c>
      <c r="I45" s="3" t="n">
        <f aca="false">G45-E45</f>
        <v>-0.0127000000000006</v>
      </c>
      <c r="J45" s="3" t="n">
        <f aca="false">ABS(H45)</f>
        <v>0.1221</v>
      </c>
      <c r="K45" s="3" t="n">
        <f aca="false">ABS(I45)</f>
        <v>0.0127000000000006</v>
      </c>
    </row>
    <row r="46" customFormat="false" ht="15.75" hidden="false" customHeight="false" outlineLevel="0" collapsed="false">
      <c r="D46" s="3" t="s">
        <v>112</v>
      </c>
      <c r="E46" s="3" t="n">
        <v>11.6942</v>
      </c>
      <c r="F46" s="3" t="n">
        <v>11.8189</v>
      </c>
      <c r="G46" s="3" t="n">
        <v>11.679</v>
      </c>
      <c r="H46" s="3" t="n">
        <f aca="false">F46-E46</f>
        <v>0.124699999999999</v>
      </c>
      <c r="I46" s="3" t="n">
        <f aca="false">G46-E46</f>
        <v>-0.0152000000000001</v>
      </c>
      <c r="J46" s="3" t="n">
        <f aca="false">ABS(H46)</f>
        <v>0.124699999999999</v>
      </c>
      <c r="K46" s="3" t="n">
        <f aca="false">ABS(I46)</f>
        <v>0.0152000000000001</v>
      </c>
    </row>
    <row r="47" customFormat="false" ht="15.75" hidden="false" customHeight="false" outlineLevel="0" collapsed="false">
      <c r="D47" s="3" t="s">
        <v>61</v>
      </c>
      <c r="E47" s="13" t="n">
        <v>7.4303</v>
      </c>
      <c r="F47" s="13" t="n">
        <v>7.5999</v>
      </c>
      <c r="G47" s="13" t="n">
        <v>7.4409</v>
      </c>
      <c r="H47" s="13" t="n">
        <f aca="false">F47-E47</f>
        <v>0.1696</v>
      </c>
      <c r="I47" s="13" t="n">
        <f aca="false">G47-E47</f>
        <v>0.0106000000000002</v>
      </c>
      <c r="J47" s="13" t="n">
        <f aca="false">ABS(H47)</f>
        <v>0.1696</v>
      </c>
      <c r="K47" s="13" t="n">
        <f aca="false">ABS(I47)</f>
        <v>0.0106000000000002</v>
      </c>
    </row>
    <row r="48" customFormat="false" ht="15.75" hidden="false" customHeight="false" outlineLevel="0" collapsed="false">
      <c r="D48" s="3" t="s">
        <v>62</v>
      </c>
      <c r="E48" s="3" t="n">
        <v>10.6801</v>
      </c>
      <c r="F48" s="3" t="n">
        <v>10.7988</v>
      </c>
      <c r="G48" s="3" t="n">
        <v>10.6653</v>
      </c>
      <c r="H48" s="3" t="n">
        <f aca="false">F48-E48</f>
        <v>0.1187</v>
      </c>
      <c r="I48" s="3" t="n">
        <f aca="false">G48-E48</f>
        <v>-0.0147999999999993</v>
      </c>
      <c r="J48" s="3" t="n">
        <f aca="false">ABS(H48)</f>
        <v>0.1187</v>
      </c>
      <c r="K48" s="3" t="n">
        <f aca="false">ABS(I48)</f>
        <v>0.0147999999999993</v>
      </c>
    </row>
    <row r="49" customFormat="false" ht="15.75" hidden="false" customHeight="false" outlineLevel="0" collapsed="false">
      <c r="D49" s="3" t="s">
        <v>113</v>
      </c>
      <c r="E49" s="3" t="n">
        <v>12.4313</v>
      </c>
      <c r="F49" s="3" t="n">
        <v>12.498</v>
      </c>
      <c r="G49" s="3" t="n">
        <v>12.3399</v>
      </c>
      <c r="H49" s="3" t="n">
        <f aca="false">F49-E49</f>
        <v>0.0666999999999991</v>
      </c>
      <c r="I49" s="3" t="n">
        <f aca="false">G49-E49</f>
        <v>-0.0914000000000002</v>
      </c>
      <c r="J49" s="3" t="n">
        <f aca="false">ABS(H49)</f>
        <v>0.0666999999999991</v>
      </c>
      <c r="K49" s="3" t="n">
        <f aca="false">ABS(I49)</f>
        <v>0.0914000000000002</v>
      </c>
    </row>
    <row r="50" customFormat="false" ht="15.75" hidden="false" customHeight="false" outlineLevel="0" collapsed="false">
      <c r="D50" s="3" t="s">
        <v>114</v>
      </c>
      <c r="E50" s="3" t="n">
        <v>13.2578</v>
      </c>
      <c r="F50" s="3" t="n">
        <v>13.3214</v>
      </c>
      <c r="G50" s="3" t="n">
        <v>13.1687</v>
      </c>
      <c r="H50" s="3" t="n">
        <f aca="false">F50-E50</f>
        <v>0.063600000000001</v>
      </c>
      <c r="I50" s="3" t="n">
        <f aca="false">G50-E50</f>
        <v>-0.0891000000000002</v>
      </c>
      <c r="J50" s="3" t="n">
        <f aca="false">ABS(H50)</f>
        <v>0.063600000000001</v>
      </c>
      <c r="K50" s="3" t="n">
        <f aca="false">ABS(I50)</f>
        <v>0.0891000000000002</v>
      </c>
    </row>
    <row r="51" customFormat="false" ht="15.75" hidden="false" customHeight="false" outlineLevel="0" collapsed="false">
      <c r="A51" s="1" t="s">
        <v>156</v>
      </c>
      <c r="B51" s="1" t="s">
        <v>157</v>
      </c>
      <c r="C51" s="1" t="s">
        <v>139</v>
      </c>
      <c r="D51" s="3" t="s">
        <v>53</v>
      </c>
      <c r="E51" s="3" t="n">
        <v>12.0656</v>
      </c>
      <c r="F51" s="3" t="n">
        <v>12.2209</v>
      </c>
      <c r="G51" s="3" t="n">
        <v>12.0273</v>
      </c>
      <c r="H51" s="3" t="n">
        <f aca="false">F51-E51</f>
        <v>0.1553</v>
      </c>
      <c r="I51" s="3" t="n">
        <f aca="false">G51-E51</f>
        <v>-0.0382999999999996</v>
      </c>
      <c r="J51" s="3" t="n">
        <f aca="false">ABS(H51)</f>
        <v>0.1553</v>
      </c>
      <c r="K51" s="3" t="n">
        <f aca="false">ABS(I51)</f>
        <v>0.0382999999999996</v>
      </c>
    </row>
    <row r="52" customFormat="false" ht="15.75" hidden="false" customHeight="false" outlineLevel="0" collapsed="false">
      <c r="D52" s="3" t="s">
        <v>54</v>
      </c>
      <c r="E52" s="3" t="n">
        <v>12.5538</v>
      </c>
      <c r="F52" s="3" t="n">
        <v>12.6304</v>
      </c>
      <c r="G52" s="3" t="n">
        <v>12.4749</v>
      </c>
      <c r="H52" s="3" t="n">
        <f aca="false">F52-E52</f>
        <v>0.0765999999999991</v>
      </c>
      <c r="I52" s="3" t="n">
        <f aca="false">G52-E52</f>
        <v>-0.0789000000000009</v>
      </c>
      <c r="J52" s="3" t="n">
        <f aca="false">ABS(H52)</f>
        <v>0.0765999999999991</v>
      </c>
      <c r="K52" s="3" t="n">
        <f aca="false">ABS(I52)</f>
        <v>0.0789000000000009</v>
      </c>
    </row>
    <row r="53" customFormat="false" ht="15.75" hidden="false" customHeight="false" outlineLevel="0" collapsed="false">
      <c r="D53" s="3" t="s">
        <v>111</v>
      </c>
      <c r="E53" s="13" t="n">
        <v>7.1701</v>
      </c>
      <c r="F53" s="13" t="n">
        <v>7.3644</v>
      </c>
      <c r="G53" s="13" t="n">
        <v>7.2002</v>
      </c>
      <c r="H53" s="13" t="n">
        <f aca="false">F53-E53</f>
        <v>0.1943</v>
      </c>
      <c r="I53" s="13" t="n">
        <f aca="false">G53-E53</f>
        <v>0.0301</v>
      </c>
      <c r="J53" s="13" t="n">
        <f aca="false">ABS(H53)</f>
        <v>0.1943</v>
      </c>
      <c r="K53" s="13" t="n">
        <f aca="false">ABS(I53)</f>
        <v>0.0301</v>
      </c>
    </row>
    <row r="54" customFormat="false" ht="15.75" hidden="false" customHeight="false" outlineLevel="0" collapsed="false">
      <c r="D54" s="3" t="s">
        <v>112</v>
      </c>
      <c r="E54" s="3" t="n">
        <v>10.1154</v>
      </c>
      <c r="F54" s="3" t="n">
        <v>10.2477</v>
      </c>
      <c r="G54" s="3" t="n">
        <v>10.1132</v>
      </c>
      <c r="H54" s="3" t="n">
        <f aca="false">F54-E54</f>
        <v>0.132300000000001</v>
      </c>
      <c r="I54" s="3" t="n">
        <f aca="false">G54-E54</f>
        <v>-0.00219999999999843</v>
      </c>
      <c r="J54" s="3" t="n">
        <f aca="false">ABS(H54)</f>
        <v>0.132300000000001</v>
      </c>
      <c r="K54" s="3" t="n">
        <f aca="false">ABS(I54)</f>
        <v>0.00219999999999843</v>
      </c>
    </row>
    <row r="55" customFormat="false" ht="15.75" hidden="false" customHeight="false" outlineLevel="0" collapsed="false">
      <c r="D55" s="3" t="s">
        <v>61</v>
      </c>
      <c r="E55" s="3" t="n">
        <v>8.7648</v>
      </c>
      <c r="F55" s="3" t="n">
        <v>8.9081</v>
      </c>
      <c r="G55" s="3" t="n">
        <v>8.7686</v>
      </c>
      <c r="H55" s="3" t="n">
        <f aca="false">F55-E55</f>
        <v>0.1433</v>
      </c>
      <c r="I55" s="3" t="n">
        <f aca="false">G55-E55</f>
        <v>0.00380000000000003</v>
      </c>
      <c r="J55" s="3" t="n">
        <f aca="false">ABS(H55)</f>
        <v>0.1433</v>
      </c>
      <c r="K55" s="3" t="n">
        <f aca="false">ABS(I55)</f>
        <v>0.00380000000000003</v>
      </c>
    </row>
    <row r="56" customFormat="false" ht="15.75" hidden="false" customHeight="false" outlineLevel="0" collapsed="false">
      <c r="D56" s="3" t="s">
        <v>62</v>
      </c>
      <c r="E56" s="3" t="n">
        <v>11.1493</v>
      </c>
      <c r="F56" s="3" t="n">
        <v>11.2816</v>
      </c>
      <c r="G56" s="3" t="n">
        <v>11.1438</v>
      </c>
      <c r="H56" s="3" t="n">
        <f aca="false">F56-E56</f>
        <v>0.132299999999999</v>
      </c>
      <c r="I56" s="3" t="n">
        <f aca="false">G56-E56</f>
        <v>-0.00549999999999962</v>
      </c>
      <c r="J56" s="3" t="n">
        <f aca="false">ABS(H56)</f>
        <v>0.132299999999999</v>
      </c>
      <c r="K56" s="3" t="n">
        <f aca="false">ABS(I56)</f>
        <v>0.00549999999999962</v>
      </c>
    </row>
    <row r="57" customFormat="false" ht="15.75" hidden="false" customHeight="false" outlineLevel="0" collapsed="false">
      <c r="D57" s="3" t="s">
        <v>113</v>
      </c>
      <c r="E57" s="3" t="n">
        <v>12.3368</v>
      </c>
      <c r="F57" s="3" t="n">
        <v>12.4181</v>
      </c>
      <c r="G57" s="3" t="n">
        <v>12.2556</v>
      </c>
      <c r="H57" s="3" t="n">
        <f aca="false">F57-E57</f>
        <v>0.0813000000000006</v>
      </c>
      <c r="I57" s="3" t="n">
        <f aca="false">G57-E57</f>
        <v>-0.0812000000000008</v>
      </c>
      <c r="J57" s="3" t="n">
        <f aca="false">ABS(H57)</f>
        <v>0.0813000000000006</v>
      </c>
      <c r="K57" s="3" t="n">
        <f aca="false">ABS(I57)</f>
        <v>0.0812000000000008</v>
      </c>
    </row>
    <row r="58" customFormat="false" ht="15.75" hidden="false" customHeight="false" outlineLevel="0" collapsed="false">
      <c r="D58" s="3" t="s">
        <v>114</v>
      </c>
      <c r="E58" s="3" t="n">
        <v>12.89</v>
      </c>
      <c r="F58" s="3" t="n">
        <v>12.9615</v>
      </c>
      <c r="G58" s="3" t="n">
        <v>12.8077</v>
      </c>
      <c r="H58" s="3" t="n">
        <f aca="false">F58-E58</f>
        <v>0.0715000000000003</v>
      </c>
      <c r="I58" s="3" t="n">
        <f aca="false">G58-E58</f>
        <v>-0.0823</v>
      </c>
      <c r="J58" s="3" t="n">
        <f aca="false">ABS(H58)</f>
        <v>0.0715000000000003</v>
      </c>
      <c r="K58" s="3" t="n">
        <f aca="false">ABS(I58)</f>
        <v>0.0823</v>
      </c>
    </row>
    <row r="59" customFormat="false" ht="15.75" hidden="false" customHeight="false" outlineLevel="0" collapsed="false">
      <c r="A59" s="1" t="s">
        <v>158</v>
      </c>
      <c r="B59" s="1" t="s">
        <v>159</v>
      </c>
      <c r="C59" s="1" t="s">
        <v>139</v>
      </c>
      <c r="D59" s="3" t="s">
        <v>53</v>
      </c>
      <c r="E59" s="3" t="n">
        <v>12.0296</v>
      </c>
      <c r="F59" s="3" t="n">
        <v>12.199</v>
      </c>
      <c r="G59" s="3" t="n">
        <v>12.0018</v>
      </c>
      <c r="H59" s="3" t="n">
        <f aca="false">F59-E59</f>
        <v>0.1694</v>
      </c>
      <c r="I59" s="3" t="n">
        <f aca="false">G59-E59</f>
        <v>-0.0278000000000009</v>
      </c>
      <c r="J59" s="3" t="n">
        <f aca="false">ABS(H59)</f>
        <v>0.1694</v>
      </c>
      <c r="K59" s="3" t="n">
        <f aca="false">ABS(I59)</f>
        <v>0.0278000000000009</v>
      </c>
    </row>
    <row r="60" customFormat="false" ht="15.75" hidden="false" customHeight="false" outlineLevel="0" collapsed="false">
      <c r="D60" s="3" t="s">
        <v>54</v>
      </c>
      <c r="E60" s="3" t="n">
        <v>12.4505</v>
      </c>
      <c r="F60" s="3" t="n">
        <v>12.5317</v>
      </c>
      <c r="G60" s="3" t="n">
        <v>12.3745</v>
      </c>
      <c r="H60" s="3" t="n">
        <f aca="false">F60-E60</f>
        <v>0.0812000000000008</v>
      </c>
      <c r="I60" s="3" t="n">
        <f aca="false">G60-E60</f>
        <v>-0.0760000000000005</v>
      </c>
      <c r="J60" s="3" t="n">
        <f aca="false">ABS(H60)</f>
        <v>0.0812000000000008</v>
      </c>
      <c r="K60" s="3" t="n">
        <f aca="false">ABS(I60)</f>
        <v>0.0760000000000005</v>
      </c>
    </row>
    <row r="61" customFormat="false" ht="15.75" hidden="false" customHeight="false" outlineLevel="0" collapsed="false">
      <c r="D61" s="3" t="s">
        <v>111</v>
      </c>
      <c r="E61" s="3" t="n">
        <v>8.3898</v>
      </c>
      <c r="F61" s="3" t="n">
        <v>8.5518</v>
      </c>
      <c r="G61" s="3" t="n">
        <v>8.408</v>
      </c>
      <c r="H61" s="3" t="n">
        <f aca="false">F61-E61</f>
        <v>0.162000000000001</v>
      </c>
      <c r="I61" s="3" t="n">
        <f aca="false">G61-E61</f>
        <v>0.0182000000000002</v>
      </c>
      <c r="J61" s="3" t="n">
        <f aca="false">ABS(H61)</f>
        <v>0.162000000000001</v>
      </c>
      <c r="K61" s="3" t="n">
        <f aca="false">ABS(I61)</f>
        <v>0.0182000000000002</v>
      </c>
    </row>
    <row r="62" customFormat="false" ht="15.75" hidden="false" customHeight="false" outlineLevel="0" collapsed="false">
      <c r="D62" s="3" t="s">
        <v>112</v>
      </c>
      <c r="E62" s="3" t="n">
        <v>10.6636</v>
      </c>
      <c r="F62" s="3" t="n">
        <v>10.8053</v>
      </c>
      <c r="G62" s="3" t="n">
        <v>10.6679</v>
      </c>
      <c r="H62" s="3" t="n">
        <f aca="false">F62-E62</f>
        <v>0.1417</v>
      </c>
      <c r="I62" s="3" t="n">
        <f aca="false">G62-E62</f>
        <v>0.00429999999999886</v>
      </c>
      <c r="J62" s="3" t="n">
        <f aca="false">ABS(H62)</f>
        <v>0.1417</v>
      </c>
      <c r="K62" s="3" t="n">
        <f aca="false">ABS(I62)</f>
        <v>0.00429999999999886</v>
      </c>
    </row>
    <row r="63" customFormat="false" ht="15.75" hidden="false" customHeight="false" outlineLevel="0" collapsed="false">
      <c r="D63" s="3" t="s">
        <v>61</v>
      </c>
      <c r="E63" s="13" t="n">
        <v>6.9739</v>
      </c>
      <c r="F63" s="13" t="n">
        <v>7.1875</v>
      </c>
      <c r="G63" s="13" t="n">
        <v>7.0192</v>
      </c>
      <c r="H63" s="13" t="n">
        <f aca="false">F63-E63</f>
        <v>0.2136</v>
      </c>
      <c r="I63" s="13" t="n">
        <f aca="false">G63-E63</f>
        <v>0.0452999999999992</v>
      </c>
      <c r="J63" s="13" t="n">
        <f aca="false">ABS(H63)</f>
        <v>0.2136</v>
      </c>
      <c r="K63" s="13" t="n">
        <f aca="false">ABS(I63)</f>
        <v>0.0452999999999992</v>
      </c>
    </row>
    <row r="64" customFormat="false" ht="15.75" hidden="false" customHeight="false" outlineLevel="0" collapsed="false">
      <c r="D64" s="3" t="s">
        <v>62</v>
      </c>
      <c r="E64" s="3" t="n">
        <v>9.6488</v>
      </c>
      <c r="F64" s="3" t="n">
        <v>9.7947</v>
      </c>
      <c r="G64" s="3" t="n">
        <v>9.6584</v>
      </c>
      <c r="H64" s="3" t="n">
        <f aca="false">F64-E64</f>
        <v>0.145900000000001</v>
      </c>
      <c r="I64" s="3" t="n">
        <f aca="false">G64-E64</f>
        <v>0.00960000000000072</v>
      </c>
      <c r="J64" s="3" t="n">
        <f aca="false">ABS(H64)</f>
        <v>0.145900000000001</v>
      </c>
      <c r="K64" s="3" t="n">
        <f aca="false">ABS(I64)</f>
        <v>0.00960000000000072</v>
      </c>
    </row>
    <row r="65" customFormat="false" ht="15.75" hidden="false" customHeight="false" outlineLevel="0" collapsed="false">
      <c r="D65" s="3" t="s">
        <v>113</v>
      </c>
      <c r="E65" s="3" t="n">
        <v>12.2707</v>
      </c>
      <c r="F65" s="3" t="n">
        <v>12.3655</v>
      </c>
      <c r="G65" s="3" t="n">
        <v>12.198</v>
      </c>
      <c r="H65" s="3" t="n">
        <f aca="false">F65-E65</f>
        <v>0.0948000000000011</v>
      </c>
      <c r="I65" s="3" t="n">
        <f aca="false">G65-E65</f>
        <v>-0.0726999999999993</v>
      </c>
      <c r="J65" s="3" t="n">
        <f aca="false">ABS(H65)</f>
        <v>0.0948000000000011</v>
      </c>
      <c r="K65" s="3" t="n">
        <f aca="false">ABS(I65)</f>
        <v>0.0726999999999993</v>
      </c>
    </row>
    <row r="66" customFormat="false" ht="15.75" hidden="false" customHeight="false" outlineLevel="0" collapsed="false">
      <c r="D66" s="3" t="s">
        <v>114</v>
      </c>
      <c r="E66" s="3" t="n">
        <v>12.675</v>
      </c>
      <c r="F66" s="3" t="n">
        <v>12.7537</v>
      </c>
      <c r="G66" s="3" t="n">
        <v>12.5982</v>
      </c>
      <c r="H66" s="3" t="n">
        <f aca="false">F66-E66</f>
        <v>0.0786999999999996</v>
      </c>
      <c r="I66" s="3" t="n">
        <f aca="false">G66-E66</f>
        <v>-0.0768000000000004</v>
      </c>
      <c r="J66" s="3" t="n">
        <f aca="false">ABS(H66)</f>
        <v>0.0786999999999996</v>
      </c>
      <c r="K66" s="3" t="n">
        <f aca="false">ABS(I66)</f>
        <v>0.0768000000000004</v>
      </c>
    </row>
    <row r="67" customFormat="false" ht="15.75" hidden="false" customHeight="false" outlineLevel="0" collapsed="false">
      <c r="A67" s="1" t="s">
        <v>160</v>
      </c>
      <c r="B67" s="1" t="s">
        <v>161</v>
      </c>
      <c r="C67" s="1" t="s">
        <v>139</v>
      </c>
      <c r="D67" s="3" t="s">
        <v>53</v>
      </c>
      <c r="E67" s="3" t="n">
        <v>12.0021</v>
      </c>
      <c r="F67" s="3" t="n">
        <v>12.183</v>
      </c>
      <c r="G67" s="3" t="n">
        <v>11.9817</v>
      </c>
      <c r="H67" s="3" t="n">
        <f aca="false">F67-E67</f>
        <v>0.180899999999999</v>
      </c>
      <c r="I67" s="3" t="n">
        <f aca="false">G67-E67</f>
        <v>-0.0204000000000004</v>
      </c>
      <c r="J67" s="3" t="n">
        <f aca="false">ABS(H67)</f>
        <v>0.180899999999999</v>
      </c>
      <c r="K67" s="3" t="n">
        <f aca="false">ABS(I67)</f>
        <v>0.0204000000000004</v>
      </c>
    </row>
    <row r="68" customFormat="false" ht="15.75" hidden="false" customHeight="false" outlineLevel="0" collapsed="false">
      <c r="D68" s="3" t="s">
        <v>54</v>
      </c>
      <c r="E68" s="3" t="n">
        <v>12.3804</v>
      </c>
      <c r="F68" s="3" t="n">
        <v>12.4674</v>
      </c>
      <c r="G68" s="3" t="n">
        <v>12.3075</v>
      </c>
      <c r="H68" s="3" t="n">
        <f aca="false">F68-E68</f>
        <v>0.0869999999999997</v>
      </c>
      <c r="I68" s="3" t="n">
        <f aca="false">G68-E68</f>
        <v>-0.0729000000000006</v>
      </c>
      <c r="J68" s="3" t="n">
        <f aca="false">ABS(H68)</f>
        <v>0.0869999999999997</v>
      </c>
      <c r="K68" s="3" t="n">
        <f aca="false">ABS(I68)</f>
        <v>0.0729000000000006</v>
      </c>
    </row>
    <row r="69" customFormat="false" ht="15.75" hidden="false" customHeight="false" outlineLevel="0" collapsed="false">
      <c r="D69" s="3" t="s">
        <v>111</v>
      </c>
      <c r="E69" s="13" t="n">
        <v>6.8216</v>
      </c>
      <c r="F69" s="13" t="n">
        <v>7.0505</v>
      </c>
      <c r="G69" s="13" t="n">
        <v>6.8791</v>
      </c>
      <c r="H69" s="13" t="n">
        <f aca="false">F69-E69</f>
        <v>0.2289</v>
      </c>
      <c r="I69" s="13" t="n">
        <f aca="false">G69-E69</f>
        <v>0.0575000000000001</v>
      </c>
      <c r="J69" s="13" t="n">
        <f aca="false">ABS(H69)</f>
        <v>0.2289</v>
      </c>
      <c r="K69" s="13" t="n">
        <f aca="false">ABS(I69)</f>
        <v>0.0575000000000001</v>
      </c>
    </row>
    <row r="70" customFormat="false" ht="15.75" hidden="false" customHeight="false" outlineLevel="0" collapsed="false">
      <c r="D70" s="3" t="s">
        <v>112</v>
      </c>
      <c r="E70" s="3" t="n">
        <v>9.2593</v>
      </c>
      <c r="F70" s="3" t="n">
        <v>9.418</v>
      </c>
      <c r="G70" s="3" t="n">
        <v>9.2797</v>
      </c>
      <c r="H70" s="3" t="n">
        <f aca="false">F70-E70</f>
        <v>0.1587</v>
      </c>
      <c r="I70" s="3" t="n">
        <f aca="false">G70-E70</f>
        <v>0.0204000000000004</v>
      </c>
      <c r="J70" s="3" t="n">
        <f aca="false">ABS(H70)</f>
        <v>0.1587</v>
      </c>
      <c r="K70" s="3" t="n">
        <f aca="false">ABS(I70)</f>
        <v>0.0204000000000004</v>
      </c>
    </row>
    <row r="71" customFormat="false" ht="15.75" hidden="false" customHeight="false" outlineLevel="0" collapsed="false">
      <c r="D71" s="3" t="s">
        <v>61</v>
      </c>
      <c r="E71" s="3" t="n">
        <v>8.0876</v>
      </c>
      <c r="F71" s="3" t="n">
        <v>8.2659</v>
      </c>
      <c r="G71" s="3" t="n">
        <v>8.1182</v>
      </c>
      <c r="H71" s="3" t="n">
        <f aca="false">F71-E71</f>
        <v>0.1783</v>
      </c>
      <c r="I71" s="3" t="n">
        <f aca="false">G71-E71</f>
        <v>0.0305999999999997</v>
      </c>
      <c r="J71" s="3" t="n">
        <f aca="false">ABS(H71)</f>
        <v>0.1783</v>
      </c>
      <c r="K71" s="3" t="n">
        <f aca="false">ABS(I71)</f>
        <v>0.0305999999999997</v>
      </c>
    </row>
    <row r="72" customFormat="false" ht="15.75" hidden="false" customHeight="false" outlineLevel="0" collapsed="false">
      <c r="D72" s="3" t="s">
        <v>62</v>
      </c>
      <c r="E72" s="3" t="n">
        <v>10.2398</v>
      </c>
      <c r="F72" s="3" t="n">
        <v>10.3912</v>
      </c>
      <c r="G72" s="3" t="n">
        <v>10.2535</v>
      </c>
      <c r="H72" s="3" t="n">
        <f aca="false">F72-E72</f>
        <v>0.151399999999999</v>
      </c>
      <c r="I72" s="3" t="n">
        <f aca="false">G72-E72</f>
        <v>0.0137</v>
      </c>
      <c r="J72" s="3" t="n">
        <f aca="false">ABS(H72)</f>
        <v>0.151399999999999</v>
      </c>
      <c r="K72" s="3" t="n">
        <f aca="false">ABS(I72)</f>
        <v>0.0137</v>
      </c>
    </row>
    <row r="73" customFormat="false" ht="15.75" hidden="false" customHeight="false" outlineLevel="0" collapsed="false">
      <c r="D73" s="3" t="s">
        <v>113</v>
      </c>
      <c r="E73" s="3" t="n">
        <v>12.2195</v>
      </c>
      <c r="F73" s="3" t="n">
        <v>12.3272</v>
      </c>
      <c r="G73" s="3" t="n">
        <v>12.1549</v>
      </c>
      <c r="H73" s="3" t="n">
        <f aca="false">F73-E73</f>
        <v>0.107699999999999</v>
      </c>
      <c r="I73" s="3" t="n">
        <f aca="false">G73-E73</f>
        <v>-0.0646000000000004</v>
      </c>
      <c r="J73" s="3" t="n">
        <f aca="false">ABS(H73)</f>
        <v>0.107699999999999</v>
      </c>
      <c r="K73" s="3" t="n">
        <f aca="false">ABS(I73)</f>
        <v>0.0646000000000004</v>
      </c>
    </row>
    <row r="74" customFormat="false" ht="15.75" hidden="false" customHeight="false" outlineLevel="0" collapsed="false">
      <c r="D74" s="3" t="s">
        <v>114</v>
      </c>
      <c r="E74" s="3" t="n">
        <v>12.5435</v>
      </c>
      <c r="F74" s="3" t="n">
        <v>12.6274</v>
      </c>
      <c r="G74" s="3" t="n">
        <v>12.4702</v>
      </c>
      <c r="H74" s="3" t="n">
        <f aca="false">F74-E74</f>
        <v>0.0838999999999999</v>
      </c>
      <c r="I74" s="3" t="n">
        <f aca="false">G74-E74</f>
        <v>-0.0732999999999997</v>
      </c>
      <c r="J74" s="3" t="n">
        <f aca="false">ABS(H74)</f>
        <v>0.0838999999999999</v>
      </c>
      <c r="K74" s="3" t="n">
        <f aca="false">ABS(I74)</f>
        <v>0.0732999999999997</v>
      </c>
    </row>
  </sheetData>
  <mergeCells count="3">
    <mergeCell ref="E1:G1"/>
    <mergeCell ref="H1:I1"/>
    <mergeCell ref="J1:K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1" min="1" style="0" width="14.4285714285714"/>
    <col collapsed="false" hidden="false" max="12" min="12" style="0" width="24.5663265306122"/>
    <col collapsed="false" hidden="false" max="13" min="13" style="0" width="21.1377551020408"/>
    <col collapsed="false" hidden="false" max="14" min="14" style="0" width="20.8622448979592"/>
    <col collapsed="false" hidden="false" max="15" min="15" style="0" width="23.0051020408163"/>
    <col collapsed="false" hidden="false" max="1025" min="16" style="0" width="14.428571428571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3" t="s">
        <v>2</v>
      </c>
      <c r="D1" s="3" t="s">
        <v>3</v>
      </c>
      <c r="E1" s="2" t="s">
        <v>4</v>
      </c>
      <c r="F1" s="2"/>
      <c r="G1" s="2"/>
      <c r="H1" s="2" t="s">
        <v>5</v>
      </c>
      <c r="I1" s="2"/>
      <c r="J1" s="2" t="s">
        <v>6</v>
      </c>
      <c r="K1" s="2"/>
    </row>
    <row r="2" customFormat="false" ht="15.75" hidden="false" customHeight="false" outlineLevel="0" collapsed="false">
      <c r="C2" s="3"/>
      <c r="D2" s="3"/>
      <c r="E2" s="3" t="s">
        <v>10</v>
      </c>
      <c r="F2" s="3" t="s">
        <v>8</v>
      </c>
      <c r="G2" s="3" t="s">
        <v>9</v>
      </c>
      <c r="H2" s="3" t="s">
        <v>8</v>
      </c>
      <c r="I2" s="3" t="s">
        <v>9</v>
      </c>
      <c r="J2" s="3" t="s">
        <v>8</v>
      </c>
      <c r="K2" s="3" t="s">
        <v>9</v>
      </c>
      <c r="L2" s="3" t="s">
        <v>11</v>
      </c>
      <c r="M2" s="3" t="s">
        <v>12</v>
      </c>
      <c r="N2" s="3" t="s">
        <v>13</v>
      </c>
      <c r="O2" s="3"/>
    </row>
    <row r="3" customFormat="false" ht="15.75" hidden="false" customHeight="false" outlineLevel="0" collapsed="false">
      <c r="A3" s="18" t="s">
        <v>162</v>
      </c>
      <c r="B3" s="17"/>
      <c r="C3" s="12" t="s">
        <v>129</v>
      </c>
      <c r="D3" s="12" t="s">
        <v>118</v>
      </c>
      <c r="E3" s="12" t="n">
        <v>7.2065</v>
      </c>
      <c r="F3" s="12" t="n">
        <v>7.2692</v>
      </c>
      <c r="G3" s="12" t="n">
        <v>7.1933</v>
      </c>
      <c r="H3" s="12" t="n">
        <f aca="false">F3-E3</f>
        <v>0.0626999999999995</v>
      </c>
      <c r="I3" s="12" t="n">
        <f aca="false">G3-E3</f>
        <v>-0.0132000000000003</v>
      </c>
      <c r="J3" s="12" t="n">
        <f aca="false">ABS(F3-E3)</f>
        <v>0.0626999999999995</v>
      </c>
      <c r="K3" s="12" t="n">
        <f aca="false">ABS(G3-E3)</f>
        <v>0.0132000000000003</v>
      </c>
      <c r="L3" s="12"/>
      <c r="M3" s="12"/>
      <c r="N3" s="12"/>
      <c r="O3" s="3"/>
    </row>
    <row r="4" customFormat="false" ht="15.75" hidden="false" customHeight="false" outlineLevel="0" collapsed="false">
      <c r="A4" s="17"/>
      <c r="B4" s="17"/>
      <c r="C4" s="12"/>
      <c r="D4" s="12" t="s">
        <v>119</v>
      </c>
      <c r="E4" s="12" t="n">
        <v>9.0348</v>
      </c>
      <c r="F4" s="12" t="n">
        <v>8.99</v>
      </c>
      <c r="G4" s="12" t="n">
        <v>8.9622</v>
      </c>
      <c r="H4" s="12" t="n">
        <f aca="false">F4-E4</f>
        <v>-0.0448000000000004</v>
      </c>
      <c r="I4" s="12" t="n">
        <f aca="false">G4-E4</f>
        <v>-0.0726000000000013</v>
      </c>
      <c r="J4" s="12" t="n">
        <f aca="false">ABS(F4-E4)</f>
        <v>0.0448000000000004</v>
      </c>
      <c r="K4" s="12" t="n">
        <f aca="false">ABS(G4-E4)</f>
        <v>0.0726000000000013</v>
      </c>
      <c r="L4" s="12"/>
      <c r="M4" s="12"/>
      <c r="N4" s="12"/>
      <c r="O4" s="3"/>
    </row>
    <row r="5" customFormat="false" ht="15.75" hidden="false" customHeight="false" outlineLevel="0" collapsed="false">
      <c r="A5" s="17"/>
      <c r="B5" s="17"/>
      <c r="C5" s="12"/>
      <c r="D5" s="12" t="s">
        <v>120</v>
      </c>
      <c r="E5" s="12" t="n">
        <v>7.1729</v>
      </c>
      <c r="F5" s="12" t="n">
        <v>7.2578</v>
      </c>
      <c r="G5" s="12" t="n">
        <v>7.1535</v>
      </c>
      <c r="H5" s="12" t="n">
        <f aca="false">F5-E5</f>
        <v>0.0848999999999993</v>
      </c>
      <c r="I5" s="12" t="n">
        <f aca="false">G5-E5</f>
        <v>-0.0194000000000001</v>
      </c>
      <c r="J5" s="12" t="n">
        <f aca="false">ABS(F5-E5)</f>
        <v>0.0848999999999993</v>
      </c>
      <c r="K5" s="12" t="n">
        <f aca="false">ABS(G5-E5)</f>
        <v>0.0194000000000001</v>
      </c>
      <c r="L5" s="12"/>
      <c r="M5" s="12"/>
      <c r="N5" s="12"/>
      <c r="O5" s="3"/>
    </row>
    <row r="6" customFormat="false" ht="15.75" hidden="false" customHeight="false" outlineLevel="0" collapsed="false">
      <c r="A6" s="17"/>
      <c r="B6" s="17"/>
      <c r="C6" s="12"/>
      <c r="D6" s="12" t="s">
        <v>121</v>
      </c>
      <c r="E6" s="12" t="n">
        <v>8.0727</v>
      </c>
      <c r="F6" s="12" t="n">
        <v>8.1654</v>
      </c>
      <c r="G6" s="12" t="n">
        <v>8.058</v>
      </c>
      <c r="H6" s="12" t="n">
        <f aca="false">F6-E6</f>
        <v>0.0927000000000007</v>
      </c>
      <c r="I6" s="12" t="n">
        <f aca="false">G6-E6</f>
        <v>-0.0146999999999995</v>
      </c>
      <c r="J6" s="12" t="n">
        <f aca="false">ABS(F6-E6)</f>
        <v>0.0927000000000007</v>
      </c>
      <c r="K6" s="12" t="n">
        <f aca="false">ABS(G6-E6)</f>
        <v>0.0146999999999995</v>
      </c>
      <c r="L6" s="12"/>
      <c r="M6" s="12"/>
      <c r="N6" s="12"/>
      <c r="O6" s="3"/>
    </row>
    <row r="7" customFormat="false" ht="15.75" hidden="false" customHeight="false" outlineLevel="0" collapsed="false">
      <c r="A7" s="17"/>
      <c r="B7" s="17"/>
      <c r="C7" s="12"/>
      <c r="D7" s="12" t="s">
        <v>122</v>
      </c>
      <c r="E7" s="12" t="n">
        <v>5.7637</v>
      </c>
      <c r="F7" s="12" t="n">
        <v>5.7144</v>
      </c>
      <c r="G7" s="12" t="n">
        <v>5.6914</v>
      </c>
      <c r="H7" s="12" t="n">
        <f aca="false">F7-E7</f>
        <v>-0.0492999999999997</v>
      </c>
      <c r="I7" s="12" t="n">
        <f aca="false">G7-E7</f>
        <v>-0.0723000000000003</v>
      </c>
      <c r="J7" s="12" t="n">
        <f aca="false">ABS(F7-E7)</f>
        <v>0.0492999999999997</v>
      </c>
      <c r="K7" s="12" t="n">
        <f aca="false">ABS(G7-E7)</f>
        <v>0.0723000000000003</v>
      </c>
      <c r="L7" s="12"/>
      <c r="M7" s="12"/>
      <c r="N7" s="12"/>
      <c r="O7" s="3"/>
    </row>
    <row r="8" customFormat="false" ht="15.75" hidden="false" customHeight="false" outlineLevel="0" collapsed="false">
      <c r="A8" s="17"/>
      <c r="B8" s="17"/>
      <c r="C8" s="12"/>
      <c r="D8" s="12" t="s">
        <v>123</v>
      </c>
      <c r="E8" s="12" t="n">
        <v>8.9212</v>
      </c>
      <c r="F8" s="12" t="n">
        <v>9.2067</v>
      </c>
      <c r="G8" s="12" t="n">
        <v>8.9115</v>
      </c>
      <c r="H8" s="12" t="n">
        <f aca="false">F8-E8</f>
        <v>0.285499999999999</v>
      </c>
      <c r="I8" s="12" t="n">
        <f aca="false">G8-E8</f>
        <v>-0.00970000000000049</v>
      </c>
      <c r="J8" s="12" t="n">
        <f aca="false">ABS(F8-E8)</f>
        <v>0.285499999999999</v>
      </c>
      <c r="K8" s="12" t="n">
        <f aca="false">ABS(G8-E8)</f>
        <v>0.00970000000000049</v>
      </c>
      <c r="L8" s="12"/>
      <c r="M8" s="12"/>
      <c r="N8" s="12"/>
      <c r="O8" s="3"/>
    </row>
    <row r="9" customFormat="false" ht="15.75" hidden="false" customHeight="false" outlineLevel="0" collapsed="false">
      <c r="A9" s="17"/>
      <c r="B9" s="17"/>
      <c r="C9" s="12"/>
      <c r="D9" s="12" t="s">
        <v>124</v>
      </c>
      <c r="E9" s="12" t="n">
        <v>8.1584</v>
      </c>
      <c r="F9" s="12" t="n">
        <v>8.2473</v>
      </c>
      <c r="G9" s="12" t="n">
        <v>8.144</v>
      </c>
      <c r="H9" s="12" t="n">
        <f aca="false">F9-E9</f>
        <v>0.0888999999999989</v>
      </c>
      <c r="I9" s="12" t="n">
        <f aca="false">G9-E9</f>
        <v>-0.0144000000000002</v>
      </c>
      <c r="J9" s="12" t="n">
        <f aca="false">ABS(F9-E9)</f>
        <v>0.0888999999999989</v>
      </c>
      <c r="K9" s="12" t="n">
        <f aca="false">ABS(G9-E9)</f>
        <v>0.0144000000000002</v>
      </c>
      <c r="L9" s="12"/>
      <c r="M9" s="12"/>
      <c r="N9" s="12"/>
      <c r="O9" s="3"/>
    </row>
    <row r="10" customFormat="false" ht="15.75" hidden="false" customHeight="false" outlineLevel="0" collapsed="false">
      <c r="A10" s="17"/>
      <c r="B10" s="17"/>
      <c r="C10" s="12"/>
      <c r="D10" s="12" t="s">
        <v>125</v>
      </c>
      <c r="E10" s="12" t="n">
        <v>8.5044</v>
      </c>
      <c r="F10" s="12" t="n">
        <v>8.4937</v>
      </c>
      <c r="G10" s="12" t="n">
        <v>8.4112</v>
      </c>
      <c r="H10" s="12" t="n">
        <f aca="false">F10-E10</f>
        <v>-0.0106999999999999</v>
      </c>
      <c r="I10" s="12" t="n">
        <f aca="false">G10-E10</f>
        <v>-0.0931999999999995</v>
      </c>
      <c r="J10" s="12" t="n">
        <f aca="false">ABS(F10-E10)</f>
        <v>0.0106999999999999</v>
      </c>
      <c r="K10" s="12" t="n">
        <f aca="false">ABS(G10-E10)</f>
        <v>0.0931999999999995</v>
      </c>
      <c r="L10" s="12"/>
      <c r="M10" s="12"/>
      <c r="N10" s="12"/>
      <c r="O10" s="3"/>
    </row>
    <row r="11" customFormat="false" ht="15.75" hidden="false" customHeight="false" outlineLevel="0" collapsed="false">
      <c r="A11" s="18" t="s">
        <v>163</v>
      </c>
      <c r="B11" s="17"/>
      <c r="C11" s="12" t="s">
        <v>129</v>
      </c>
      <c r="D11" s="12" t="s">
        <v>118</v>
      </c>
      <c r="E11" s="12" t="n">
        <v>6.8422</v>
      </c>
      <c r="F11" s="12" t="n">
        <v>7.0051</v>
      </c>
      <c r="G11" s="12" t="n">
        <v>6.9454</v>
      </c>
      <c r="H11" s="12" t="n">
        <f aca="false">F11-E11</f>
        <v>0.1629</v>
      </c>
      <c r="I11" s="12" t="n">
        <f aca="false">G11-E11</f>
        <v>0.1032</v>
      </c>
      <c r="J11" s="12" t="n">
        <f aca="false">ABS(F11-E11)</f>
        <v>0.1629</v>
      </c>
      <c r="K11" s="12" t="n">
        <f aca="false">ABS(G11-E11)</f>
        <v>0.1032</v>
      </c>
      <c r="L11" s="17"/>
      <c r="M11" s="17"/>
      <c r="N11" s="17"/>
    </row>
    <row r="12" customFormat="false" ht="15.75" hidden="false" customHeight="false" outlineLevel="0" collapsed="false">
      <c r="A12" s="17"/>
      <c r="B12" s="17"/>
      <c r="C12" s="12"/>
      <c r="D12" s="12" t="s">
        <v>119</v>
      </c>
      <c r="E12" s="12" t="n">
        <v>8.7599</v>
      </c>
      <c r="F12" s="12" t="n">
        <v>8.8235</v>
      </c>
      <c r="G12" s="12" t="n">
        <v>8.7978</v>
      </c>
      <c r="H12" s="12" t="n">
        <f aca="false">F12-E12</f>
        <v>0.0635999999999992</v>
      </c>
      <c r="I12" s="12" t="n">
        <f aca="false">G12-E12</f>
        <v>0.0379000000000005</v>
      </c>
      <c r="J12" s="12" t="n">
        <f aca="false">ABS(F12-E12)</f>
        <v>0.0635999999999992</v>
      </c>
      <c r="K12" s="12" t="n">
        <f aca="false">ABS(G12-E12)</f>
        <v>0.0379000000000005</v>
      </c>
      <c r="L12" s="17"/>
      <c r="M12" s="17"/>
      <c r="N12" s="17"/>
    </row>
    <row r="13" customFormat="false" ht="15.75" hidden="false" customHeight="false" outlineLevel="0" collapsed="false">
      <c r="A13" s="17"/>
      <c r="B13" s="17"/>
      <c r="C13" s="12"/>
      <c r="D13" s="12" t="s">
        <v>120</v>
      </c>
      <c r="E13" s="12" t="n">
        <v>7.5675</v>
      </c>
      <c r="F13" s="12" t="n">
        <v>7.6933</v>
      </c>
      <c r="G13" s="12" t="n">
        <v>7.5883</v>
      </c>
      <c r="H13" s="12" t="n">
        <f aca="false">F13-E13</f>
        <v>0.1258</v>
      </c>
      <c r="I13" s="12" t="n">
        <f aca="false">G13-E13</f>
        <v>0.0208000000000004</v>
      </c>
      <c r="J13" s="12" t="n">
        <f aca="false">ABS(F13-E13)</f>
        <v>0.1258</v>
      </c>
      <c r="K13" s="12" t="n">
        <f aca="false">ABS(G13-E13)</f>
        <v>0.0208000000000004</v>
      </c>
      <c r="L13" s="17"/>
      <c r="M13" s="17"/>
      <c r="N13" s="17"/>
    </row>
    <row r="14" customFormat="false" ht="15.75" hidden="false" customHeight="false" outlineLevel="0" collapsed="false">
      <c r="A14" s="17"/>
      <c r="B14" s="17"/>
      <c r="C14" s="12"/>
      <c r="D14" s="12" t="s">
        <v>121</v>
      </c>
      <c r="E14" s="12" t="n">
        <v>8.4423</v>
      </c>
      <c r="F14" s="12" t="n">
        <v>8.583</v>
      </c>
      <c r="G14" s="12" t="n">
        <v>8.4661</v>
      </c>
      <c r="H14" s="12" t="n">
        <f aca="false">F14-E14</f>
        <v>0.140700000000001</v>
      </c>
      <c r="I14" s="12" t="n">
        <f aca="false">G14-E14</f>
        <v>0.0238000000000014</v>
      </c>
      <c r="J14" s="12" t="n">
        <f aca="false">ABS(F14-E14)</f>
        <v>0.140700000000001</v>
      </c>
      <c r="K14" s="12" t="n">
        <f aca="false">ABS(G14-E14)</f>
        <v>0.0238000000000014</v>
      </c>
      <c r="L14" s="18"/>
      <c r="M14" s="17"/>
      <c r="N14" s="17"/>
    </row>
    <row r="15" customFormat="false" ht="15.75" hidden="false" customHeight="false" outlineLevel="0" collapsed="false">
      <c r="A15" s="17"/>
      <c r="B15" s="17"/>
      <c r="C15" s="12"/>
      <c r="D15" s="12" t="s">
        <v>122</v>
      </c>
      <c r="E15" s="12" t="n">
        <v>6.6554</v>
      </c>
      <c r="F15" s="12" t="n">
        <v>6.8002</v>
      </c>
      <c r="G15" s="12" t="n">
        <v>6.7145</v>
      </c>
      <c r="H15" s="12" t="n">
        <f aca="false">F15-E15</f>
        <v>0.1448</v>
      </c>
      <c r="I15" s="12" t="n">
        <f aca="false">G15-E15</f>
        <v>0.0590999999999999</v>
      </c>
      <c r="J15" s="12" t="n">
        <f aca="false">ABS(F15-E15)</f>
        <v>0.1448</v>
      </c>
      <c r="K15" s="12" t="n">
        <f aca="false">ABS(G15-E15)</f>
        <v>0.0590999999999999</v>
      </c>
      <c r="L15" s="18"/>
      <c r="M15" s="17"/>
      <c r="N15" s="17"/>
    </row>
    <row r="16" customFormat="false" ht="15.75" hidden="false" customHeight="false" outlineLevel="0" collapsed="false">
      <c r="A16" s="17"/>
      <c r="B16" s="17"/>
      <c r="C16" s="12"/>
      <c r="D16" s="12" t="s">
        <v>123</v>
      </c>
      <c r="E16" s="12" t="n">
        <v>9.3148</v>
      </c>
      <c r="F16" s="12" t="n">
        <v>9.3761</v>
      </c>
      <c r="G16" s="12" t="n">
        <v>9.3696</v>
      </c>
      <c r="H16" s="12" t="n">
        <f aca="false">F16-E16</f>
        <v>0.0612999999999992</v>
      </c>
      <c r="I16" s="12" t="n">
        <f aca="false">G16-E16</f>
        <v>0.0548000000000002</v>
      </c>
      <c r="J16" s="12" t="n">
        <f aca="false">ABS(F16-E16)</f>
        <v>0.0612999999999992</v>
      </c>
      <c r="K16" s="12" t="n">
        <f aca="false">ABS(G16-E16)</f>
        <v>0.0548000000000002</v>
      </c>
      <c r="L16" s="17"/>
      <c r="M16" s="17"/>
      <c r="N16" s="17"/>
    </row>
    <row r="17" customFormat="false" ht="15.75" hidden="false" customHeight="false" outlineLevel="0" collapsed="false">
      <c r="A17" s="17"/>
      <c r="B17" s="17"/>
      <c r="C17" s="12"/>
      <c r="D17" s="12" t="s">
        <v>124</v>
      </c>
      <c r="E17" s="12" t="n">
        <v>8.2572</v>
      </c>
      <c r="F17" s="12" t="n">
        <v>8.3941</v>
      </c>
      <c r="G17" s="12" t="n">
        <v>8.2838</v>
      </c>
      <c r="H17" s="12" t="n">
        <f aca="false">F17-E17</f>
        <v>0.136900000000001</v>
      </c>
      <c r="I17" s="12" t="n">
        <f aca="false">G17-E17</f>
        <v>0.0266000000000002</v>
      </c>
      <c r="J17" s="12" t="n">
        <f aca="false">ABS(F17-E17)</f>
        <v>0.136900000000001</v>
      </c>
      <c r="K17" s="12" t="n">
        <f aca="false">ABS(G17-E17)</f>
        <v>0.0266000000000002</v>
      </c>
      <c r="L17" s="17"/>
      <c r="M17" s="17"/>
      <c r="N17" s="17"/>
    </row>
    <row r="18" customFormat="false" ht="15.75" hidden="false" customHeight="false" outlineLevel="0" collapsed="false">
      <c r="A18" s="17"/>
      <c r="B18" s="17"/>
      <c r="C18" s="12"/>
      <c r="D18" s="12" t="s">
        <v>125</v>
      </c>
      <c r="E18" s="12" t="n">
        <v>8.7595</v>
      </c>
      <c r="F18" s="12" t="n">
        <v>8.8823</v>
      </c>
      <c r="G18" s="12" t="n">
        <v>8.7793</v>
      </c>
      <c r="H18" s="12" t="n">
        <f aca="false">F18-E18</f>
        <v>0.122800000000002</v>
      </c>
      <c r="I18" s="12" t="n">
        <f aca="false">G18-E18</f>
        <v>0.0198</v>
      </c>
      <c r="J18" s="12" t="n">
        <f aca="false">ABS(F18-E18)</f>
        <v>0.122800000000002</v>
      </c>
      <c r="K18" s="12" t="n">
        <f aca="false">ABS(G18-E18)</f>
        <v>0.0198</v>
      </c>
      <c r="L18" s="17"/>
      <c r="M18" s="17"/>
      <c r="N18" s="17"/>
    </row>
    <row r="19" customFormat="false" ht="15.75" hidden="false" customHeight="false" outlineLevel="0" collapsed="false">
      <c r="A19" s="18" t="s">
        <v>164</v>
      </c>
      <c r="B19" s="17"/>
      <c r="C19" s="12" t="s">
        <v>129</v>
      </c>
      <c r="D19" s="12" t="s">
        <v>118</v>
      </c>
      <c r="E19" s="12" t="n">
        <v>5.8497</v>
      </c>
      <c r="F19" s="12" t="n">
        <v>5.9634</v>
      </c>
      <c r="G19" s="12" t="n">
        <v>5.9393</v>
      </c>
      <c r="H19" s="12" t="n">
        <f aca="false">F19-E19</f>
        <v>0.1137</v>
      </c>
      <c r="I19" s="12" t="n">
        <f aca="false">G19-E19</f>
        <v>0.0895999999999999</v>
      </c>
      <c r="J19" s="12" t="n">
        <f aca="false">ABS(F19-E19)</f>
        <v>0.1137</v>
      </c>
      <c r="K19" s="12" t="n">
        <f aca="false">ABS(G19-E19)</f>
        <v>0.0895999999999999</v>
      </c>
      <c r="L19" s="17"/>
      <c r="M19" s="17"/>
      <c r="N19" s="17"/>
    </row>
    <row r="20" customFormat="false" ht="15.75" hidden="false" customHeight="false" outlineLevel="0" collapsed="false">
      <c r="A20" s="17"/>
      <c r="B20" s="17"/>
      <c r="C20" s="12"/>
      <c r="D20" s="12" t="s">
        <v>119</v>
      </c>
      <c r="E20" s="12" t="n">
        <v>7.9597</v>
      </c>
      <c r="F20" s="12" t="n">
        <v>8.0743</v>
      </c>
      <c r="G20" s="12" t="n">
        <v>8.0264</v>
      </c>
      <c r="H20" s="12" t="n">
        <f aca="false">F20-E20</f>
        <v>0.114599999999999</v>
      </c>
      <c r="I20" s="12" t="n">
        <f aca="false">G20-E20</f>
        <v>0.0667000000000009</v>
      </c>
      <c r="J20" s="12" t="n">
        <f aca="false">ABS(F20-E20)</f>
        <v>0.114599999999999</v>
      </c>
      <c r="K20" s="12" t="n">
        <f aca="false">ABS(G20-E20)</f>
        <v>0.0667000000000009</v>
      </c>
      <c r="L20" s="17"/>
      <c r="M20" s="17"/>
      <c r="N20" s="17"/>
    </row>
    <row r="21" customFormat="false" ht="15.75" hidden="false" customHeight="false" outlineLevel="0" collapsed="false">
      <c r="A21" s="17"/>
      <c r="B21" s="17"/>
      <c r="C21" s="12"/>
      <c r="D21" s="12" t="s">
        <v>120</v>
      </c>
      <c r="E21" s="12" t="n">
        <v>6.647</v>
      </c>
      <c r="F21" s="12" t="n">
        <v>6.6917</v>
      </c>
      <c r="G21" s="12" t="n">
        <v>6.6562</v>
      </c>
      <c r="H21" s="12" t="n">
        <f aca="false">F21-E21</f>
        <v>0.0446999999999997</v>
      </c>
      <c r="I21" s="12" t="n">
        <f aca="false">G21-E21</f>
        <v>0.00919999999999988</v>
      </c>
      <c r="J21" s="12" t="n">
        <f aca="false">ABS(F21-E21)</f>
        <v>0.0446999999999997</v>
      </c>
      <c r="K21" s="12" t="n">
        <f aca="false">ABS(G21-E21)</f>
        <v>0.00919999999999988</v>
      </c>
      <c r="L21" s="17"/>
      <c r="M21" s="17"/>
      <c r="N21" s="17"/>
    </row>
    <row r="22" customFormat="false" ht="15.75" hidden="false" customHeight="false" outlineLevel="0" collapsed="false">
      <c r="A22" s="17"/>
      <c r="B22" s="17"/>
      <c r="C22" s="12"/>
      <c r="D22" s="12" t="s">
        <v>121</v>
      </c>
      <c r="E22" s="12" t="n">
        <v>7.5739</v>
      </c>
      <c r="F22" s="12" t="n">
        <v>7.755</v>
      </c>
      <c r="G22" s="12" t="n">
        <v>7.6441</v>
      </c>
      <c r="H22" s="12" t="n">
        <f aca="false">F22-E22</f>
        <v>0.1811</v>
      </c>
      <c r="I22" s="12" t="n">
        <f aca="false">G22-E22</f>
        <v>0.0701999999999998</v>
      </c>
      <c r="J22" s="12" t="n">
        <f aca="false">ABS(F22-E22)</f>
        <v>0.1811</v>
      </c>
      <c r="K22" s="12" t="n">
        <f aca="false">ABS(G22-E22)</f>
        <v>0.0701999999999998</v>
      </c>
      <c r="L22" s="17"/>
      <c r="M22" s="17"/>
      <c r="N22" s="17"/>
    </row>
    <row r="23" customFormat="false" ht="15.75" hidden="false" customHeight="false" outlineLevel="0" collapsed="false">
      <c r="A23" s="17"/>
      <c r="B23" s="17"/>
      <c r="C23" s="12"/>
      <c r="D23" s="12" t="s">
        <v>122</v>
      </c>
      <c r="E23" s="12" t="n">
        <v>6.1933</v>
      </c>
      <c r="F23" s="12" t="n">
        <v>6.3271</v>
      </c>
      <c r="G23" s="12" t="n">
        <v>6.2698</v>
      </c>
      <c r="H23" s="12" t="n">
        <f aca="false">F23-E23</f>
        <v>0.1338</v>
      </c>
      <c r="I23" s="12" t="n">
        <f aca="false">G23-E23</f>
        <v>0.0765000000000002</v>
      </c>
      <c r="J23" s="12" t="n">
        <f aca="false">ABS(F23-E23)</f>
        <v>0.1338</v>
      </c>
      <c r="K23" s="12" t="n">
        <f aca="false">ABS(G23-E23)</f>
        <v>0.0765000000000002</v>
      </c>
      <c r="L23" s="17"/>
      <c r="M23" s="17"/>
      <c r="N23" s="17"/>
    </row>
    <row r="24" customFormat="false" ht="15.75" hidden="false" customHeight="false" outlineLevel="0" collapsed="false">
      <c r="A24" s="17"/>
      <c r="B24" s="17"/>
      <c r="C24" s="12"/>
      <c r="D24" s="12" t="s">
        <v>123</v>
      </c>
      <c r="E24" s="12" t="n">
        <v>8.0752</v>
      </c>
      <c r="F24" s="12" t="n">
        <v>8.101</v>
      </c>
      <c r="G24" s="12" t="n">
        <v>8.0982</v>
      </c>
      <c r="H24" s="12" t="n">
        <f aca="false">F24-E24</f>
        <v>0.0258000000000003</v>
      </c>
      <c r="I24" s="12" t="n">
        <f aca="false">G24-E24</f>
        <v>0.0229999999999997</v>
      </c>
      <c r="J24" s="12" t="n">
        <f aca="false">ABS(F24-E24)</f>
        <v>0.0258000000000003</v>
      </c>
      <c r="K24" s="12" t="n">
        <f aca="false">ABS(G24-E24)</f>
        <v>0.0229999999999997</v>
      </c>
      <c r="L24" s="17"/>
      <c r="M24" s="17"/>
      <c r="N24" s="17"/>
    </row>
    <row r="25" customFormat="false" ht="15.75" hidden="false" customHeight="false" outlineLevel="0" collapsed="false">
      <c r="A25" s="17"/>
      <c r="B25" s="17"/>
      <c r="C25" s="12"/>
      <c r="D25" s="12" t="s">
        <v>124</v>
      </c>
      <c r="E25" s="12" t="n">
        <v>6.6494</v>
      </c>
      <c r="F25" s="12" t="n">
        <v>6.8595</v>
      </c>
      <c r="G25" s="12" t="n">
        <v>6.7207</v>
      </c>
      <c r="H25" s="12" t="n">
        <f aca="false">F25-E25</f>
        <v>0.2101</v>
      </c>
      <c r="I25" s="12" t="n">
        <f aca="false">G25-E25</f>
        <v>0.0712999999999999</v>
      </c>
      <c r="J25" s="12" t="n">
        <f aca="false">ABS(F25-E25)</f>
        <v>0.2101</v>
      </c>
      <c r="K25" s="12" t="n">
        <f aca="false">ABS(G25-E25)</f>
        <v>0.0712999999999999</v>
      </c>
      <c r="L25" s="17"/>
      <c r="M25" s="17"/>
      <c r="N25" s="17"/>
    </row>
    <row r="26" customFormat="false" ht="15.75" hidden="false" customHeight="false" outlineLevel="0" collapsed="false">
      <c r="A26" s="17"/>
      <c r="B26" s="17"/>
      <c r="C26" s="12"/>
      <c r="D26" s="12" t="s">
        <v>125</v>
      </c>
      <c r="E26" s="12" t="n">
        <v>8.0491</v>
      </c>
      <c r="F26" s="12" t="n">
        <v>8.1467</v>
      </c>
      <c r="G26" s="12" t="n">
        <v>8.0755</v>
      </c>
      <c r="H26" s="12" t="n">
        <f aca="false">F26-E26</f>
        <v>0.0975999999999999</v>
      </c>
      <c r="I26" s="12" t="n">
        <f aca="false">G26-E26</f>
        <v>0.0264000000000006</v>
      </c>
      <c r="J26" s="12" t="n">
        <f aca="false">ABS(F26-E26)</f>
        <v>0.0975999999999999</v>
      </c>
      <c r="K26" s="12" t="n">
        <f aca="false">ABS(G26-E26)</f>
        <v>0.0264000000000006</v>
      </c>
      <c r="L26" s="17"/>
      <c r="M26" s="17"/>
      <c r="N26" s="17"/>
    </row>
    <row r="27" customFormat="false" ht="15.75" hidden="false" customHeight="false" outlineLevel="0" collapsed="false">
      <c r="A27" s="18" t="s">
        <v>165</v>
      </c>
      <c r="B27" s="17"/>
      <c r="C27" s="12" t="s">
        <v>129</v>
      </c>
      <c r="D27" s="12" t="s">
        <v>118</v>
      </c>
      <c r="E27" s="12" t="n">
        <v>6.685</v>
      </c>
      <c r="F27" s="12" t="n">
        <v>6.8565</v>
      </c>
      <c r="G27" s="12" t="n">
        <v>6.8119</v>
      </c>
      <c r="H27" s="12" t="n">
        <f aca="false">F27-E27</f>
        <v>0.1715</v>
      </c>
      <c r="I27" s="12" t="n">
        <f aca="false">G27-E27</f>
        <v>0.126899999999999</v>
      </c>
      <c r="J27" s="12" t="n">
        <f aca="false">ABS(F27-E27)</f>
        <v>0.1715</v>
      </c>
      <c r="K27" s="12" t="n">
        <f aca="false">ABS(G27-E27)</f>
        <v>0.126899999999999</v>
      </c>
      <c r="L27" s="17"/>
      <c r="M27" s="17"/>
      <c r="N27" s="17"/>
    </row>
    <row r="28" customFormat="false" ht="15.75" hidden="false" customHeight="false" outlineLevel="0" collapsed="false">
      <c r="A28" s="17"/>
      <c r="B28" s="17"/>
      <c r="C28" s="12"/>
      <c r="D28" s="12" t="s">
        <v>119</v>
      </c>
      <c r="E28" s="12" t="n">
        <v>8.5016</v>
      </c>
      <c r="F28" s="12" t="n">
        <v>8.5985</v>
      </c>
      <c r="G28" s="12" t="n">
        <v>8.5618</v>
      </c>
      <c r="H28" s="12" t="n">
        <f aca="false">F28-E28</f>
        <v>0.0968999999999998</v>
      </c>
      <c r="I28" s="12" t="n">
        <f aca="false">G28-E28</f>
        <v>0.0602</v>
      </c>
      <c r="J28" s="12" t="n">
        <f aca="false">ABS(F28-E28)</f>
        <v>0.0968999999999998</v>
      </c>
      <c r="K28" s="12" t="n">
        <f aca="false">ABS(G28-E28)</f>
        <v>0.0602</v>
      </c>
      <c r="L28" s="17"/>
      <c r="M28" s="17"/>
      <c r="N28" s="17"/>
    </row>
    <row r="29" customFormat="false" ht="15.75" hidden="false" customHeight="false" outlineLevel="0" collapsed="false">
      <c r="A29" s="17"/>
      <c r="B29" s="17"/>
      <c r="C29" s="12"/>
      <c r="D29" s="12" t="s">
        <v>120</v>
      </c>
      <c r="E29" s="12" t="n">
        <v>6.3627</v>
      </c>
      <c r="F29" s="12" t="n">
        <v>6.5612</v>
      </c>
      <c r="G29" s="12" t="n">
        <v>6.4314</v>
      </c>
      <c r="H29" s="12" t="n">
        <f aca="false">F29-E29</f>
        <v>0.1985</v>
      </c>
      <c r="I29" s="12" t="n">
        <f aca="false">G29-E29</f>
        <v>0.0686999999999998</v>
      </c>
      <c r="J29" s="12" t="n">
        <f aca="false">ABS(F29-E29)</f>
        <v>0.1985</v>
      </c>
      <c r="K29" s="12" t="n">
        <f aca="false">ABS(G29-E29)</f>
        <v>0.0686999999999998</v>
      </c>
      <c r="L29" s="17"/>
      <c r="M29" s="17"/>
      <c r="N29" s="17"/>
    </row>
    <row r="30" customFormat="false" ht="15.75" hidden="false" customHeight="false" outlineLevel="0" collapsed="false">
      <c r="A30" s="17"/>
      <c r="B30" s="17"/>
      <c r="C30" s="12"/>
      <c r="D30" s="12" t="s">
        <v>121</v>
      </c>
      <c r="E30" s="12" t="n">
        <v>7.6942</v>
      </c>
      <c r="F30" s="12" t="n">
        <v>7.8701</v>
      </c>
      <c r="G30" s="12" t="n">
        <v>7.7595</v>
      </c>
      <c r="H30" s="12" t="n">
        <f aca="false">F30-E30</f>
        <v>0.1759</v>
      </c>
      <c r="I30" s="12" t="n">
        <f aca="false">G30-E30</f>
        <v>0.0652999999999997</v>
      </c>
      <c r="J30" s="12" t="n">
        <f aca="false">ABS(F30-E30)</f>
        <v>0.1759</v>
      </c>
      <c r="K30" s="12" t="n">
        <f aca="false">ABS(G30-E30)</f>
        <v>0.0652999999999997</v>
      </c>
      <c r="L30" s="17"/>
      <c r="M30" s="17"/>
      <c r="N30" s="17"/>
    </row>
    <row r="31" customFormat="false" ht="15.75" hidden="false" customHeight="false" outlineLevel="0" collapsed="false">
      <c r="A31" s="17"/>
      <c r="B31" s="17"/>
      <c r="C31" s="12"/>
      <c r="D31" s="12" t="s">
        <v>122</v>
      </c>
      <c r="E31" s="12" t="n">
        <v>6.8696</v>
      </c>
      <c r="F31" s="12" t="n">
        <v>7.0212</v>
      </c>
      <c r="G31" s="12" t="n">
        <v>6.9651</v>
      </c>
      <c r="H31" s="12" t="n">
        <f aca="false">F31-E31</f>
        <v>0.1516</v>
      </c>
      <c r="I31" s="12" t="n">
        <f aca="false">G31-E31</f>
        <v>0.0954999999999995</v>
      </c>
      <c r="J31" s="12" t="n">
        <f aca="false">ABS(F31-E31)</f>
        <v>0.1516</v>
      </c>
      <c r="K31" s="12" t="n">
        <f aca="false">ABS(G31-E31)</f>
        <v>0.0954999999999995</v>
      </c>
      <c r="L31" s="17"/>
      <c r="M31" s="17"/>
      <c r="N31" s="17"/>
    </row>
    <row r="32" customFormat="false" ht="15.75" hidden="false" customHeight="false" outlineLevel="0" collapsed="false">
      <c r="A32" s="17"/>
      <c r="B32" s="17"/>
      <c r="C32" s="12"/>
      <c r="D32" s="12" t="s">
        <v>123</v>
      </c>
      <c r="E32" s="12" t="n">
        <v>8.7101</v>
      </c>
      <c r="F32" s="12" t="n">
        <v>8.8122</v>
      </c>
      <c r="G32" s="12" t="n">
        <v>8.7846</v>
      </c>
      <c r="H32" s="12" t="n">
        <f aca="false">F32-E32</f>
        <v>0.1021</v>
      </c>
      <c r="I32" s="12" t="n">
        <f aca="false">G32-E32</f>
        <v>0.0744999999999987</v>
      </c>
      <c r="J32" s="12" t="n">
        <f aca="false">ABS(F32-E32)</f>
        <v>0.1021</v>
      </c>
      <c r="K32" s="12" t="n">
        <f aca="false">ABS(G32-E32)</f>
        <v>0.0744999999999987</v>
      </c>
      <c r="L32" s="17"/>
      <c r="M32" s="17"/>
      <c r="N32" s="17"/>
    </row>
    <row r="33" customFormat="false" ht="15.75" hidden="false" customHeight="false" outlineLevel="0" collapsed="false">
      <c r="A33" s="17"/>
      <c r="B33" s="17"/>
      <c r="C33" s="12"/>
      <c r="D33" s="12" t="s">
        <v>124</v>
      </c>
      <c r="E33" s="12" t="n">
        <v>7.1218</v>
      </c>
      <c r="F33" s="12" t="n">
        <v>7.3051</v>
      </c>
      <c r="G33" s="12" t="n">
        <v>7.2115</v>
      </c>
      <c r="H33" s="12" t="n">
        <f aca="false">F33-E33</f>
        <v>0.1833</v>
      </c>
      <c r="I33" s="12" t="n">
        <f aca="false">G33-E33</f>
        <v>0.0896999999999997</v>
      </c>
      <c r="J33" s="12" t="n">
        <f aca="false">ABS(F33-E33)</f>
        <v>0.1833</v>
      </c>
      <c r="K33" s="12" t="n">
        <f aca="false">ABS(G33-E33)</f>
        <v>0.0896999999999997</v>
      </c>
      <c r="L33" s="17"/>
      <c r="M33" s="17"/>
      <c r="N33" s="17"/>
    </row>
    <row r="34" customFormat="false" ht="15.75" hidden="false" customHeight="false" outlineLevel="0" collapsed="false">
      <c r="A34" s="17"/>
      <c r="B34" s="17"/>
      <c r="C34" s="12"/>
      <c r="D34" s="12" t="s">
        <v>125</v>
      </c>
      <c r="E34" s="12" t="n">
        <v>7.8004</v>
      </c>
      <c r="F34" s="12" t="n">
        <v>7.9658</v>
      </c>
      <c r="G34" s="12" t="n">
        <v>7.8615</v>
      </c>
      <c r="H34" s="12" t="n">
        <f aca="false">F34-E34</f>
        <v>0.1654</v>
      </c>
      <c r="I34" s="12" t="n">
        <f aca="false">G34-E34</f>
        <v>0.0611000000000006</v>
      </c>
      <c r="J34" s="12" t="n">
        <f aca="false">ABS(F34-E34)</f>
        <v>0.1654</v>
      </c>
      <c r="K34" s="12" t="n">
        <f aca="false">ABS(G34-E34)</f>
        <v>0.0611000000000006</v>
      </c>
      <c r="L34" s="17"/>
      <c r="M34" s="17"/>
      <c r="N34" s="17"/>
    </row>
    <row r="35" customFormat="false" ht="15.75" hidden="false" customHeight="false" outlineLevel="0" collapsed="false">
      <c r="A35" s="18" t="s">
        <v>166</v>
      </c>
      <c r="B35" s="17"/>
      <c r="C35" s="12" t="s">
        <v>18</v>
      </c>
      <c r="D35" s="12" t="s">
        <v>19</v>
      </c>
      <c r="E35" s="12" t="n">
        <v>6.5809</v>
      </c>
      <c r="F35" s="12" t="n">
        <v>6.8007</v>
      </c>
      <c r="G35" s="12" t="n">
        <v>6.7411</v>
      </c>
      <c r="H35" s="12" t="n">
        <f aca="false">F35-E35</f>
        <v>0.2198</v>
      </c>
      <c r="I35" s="12" t="n">
        <f aca="false">G35-E35</f>
        <v>0.160200000000001</v>
      </c>
      <c r="J35" s="12" t="n">
        <f aca="false">ABS(F35-E35)</f>
        <v>0.2198</v>
      </c>
      <c r="K35" s="12" t="n">
        <f aca="false">ABS(G35-E35)</f>
        <v>0.160200000000001</v>
      </c>
      <c r="L35" s="17"/>
      <c r="M35" s="17"/>
      <c r="N35" s="17"/>
    </row>
    <row r="36" customFormat="false" ht="15.75" hidden="false" customHeight="false" outlineLevel="0" collapsed="false">
      <c r="A36" s="17"/>
      <c r="B36" s="17"/>
      <c r="C36" s="12"/>
      <c r="D36" s="12" t="s">
        <v>21</v>
      </c>
      <c r="E36" s="12" t="n">
        <v>7.2175</v>
      </c>
      <c r="F36" s="12" t="n">
        <v>7.4031</v>
      </c>
      <c r="G36" s="12" t="n">
        <v>7.3709</v>
      </c>
      <c r="H36" s="12" t="n">
        <f aca="false">F36-E36</f>
        <v>0.1856</v>
      </c>
      <c r="I36" s="12" t="n">
        <f aca="false">G36-E36</f>
        <v>0.1534</v>
      </c>
      <c r="J36" s="12" t="n">
        <f aca="false">ABS(F36-E36)</f>
        <v>0.1856</v>
      </c>
      <c r="K36" s="12" t="n">
        <f aca="false">ABS(G36-E36)</f>
        <v>0.1534</v>
      </c>
      <c r="L36" s="17"/>
      <c r="M36" s="17"/>
      <c r="N36" s="17"/>
    </row>
    <row r="37" customFormat="false" ht="15.75" hidden="false" customHeight="false" outlineLevel="0" collapsed="false">
      <c r="A37" s="17"/>
      <c r="B37" s="17"/>
      <c r="C37" s="12"/>
      <c r="D37" s="12" t="s">
        <v>23</v>
      </c>
      <c r="E37" s="12" t="n">
        <v>6.7126</v>
      </c>
      <c r="F37" s="12" t="n">
        <v>6.8806</v>
      </c>
      <c r="G37" s="12" t="n">
        <v>6.8192</v>
      </c>
      <c r="H37" s="12" t="n">
        <f aca="false">F37-E37</f>
        <v>0.168</v>
      </c>
      <c r="I37" s="12" t="n">
        <f aca="false">G37-E37</f>
        <v>0.1066</v>
      </c>
      <c r="J37" s="12" t="n">
        <f aca="false">ABS(F37-E37)</f>
        <v>0.168</v>
      </c>
      <c r="K37" s="12" t="n">
        <f aca="false">ABS(G37-E37)</f>
        <v>0.1066</v>
      </c>
      <c r="L37" s="17"/>
      <c r="M37" s="17"/>
      <c r="N37" s="17"/>
    </row>
    <row r="38" customFormat="false" ht="15.75" hidden="false" customHeight="false" outlineLevel="0" collapsed="false">
      <c r="A38" s="17"/>
      <c r="B38" s="17"/>
      <c r="C38" s="12"/>
      <c r="D38" s="12" t="s">
        <v>25</v>
      </c>
      <c r="E38" s="12" t="n">
        <v>8.5043</v>
      </c>
      <c r="F38" s="12" t="n">
        <v>8.6625</v>
      </c>
      <c r="G38" s="12" t="n">
        <v>8.5674</v>
      </c>
      <c r="H38" s="12" t="n">
        <f aca="false">F38-E38</f>
        <v>0.158199999999999</v>
      </c>
      <c r="I38" s="12" t="n">
        <f aca="false">G38-E38</f>
        <v>0.0630999999999986</v>
      </c>
      <c r="J38" s="12" t="n">
        <f aca="false">ABS(F38-E38)</f>
        <v>0.158199999999999</v>
      </c>
      <c r="K38" s="12" t="n">
        <f aca="false">ABS(G38-E38)</f>
        <v>0.0630999999999986</v>
      </c>
      <c r="L38" s="17"/>
      <c r="M38" s="17"/>
      <c r="N38" s="17"/>
    </row>
    <row r="39" customFormat="false" ht="15.75" hidden="false" customHeight="false" outlineLevel="0" collapsed="false">
      <c r="A39" s="18" t="s">
        <v>167</v>
      </c>
      <c r="B39" s="17"/>
      <c r="C39" s="12" t="s">
        <v>18</v>
      </c>
      <c r="D39" s="12" t="s">
        <v>19</v>
      </c>
      <c r="E39" s="12" t="n">
        <v>5.589</v>
      </c>
      <c r="F39" s="12" t="n">
        <v>5.7426</v>
      </c>
      <c r="G39" s="12" t="n">
        <v>5.7165</v>
      </c>
      <c r="H39" s="12" t="n">
        <f aca="false">F39-E39</f>
        <v>0.1536</v>
      </c>
      <c r="I39" s="12" t="n">
        <f aca="false">G39-E39</f>
        <v>0.1275</v>
      </c>
      <c r="J39" s="12" t="n">
        <f aca="false">ABS(F39-E39)</f>
        <v>0.1536</v>
      </c>
      <c r="K39" s="12" t="n">
        <f aca="false">ABS(G39-E39)</f>
        <v>0.1275</v>
      </c>
      <c r="L39" s="17"/>
      <c r="M39" s="17"/>
      <c r="N39" s="17"/>
    </row>
    <row r="40" customFormat="false" ht="15.75" hidden="false" customHeight="false" outlineLevel="0" collapsed="false">
      <c r="A40" s="17"/>
      <c r="B40" s="17"/>
      <c r="C40" s="12"/>
      <c r="D40" s="12" t="s">
        <v>21</v>
      </c>
      <c r="E40" s="12" t="n">
        <v>6.6099</v>
      </c>
      <c r="F40" s="12" t="n">
        <v>6.801</v>
      </c>
      <c r="G40" s="12" t="n">
        <v>6.7565</v>
      </c>
      <c r="H40" s="12" t="n">
        <f aca="false">F40-E40</f>
        <v>0.191100000000001</v>
      </c>
      <c r="I40" s="12" t="n">
        <f aca="false">G40-E40</f>
        <v>0.1466</v>
      </c>
      <c r="J40" s="12" t="n">
        <f aca="false">ABS(F40-E40)</f>
        <v>0.191100000000001</v>
      </c>
      <c r="K40" s="12" t="n">
        <f aca="false">ABS(G40-E40)</f>
        <v>0.1466</v>
      </c>
      <c r="L40" s="17"/>
      <c r="M40" s="17"/>
      <c r="N40" s="17"/>
    </row>
    <row r="41" customFormat="false" ht="15.75" hidden="false" customHeight="false" outlineLevel="0" collapsed="false">
      <c r="A41" s="17"/>
      <c r="B41" s="17"/>
      <c r="C41" s="12"/>
      <c r="D41" s="12" t="s">
        <v>23</v>
      </c>
      <c r="E41" s="12" t="n">
        <v>5.9895</v>
      </c>
      <c r="F41" s="12" t="n">
        <v>6.1695</v>
      </c>
      <c r="G41" s="12" t="n">
        <v>6.117</v>
      </c>
      <c r="H41" s="12" t="n">
        <f aca="false">F41-E41</f>
        <v>0.180000000000001</v>
      </c>
      <c r="I41" s="12" t="n">
        <f aca="false">G41-E41</f>
        <v>0.1275</v>
      </c>
      <c r="J41" s="12" t="n">
        <f aca="false">ABS(F41-E41)</f>
        <v>0.180000000000001</v>
      </c>
      <c r="K41" s="12" t="n">
        <f aca="false">ABS(G41-E41)</f>
        <v>0.1275</v>
      </c>
      <c r="L41" s="17"/>
      <c r="M41" s="17"/>
      <c r="N41" s="17"/>
    </row>
    <row r="42" customFormat="false" ht="15.75" hidden="false" customHeight="false" outlineLevel="0" collapsed="false">
      <c r="A42" s="17"/>
      <c r="B42" s="17"/>
      <c r="C42" s="12"/>
      <c r="D42" s="12" t="s">
        <v>25</v>
      </c>
      <c r="E42" s="12" t="n">
        <v>6.4482</v>
      </c>
      <c r="F42" s="12" t="n">
        <v>6.5278</v>
      </c>
      <c r="G42" s="12" t="n">
        <v>6.4681</v>
      </c>
      <c r="H42" s="12" t="n">
        <f aca="false">F42-E42</f>
        <v>0.0796000000000001</v>
      </c>
      <c r="I42" s="12" t="n">
        <f aca="false">G42-E42</f>
        <v>0.0198999999999998</v>
      </c>
      <c r="J42" s="12" t="n">
        <f aca="false">ABS(F42-E42)</f>
        <v>0.0796000000000001</v>
      </c>
      <c r="K42" s="12" t="n">
        <f aca="false">ABS(G42-E42)</f>
        <v>0.0198999999999998</v>
      </c>
      <c r="L42" s="17"/>
      <c r="M42" s="17"/>
      <c r="N42" s="17"/>
    </row>
    <row r="43" customFormat="false" ht="15.75" hidden="false" customHeight="false" outlineLevel="0" collapsed="false">
      <c r="A43" s="18" t="s">
        <v>168</v>
      </c>
      <c r="B43" s="17"/>
      <c r="C43" s="12" t="s">
        <v>18</v>
      </c>
      <c r="D43" s="12" t="s">
        <v>19</v>
      </c>
      <c r="E43" s="12" t="n">
        <v>6.6695</v>
      </c>
      <c r="F43" s="12" t="n">
        <v>6.9102</v>
      </c>
      <c r="G43" s="12" t="n">
        <v>6.8642</v>
      </c>
      <c r="H43" s="12" t="n">
        <f aca="false">F43-E43</f>
        <v>0.240699999999999</v>
      </c>
      <c r="I43" s="12" t="n">
        <f aca="false">G43-E43</f>
        <v>0.1947</v>
      </c>
      <c r="J43" s="12" t="n">
        <f aca="false">ABS(F43-E43)</f>
        <v>0.240699999999999</v>
      </c>
      <c r="K43" s="12" t="n">
        <f aca="false">ABS(G43-E43)</f>
        <v>0.1947</v>
      </c>
      <c r="L43" s="17"/>
      <c r="M43" s="17"/>
      <c r="N43" s="17"/>
    </row>
    <row r="44" customFormat="false" ht="15.75" hidden="false" customHeight="false" outlineLevel="0" collapsed="false">
      <c r="A44" s="17"/>
      <c r="B44" s="17"/>
      <c r="C44" s="12"/>
      <c r="D44" s="12" t="s">
        <v>21</v>
      </c>
      <c r="E44" s="12" t="n">
        <v>7.3832</v>
      </c>
      <c r="F44" s="12" t="n">
        <v>7.5995</v>
      </c>
      <c r="G44" s="12" t="n">
        <v>7.5583</v>
      </c>
      <c r="H44" s="12" t="n">
        <f aca="false">F44-E44</f>
        <v>0.216299999999999</v>
      </c>
      <c r="I44" s="12" t="n">
        <f aca="false">G44-E44</f>
        <v>0.1751</v>
      </c>
      <c r="J44" s="12" t="n">
        <f aca="false">ABS(F44-E44)</f>
        <v>0.216299999999999</v>
      </c>
      <c r="K44" s="12" t="n">
        <f aca="false">ABS(G44-E44)</f>
        <v>0.1751</v>
      </c>
      <c r="L44" s="17"/>
      <c r="M44" s="17"/>
      <c r="N44" s="17"/>
    </row>
    <row r="45" customFormat="false" ht="15.75" hidden="false" customHeight="false" outlineLevel="0" collapsed="false">
      <c r="A45" s="17"/>
      <c r="B45" s="17"/>
      <c r="C45" s="12"/>
      <c r="D45" s="12" t="s">
        <v>23</v>
      </c>
      <c r="E45" s="12" t="n">
        <v>7.5472</v>
      </c>
      <c r="F45" s="12" t="n">
        <v>7.7933</v>
      </c>
      <c r="G45" s="12" t="n">
        <v>7.6697</v>
      </c>
      <c r="H45" s="12" t="n">
        <f aca="false">F45-E45</f>
        <v>0.2461</v>
      </c>
      <c r="I45" s="12" t="n">
        <f aca="false">G45-E45</f>
        <v>0.1225</v>
      </c>
      <c r="J45" s="12" t="n">
        <f aca="false">ABS(F45-E45)</f>
        <v>0.2461</v>
      </c>
      <c r="K45" s="12" t="n">
        <f aca="false">ABS(G45-E45)</f>
        <v>0.1225</v>
      </c>
      <c r="L45" s="17"/>
      <c r="M45" s="17"/>
      <c r="N45" s="17"/>
    </row>
    <row r="46" customFormat="false" ht="15.75" hidden="false" customHeight="false" outlineLevel="0" collapsed="false">
      <c r="A46" s="17"/>
      <c r="B46" s="17"/>
      <c r="C46" s="12"/>
      <c r="D46" s="12" t="s">
        <v>25</v>
      </c>
      <c r="E46" s="12" t="n">
        <v>7.6394</v>
      </c>
      <c r="F46" s="12" t="n">
        <v>7.8493</v>
      </c>
      <c r="G46" s="12" t="n">
        <v>7.7476</v>
      </c>
      <c r="H46" s="12" t="n">
        <f aca="false">F46-E46</f>
        <v>0.2099</v>
      </c>
      <c r="I46" s="12" t="n">
        <f aca="false">G46-E46</f>
        <v>0.1082</v>
      </c>
      <c r="J46" s="12" t="n">
        <f aca="false">ABS(F46-E46)</f>
        <v>0.2099</v>
      </c>
      <c r="K46" s="12" t="n">
        <f aca="false">ABS(G46-E46)</f>
        <v>0.1082</v>
      </c>
      <c r="L46" s="17"/>
      <c r="M46" s="17"/>
      <c r="N46" s="17"/>
    </row>
    <row r="47" customFormat="false" ht="15.75" hidden="false" customHeight="false" outlineLevel="0" collapsed="false">
      <c r="A47" s="18" t="s">
        <v>169</v>
      </c>
      <c r="B47" s="17"/>
      <c r="C47" s="12" t="s">
        <v>18</v>
      </c>
      <c r="D47" s="12" t="s">
        <v>19</v>
      </c>
      <c r="E47" s="12" t="n">
        <v>6.6275</v>
      </c>
      <c r="F47" s="12" t="n">
        <v>6.797</v>
      </c>
      <c r="G47" s="12" t="n">
        <v>6.7242</v>
      </c>
      <c r="H47" s="12" t="n">
        <f aca="false">F47-E47</f>
        <v>0.169499999999999</v>
      </c>
      <c r="I47" s="12" t="n">
        <f aca="false">G47-E47</f>
        <v>0.0966999999999993</v>
      </c>
      <c r="J47" s="12" t="n">
        <f aca="false">ABS(F47-E47)</f>
        <v>0.169499999999999</v>
      </c>
      <c r="K47" s="12" t="n">
        <f aca="false">ABS(G47-E47)</f>
        <v>0.0966999999999993</v>
      </c>
      <c r="L47" s="17"/>
      <c r="M47" s="17"/>
      <c r="N47" s="17"/>
    </row>
    <row r="48" customFormat="false" ht="15.75" hidden="false" customHeight="false" outlineLevel="0" collapsed="false">
      <c r="A48" s="17"/>
      <c r="B48" s="17"/>
      <c r="C48" s="12"/>
      <c r="D48" s="12" t="s">
        <v>21</v>
      </c>
      <c r="E48" s="12" t="n">
        <v>7.3904</v>
      </c>
      <c r="F48" s="12" t="n">
        <v>7.5835</v>
      </c>
      <c r="G48" s="12" t="n">
        <v>7.5147</v>
      </c>
      <c r="H48" s="12" t="n">
        <f aca="false">F48-E48</f>
        <v>0.1931</v>
      </c>
      <c r="I48" s="12" t="n">
        <f aca="false">G48-E48</f>
        <v>0.124300000000001</v>
      </c>
      <c r="J48" s="12" t="n">
        <f aca="false">ABS(F48-E48)</f>
        <v>0.1931</v>
      </c>
      <c r="K48" s="12" t="n">
        <f aca="false">ABS(G48-E48)</f>
        <v>0.124300000000001</v>
      </c>
      <c r="L48" s="17"/>
      <c r="M48" s="17"/>
      <c r="N48" s="17"/>
    </row>
    <row r="49" customFormat="false" ht="15.75" hidden="false" customHeight="false" outlineLevel="0" collapsed="false">
      <c r="A49" s="17"/>
      <c r="B49" s="17"/>
      <c r="C49" s="12"/>
      <c r="D49" s="12" t="s">
        <v>23</v>
      </c>
      <c r="E49" s="12" t="n">
        <v>6.7715</v>
      </c>
      <c r="F49" s="12" t="n">
        <v>6.9173</v>
      </c>
      <c r="G49" s="12" t="n">
        <v>6.8672</v>
      </c>
      <c r="H49" s="12" t="n">
        <f aca="false">F49-E49</f>
        <v>0.1458</v>
      </c>
      <c r="I49" s="12" t="n">
        <f aca="false">G49-E49</f>
        <v>0.0957000000000008</v>
      </c>
      <c r="J49" s="12" t="n">
        <f aca="false">ABS(F49-E49)</f>
        <v>0.1458</v>
      </c>
      <c r="K49" s="12" t="n">
        <f aca="false">ABS(G49-E49)</f>
        <v>0.0957000000000008</v>
      </c>
      <c r="L49" s="17"/>
      <c r="M49" s="17"/>
      <c r="N49" s="17"/>
    </row>
    <row r="50" customFormat="false" ht="15.75" hidden="false" customHeight="false" outlineLevel="0" collapsed="false">
      <c r="A50" s="17"/>
      <c r="B50" s="17"/>
      <c r="C50" s="12"/>
      <c r="D50" s="12" t="s">
        <v>25</v>
      </c>
      <c r="E50" s="12" t="n">
        <v>8.2868</v>
      </c>
      <c r="F50" s="12" t="n">
        <v>8.4138</v>
      </c>
      <c r="G50" s="12" t="n">
        <v>8.3037</v>
      </c>
      <c r="H50" s="12" t="n">
        <f aca="false">F50-E50</f>
        <v>0.127000000000001</v>
      </c>
      <c r="I50" s="12" t="n">
        <f aca="false">G50-E50</f>
        <v>0.0168999999999997</v>
      </c>
      <c r="J50" s="12" t="n">
        <f aca="false">ABS(F50-E50)</f>
        <v>0.127000000000001</v>
      </c>
      <c r="K50" s="12" t="n">
        <f aca="false">ABS(G50-E50)</f>
        <v>0.0168999999999997</v>
      </c>
      <c r="L50" s="17"/>
      <c r="M50" s="17"/>
      <c r="N50" s="17"/>
    </row>
    <row r="51" customFormat="false" ht="15.75" hidden="false" customHeight="false" outlineLevel="0" collapsed="false">
      <c r="A51" s="18" t="s">
        <v>170</v>
      </c>
      <c r="B51" s="17"/>
      <c r="C51" s="12" t="s">
        <v>18</v>
      </c>
      <c r="D51" s="12" t="s">
        <v>19</v>
      </c>
      <c r="E51" s="12" t="n">
        <v>5.9106</v>
      </c>
      <c r="F51" s="12" t="n">
        <v>6.0673</v>
      </c>
      <c r="G51" s="12" t="n">
        <v>6.0265</v>
      </c>
      <c r="H51" s="12" t="n">
        <f aca="false">F51-E51</f>
        <v>0.1567</v>
      </c>
      <c r="I51" s="12" t="n">
        <f aca="false">G51-E51</f>
        <v>0.1159</v>
      </c>
      <c r="J51" s="12" t="n">
        <f aca="false">ABS(F51-E51)</f>
        <v>0.1567</v>
      </c>
      <c r="K51" s="12" t="n">
        <f aca="false">ABS(G51-E51)</f>
        <v>0.1159</v>
      </c>
      <c r="L51" s="17"/>
      <c r="M51" s="17"/>
      <c r="N51" s="17"/>
    </row>
    <row r="52" customFormat="false" ht="15.75" hidden="false" customHeight="false" outlineLevel="0" collapsed="false">
      <c r="A52" s="17"/>
      <c r="B52" s="17"/>
      <c r="C52" s="12"/>
      <c r="D52" s="12" t="s">
        <v>21</v>
      </c>
      <c r="E52" s="12" t="n">
        <v>6.488</v>
      </c>
      <c r="F52" s="12" t="n">
        <v>6.6332</v>
      </c>
      <c r="G52" s="12" t="n">
        <v>6.5992</v>
      </c>
      <c r="H52" s="12" t="n">
        <f aca="false">F52-E52</f>
        <v>0.145200000000001</v>
      </c>
      <c r="I52" s="12" t="n">
        <f aca="false">G52-E52</f>
        <v>0.1112</v>
      </c>
      <c r="J52" s="12" t="n">
        <f aca="false">ABS(F52-E52)</f>
        <v>0.145200000000001</v>
      </c>
      <c r="K52" s="12" t="n">
        <f aca="false">ABS(G52-E52)</f>
        <v>0.1112</v>
      </c>
      <c r="L52" s="17"/>
      <c r="M52" s="17"/>
      <c r="N52" s="17"/>
    </row>
    <row r="53" customFormat="false" ht="15.75" hidden="false" customHeight="false" outlineLevel="0" collapsed="false">
      <c r="A53" s="17"/>
      <c r="B53" s="17"/>
      <c r="C53" s="12"/>
      <c r="D53" s="12" t="s">
        <v>23</v>
      </c>
      <c r="E53" s="12" t="n">
        <v>5.752</v>
      </c>
      <c r="F53" s="12" t="n">
        <v>5.8832</v>
      </c>
      <c r="G53" s="12" t="n">
        <v>5.8379</v>
      </c>
      <c r="H53" s="12" t="n">
        <f aca="false">F53-E53</f>
        <v>0.131200000000001</v>
      </c>
      <c r="I53" s="12" t="n">
        <f aca="false">G53-E53</f>
        <v>0.0859000000000005</v>
      </c>
      <c r="J53" s="12" t="n">
        <f aca="false">ABS(F53-E53)</f>
        <v>0.131200000000001</v>
      </c>
      <c r="K53" s="12" t="n">
        <f aca="false">ABS(G53-E53)</f>
        <v>0.0859000000000005</v>
      </c>
      <c r="L53" s="17"/>
      <c r="M53" s="17"/>
      <c r="N53" s="17"/>
    </row>
    <row r="54" customFormat="false" ht="15.75" hidden="false" customHeight="false" outlineLevel="0" collapsed="false">
      <c r="A54" s="17"/>
      <c r="B54" s="17"/>
      <c r="C54" s="12"/>
      <c r="D54" s="12" t="s">
        <v>25</v>
      </c>
      <c r="E54" s="12" t="n">
        <v>6.5093</v>
      </c>
      <c r="F54" s="12" t="n">
        <v>6.6217</v>
      </c>
      <c r="G54" s="12" t="n">
        <v>6.5486</v>
      </c>
      <c r="H54" s="12" t="n">
        <f aca="false">F54-E54</f>
        <v>0.1124</v>
      </c>
      <c r="I54" s="12" t="n">
        <f aca="false">G54-E54</f>
        <v>0.0393000000000008</v>
      </c>
      <c r="J54" s="12" t="n">
        <f aca="false">ABS(F54-E54)</f>
        <v>0.1124</v>
      </c>
      <c r="K54" s="12" t="n">
        <f aca="false">ABS(G54-E54)</f>
        <v>0.0393000000000008</v>
      </c>
      <c r="L54" s="17"/>
      <c r="M54" s="17"/>
      <c r="N54" s="17"/>
    </row>
    <row r="55" customFormat="false" ht="15.75" hidden="false" customHeight="false" outlineLevel="0" collapsed="false">
      <c r="A55" s="18" t="s">
        <v>171</v>
      </c>
      <c r="B55" s="17"/>
      <c r="C55" s="12" t="s">
        <v>18</v>
      </c>
      <c r="D55" s="12" t="s">
        <v>19</v>
      </c>
      <c r="E55" s="12" t="n">
        <v>6.8382</v>
      </c>
      <c r="F55" s="12" t="n">
        <v>7.04</v>
      </c>
      <c r="G55" s="12" t="n">
        <v>6.9811</v>
      </c>
      <c r="H55" s="12" t="n">
        <f aca="false">F55-E55</f>
        <v>0.2018</v>
      </c>
      <c r="I55" s="12" t="n">
        <f aca="false">G55-E55</f>
        <v>0.142899999999999</v>
      </c>
      <c r="J55" s="12" t="n">
        <f aca="false">ABS(F55-E55)</f>
        <v>0.2018</v>
      </c>
      <c r="K55" s="12" t="n">
        <f aca="false">ABS(G55-E55)</f>
        <v>0.142899999999999</v>
      </c>
      <c r="L55" s="17"/>
      <c r="M55" s="17"/>
      <c r="N55" s="17"/>
    </row>
    <row r="56" customFormat="false" ht="15.75" hidden="false" customHeight="false" outlineLevel="0" collapsed="false">
      <c r="A56" s="17"/>
      <c r="B56" s="17"/>
      <c r="C56" s="12"/>
      <c r="D56" s="12" t="s">
        <v>21</v>
      </c>
      <c r="E56" s="12" t="n">
        <v>7.3034</v>
      </c>
      <c r="F56" s="12" t="n">
        <v>7.4901</v>
      </c>
      <c r="G56" s="12" t="n">
        <v>7.4417</v>
      </c>
      <c r="H56" s="12" t="n">
        <f aca="false">F56-E56</f>
        <v>0.1867</v>
      </c>
      <c r="I56" s="12" t="n">
        <f aca="false">G56-E56</f>
        <v>0.1383</v>
      </c>
      <c r="J56" s="12" t="n">
        <f aca="false">ABS(F56-E56)</f>
        <v>0.1867</v>
      </c>
      <c r="K56" s="12" t="n">
        <f aca="false">ABS(G56-E56)</f>
        <v>0.1383</v>
      </c>
      <c r="L56" s="17"/>
      <c r="M56" s="17"/>
      <c r="N56" s="17"/>
    </row>
    <row r="57" customFormat="false" ht="15.75" hidden="false" customHeight="false" outlineLevel="0" collapsed="false">
      <c r="A57" s="17"/>
      <c r="B57" s="17"/>
      <c r="C57" s="12"/>
      <c r="D57" s="12" t="s">
        <v>23</v>
      </c>
      <c r="E57" s="12" t="n">
        <v>6.7963</v>
      </c>
      <c r="F57" s="12" t="n">
        <v>6.9973</v>
      </c>
      <c r="G57" s="12" t="n">
        <v>6.8726</v>
      </c>
      <c r="H57" s="12" t="n">
        <f aca="false">F57-E57</f>
        <v>0.201</v>
      </c>
      <c r="I57" s="12" t="n">
        <f aca="false">G57-E57</f>
        <v>0.0762999999999998</v>
      </c>
      <c r="J57" s="12" t="n">
        <f aca="false">ABS(F57-E57)</f>
        <v>0.201</v>
      </c>
      <c r="K57" s="12" t="n">
        <f aca="false">ABS(G57-E57)</f>
        <v>0.0762999999999998</v>
      </c>
      <c r="L57" s="17"/>
      <c r="M57" s="17"/>
      <c r="N57" s="17"/>
    </row>
    <row r="58" customFormat="false" ht="15.75" hidden="false" customHeight="false" outlineLevel="0" collapsed="false">
      <c r="A58" s="17"/>
      <c r="B58" s="17"/>
      <c r="C58" s="12"/>
      <c r="D58" s="12" t="s">
        <v>25</v>
      </c>
      <c r="E58" s="12" t="n">
        <v>7.0332</v>
      </c>
      <c r="F58" s="12" t="n">
        <v>7.1653</v>
      </c>
      <c r="G58" s="12" t="n">
        <v>7.1312</v>
      </c>
      <c r="H58" s="12" t="n">
        <f aca="false">F58-E58</f>
        <v>0.1321</v>
      </c>
      <c r="I58" s="12" t="n">
        <f aca="false">G58-E58</f>
        <v>0.0979999999999999</v>
      </c>
      <c r="J58" s="12" t="n">
        <f aca="false">ABS(F58-E58)</f>
        <v>0.1321</v>
      </c>
      <c r="K58" s="12" t="n">
        <f aca="false">ABS(G58-E58)</f>
        <v>0.0979999999999999</v>
      </c>
      <c r="L58" s="17"/>
      <c r="M58" s="17"/>
      <c r="N58" s="17"/>
    </row>
    <row r="59" customFormat="false" ht="15.75" hidden="false" customHeight="false" outlineLevel="0" collapsed="false">
      <c r="A59" s="18" t="s">
        <v>172</v>
      </c>
      <c r="B59" s="17"/>
      <c r="C59" s="12" t="s">
        <v>129</v>
      </c>
      <c r="D59" s="12" t="s">
        <v>118</v>
      </c>
      <c r="E59" s="12" t="n">
        <v>6.8715</v>
      </c>
      <c r="F59" s="12" t="n">
        <v>7.0098</v>
      </c>
      <c r="G59" s="12" t="n">
        <v>7.0002</v>
      </c>
      <c r="H59" s="12" t="n">
        <f aca="false">F59-E59</f>
        <v>0.1383</v>
      </c>
      <c r="I59" s="12" t="n">
        <f aca="false">G59-E59</f>
        <v>0.1287</v>
      </c>
      <c r="J59" s="12" t="n">
        <f aca="false">ABS(F59-E59)</f>
        <v>0.1383</v>
      </c>
      <c r="K59" s="12" t="n">
        <f aca="false">ABS(G59-E59)</f>
        <v>0.1287</v>
      </c>
      <c r="L59" s="17"/>
      <c r="M59" s="17"/>
      <c r="N59" s="17"/>
    </row>
    <row r="60" customFormat="false" ht="15.75" hidden="false" customHeight="false" outlineLevel="0" collapsed="false">
      <c r="A60" s="17"/>
      <c r="B60" s="17"/>
      <c r="C60" s="12"/>
      <c r="D60" s="12" t="s">
        <v>119</v>
      </c>
      <c r="E60" s="12" t="n">
        <v>7.949</v>
      </c>
      <c r="F60" s="12" t="n">
        <v>8.0849</v>
      </c>
      <c r="G60" s="12" t="n">
        <v>8.0482</v>
      </c>
      <c r="H60" s="12" t="n">
        <f aca="false">F60-E60</f>
        <v>0.135899999999999</v>
      </c>
      <c r="I60" s="12" t="n">
        <f aca="false">G60-E60</f>
        <v>0.0991999999999997</v>
      </c>
      <c r="J60" s="12" t="n">
        <f aca="false">ABS(F60-E60)</f>
        <v>0.135899999999999</v>
      </c>
      <c r="K60" s="12" t="n">
        <f aca="false">ABS(G60-E60)</f>
        <v>0.0991999999999997</v>
      </c>
      <c r="L60" s="17"/>
      <c r="M60" s="17"/>
      <c r="N60" s="17"/>
    </row>
    <row r="61" customFormat="false" ht="15.75" hidden="false" customHeight="false" outlineLevel="0" collapsed="false">
      <c r="A61" s="17"/>
      <c r="B61" s="17"/>
      <c r="C61" s="12"/>
      <c r="D61" s="12" t="s">
        <v>120</v>
      </c>
      <c r="E61" s="12" t="n">
        <v>5.7096</v>
      </c>
      <c r="F61" s="12" t="n">
        <v>5.8283</v>
      </c>
      <c r="G61" s="12" t="n">
        <v>5.779</v>
      </c>
      <c r="H61" s="12" t="n">
        <f aca="false">F61-E61</f>
        <v>0.1187</v>
      </c>
      <c r="I61" s="12" t="n">
        <f aca="false">G61-E61</f>
        <v>0.0693999999999999</v>
      </c>
      <c r="J61" s="12" t="n">
        <f aca="false">ABS(F61-E61)</f>
        <v>0.1187</v>
      </c>
      <c r="K61" s="12" t="n">
        <f aca="false">ABS(G61-E61)</f>
        <v>0.0693999999999999</v>
      </c>
      <c r="L61" s="17"/>
      <c r="M61" s="17"/>
      <c r="N61" s="17"/>
    </row>
    <row r="62" customFormat="false" ht="15.75" hidden="false" customHeight="false" outlineLevel="0" collapsed="false">
      <c r="A62" s="17"/>
      <c r="B62" s="17"/>
      <c r="C62" s="12"/>
      <c r="D62" s="12" t="s">
        <v>121</v>
      </c>
      <c r="E62" s="12" t="n">
        <v>8.2287</v>
      </c>
      <c r="F62" s="12" t="n">
        <v>8.4027</v>
      </c>
      <c r="G62" s="12" t="n">
        <v>8.3121</v>
      </c>
      <c r="H62" s="12" t="n">
        <f aca="false">F62-E62</f>
        <v>0.174</v>
      </c>
      <c r="I62" s="12" t="n">
        <f aca="false">G62-E62</f>
        <v>0.0833999999999993</v>
      </c>
      <c r="J62" s="12" t="n">
        <f aca="false">ABS(F62-E62)</f>
        <v>0.174</v>
      </c>
      <c r="K62" s="12" t="n">
        <f aca="false">ABS(G62-E62)</f>
        <v>0.0833999999999993</v>
      </c>
      <c r="L62" s="17"/>
      <c r="M62" s="17"/>
      <c r="N62" s="17"/>
    </row>
    <row r="63" customFormat="false" ht="15.75" hidden="false" customHeight="false" outlineLevel="0" collapsed="false">
      <c r="A63" s="17"/>
      <c r="B63" s="17"/>
      <c r="C63" s="12"/>
      <c r="D63" s="12" t="s">
        <v>122</v>
      </c>
      <c r="E63" s="12" t="n">
        <v>5.3784</v>
      </c>
      <c r="F63" s="12" t="n">
        <v>5.6333</v>
      </c>
      <c r="G63" s="12" t="n">
        <v>5.5787</v>
      </c>
      <c r="H63" s="12" t="n">
        <f aca="false">F63-E63</f>
        <v>0.2549</v>
      </c>
      <c r="I63" s="12" t="n">
        <f aca="false">G63-E63</f>
        <v>0.200299999999999</v>
      </c>
      <c r="J63" s="12" t="n">
        <f aca="false">ABS(F63-E63)</f>
        <v>0.2549</v>
      </c>
      <c r="K63" s="12" t="n">
        <f aca="false">ABS(G63-E63)</f>
        <v>0.200299999999999</v>
      </c>
      <c r="L63" s="17"/>
      <c r="M63" s="17"/>
      <c r="N63" s="17"/>
    </row>
    <row r="64" customFormat="false" ht="15.75" hidden="false" customHeight="false" outlineLevel="0" collapsed="false">
      <c r="A64" s="17"/>
      <c r="B64" s="17"/>
      <c r="C64" s="12"/>
      <c r="D64" s="12" t="s">
        <v>123</v>
      </c>
      <c r="E64" s="12" t="n">
        <v>7.8627</v>
      </c>
      <c r="F64" s="12" t="n">
        <v>8.009</v>
      </c>
      <c r="G64" s="12" t="n">
        <v>7.9703</v>
      </c>
      <c r="H64" s="12" t="n">
        <f aca="false">F64-E64</f>
        <v>0.1463</v>
      </c>
      <c r="I64" s="12" t="n">
        <f aca="false">G64-E64</f>
        <v>0.1076</v>
      </c>
      <c r="J64" s="12" t="n">
        <f aca="false">ABS(F64-E64)</f>
        <v>0.1463</v>
      </c>
      <c r="K64" s="12" t="n">
        <f aca="false">ABS(G64-E64)</f>
        <v>0.1076</v>
      </c>
      <c r="L64" s="17"/>
      <c r="M64" s="17"/>
      <c r="N64" s="17"/>
    </row>
    <row r="65" customFormat="false" ht="15.75" hidden="false" customHeight="false" outlineLevel="0" collapsed="false">
      <c r="A65" s="17"/>
      <c r="B65" s="17"/>
      <c r="C65" s="12"/>
      <c r="D65" s="12" t="s">
        <v>124</v>
      </c>
      <c r="E65" s="12" t="n">
        <v>5.2385</v>
      </c>
      <c r="F65" s="12" t="n">
        <v>5.4147</v>
      </c>
      <c r="G65" s="12" t="n">
        <v>5.3557</v>
      </c>
      <c r="H65" s="12" t="n">
        <f aca="false">F65-E65</f>
        <v>0.1762</v>
      </c>
      <c r="I65" s="12" t="n">
        <f aca="false">G65-E65</f>
        <v>0.1172</v>
      </c>
      <c r="J65" s="12" t="n">
        <f aca="false">ABS(F65-E65)</f>
        <v>0.1762</v>
      </c>
      <c r="K65" s="12" t="n">
        <f aca="false">ABS(G65-E65)</f>
        <v>0.1172</v>
      </c>
      <c r="L65" s="17"/>
      <c r="M65" s="17"/>
      <c r="N65" s="17"/>
    </row>
    <row r="66" customFormat="false" ht="15.75" hidden="false" customHeight="false" outlineLevel="0" collapsed="false">
      <c r="A66" s="17"/>
      <c r="B66" s="17"/>
      <c r="C66" s="12"/>
      <c r="D66" s="12" t="s">
        <v>125</v>
      </c>
      <c r="E66" s="12" t="n">
        <v>8.7749</v>
      </c>
      <c r="F66" s="12" t="n">
        <v>8.902</v>
      </c>
      <c r="G66" s="12" t="n">
        <v>8.8241</v>
      </c>
      <c r="H66" s="12" t="n">
        <f aca="false">F66-E66</f>
        <v>0.127099999999999</v>
      </c>
      <c r="I66" s="12" t="n">
        <f aca="false">G66-E66</f>
        <v>0.049199999999999</v>
      </c>
      <c r="J66" s="12" t="n">
        <f aca="false">ABS(F66-E66)</f>
        <v>0.127099999999999</v>
      </c>
      <c r="K66" s="12" t="n">
        <f aca="false">ABS(G66-E66)</f>
        <v>0.049199999999999</v>
      </c>
      <c r="L66" s="17"/>
      <c r="M66" s="17"/>
      <c r="N66" s="17"/>
    </row>
    <row r="67" customFormat="false" ht="15.75" hidden="false" customHeight="false" outlineLevel="0" collapsed="false">
      <c r="A67" s="18" t="s">
        <v>130</v>
      </c>
      <c r="B67" s="12"/>
      <c r="C67" s="12" t="s">
        <v>106</v>
      </c>
      <c r="D67" s="12" t="s">
        <v>53</v>
      </c>
      <c r="E67" s="12" t="n">
        <v>8.4709</v>
      </c>
      <c r="F67" s="12" t="n">
        <v>8.6549</v>
      </c>
      <c r="G67" s="12" t="n">
        <v>8.5104</v>
      </c>
      <c r="H67" s="12" t="n">
        <f aca="false">F67-E67</f>
        <v>0.183999999999999</v>
      </c>
      <c r="I67" s="12" t="n">
        <f aca="false">G67-E67</f>
        <v>0.0395000000000003</v>
      </c>
      <c r="J67" s="12" t="n">
        <f aca="false">ABS(F67-E67)</f>
        <v>0.183999999999999</v>
      </c>
      <c r="K67" s="12" t="n">
        <f aca="false">ABS(G67-E67)</f>
        <v>0.0395000000000003</v>
      </c>
      <c r="L67" s="17"/>
      <c r="M67" s="17"/>
      <c r="N67" s="17"/>
    </row>
    <row r="68" customFormat="false" ht="15.75" hidden="false" customHeight="false" outlineLevel="0" collapsed="false">
      <c r="A68" s="17"/>
      <c r="B68" s="12"/>
      <c r="C68" s="12"/>
      <c r="D68" s="12" t="s">
        <v>54</v>
      </c>
      <c r="E68" s="12" t="n">
        <v>9.9984</v>
      </c>
      <c r="F68" s="12" t="n">
        <v>10.1833</v>
      </c>
      <c r="G68" s="12" t="n">
        <v>10.0544</v>
      </c>
      <c r="H68" s="12" t="n">
        <f aca="false">F68-E68</f>
        <v>0.184899999999999</v>
      </c>
      <c r="I68" s="12" t="n">
        <f aca="false">G68-E68</f>
        <v>0.0559999999999992</v>
      </c>
      <c r="J68" s="12" t="n">
        <f aca="false">ABS(F68-E68)</f>
        <v>0.184899999999999</v>
      </c>
      <c r="K68" s="12" t="n">
        <f aca="false">ABS(G68-E68)</f>
        <v>0.0559999999999992</v>
      </c>
      <c r="L68" s="17"/>
      <c r="M68" s="17"/>
      <c r="N68" s="17"/>
    </row>
    <row r="69" customFormat="false" ht="15.75" hidden="false" customHeight="false" outlineLevel="0" collapsed="false">
      <c r="A69" s="17"/>
      <c r="B69" s="12"/>
      <c r="C69" s="12"/>
      <c r="D69" s="12" t="s">
        <v>55</v>
      </c>
      <c r="E69" s="12" t="n">
        <v>9.8263</v>
      </c>
      <c r="F69" s="12" t="n">
        <v>10.0091</v>
      </c>
      <c r="G69" s="12" t="n">
        <v>9.8581</v>
      </c>
      <c r="H69" s="12" t="n">
        <f aca="false">F69-E69</f>
        <v>0.1828</v>
      </c>
      <c r="I69" s="12" t="n">
        <f aca="false">G69-E69</f>
        <v>0.0318000000000005</v>
      </c>
      <c r="J69" s="12" t="n">
        <f aca="false">ABS(F69-E69)</f>
        <v>0.1828</v>
      </c>
      <c r="K69" s="12" t="n">
        <f aca="false">ABS(G69-E69)</f>
        <v>0.0318000000000005</v>
      </c>
      <c r="L69" s="17"/>
      <c r="M69" s="17"/>
      <c r="N69" s="17"/>
    </row>
    <row r="70" customFormat="false" ht="15.75" hidden="false" customHeight="false" outlineLevel="0" collapsed="false">
      <c r="A70" s="17"/>
      <c r="B70" s="12"/>
      <c r="C70" s="12"/>
      <c r="D70" s="12" t="s">
        <v>56</v>
      </c>
      <c r="E70" s="12" t="n">
        <v>9.9422</v>
      </c>
      <c r="F70" s="12" t="n">
        <v>10.183</v>
      </c>
      <c r="G70" s="12" t="n">
        <v>10.1251</v>
      </c>
      <c r="H70" s="12" t="n">
        <f aca="false">F70-E70</f>
        <v>0.2408</v>
      </c>
      <c r="I70" s="12" t="n">
        <f aca="false">G70-E70</f>
        <v>0.1829</v>
      </c>
      <c r="J70" s="12" t="n">
        <f aca="false">ABS(F70-E70)</f>
        <v>0.2408</v>
      </c>
      <c r="K70" s="12" t="n">
        <f aca="false">ABS(G70-E70)</f>
        <v>0.1829</v>
      </c>
      <c r="L70" s="17"/>
      <c r="M70" s="17"/>
      <c r="N70" s="17"/>
    </row>
    <row r="71" customFormat="false" ht="15.75" hidden="false" customHeight="false" outlineLevel="0" collapsed="false">
      <c r="A71" s="17"/>
      <c r="B71" s="12"/>
      <c r="C71" s="12"/>
      <c r="D71" s="12" t="s">
        <v>57</v>
      </c>
      <c r="E71" s="12" t="n">
        <v>7.1825</v>
      </c>
      <c r="F71" s="12" t="n">
        <v>7.3359</v>
      </c>
      <c r="G71" s="12" t="n">
        <v>7.2671</v>
      </c>
      <c r="H71" s="12" t="n">
        <f aca="false">F71-E71</f>
        <v>0.1534</v>
      </c>
      <c r="I71" s="12" t="n">
        <f aca="false">G71-E71</f>
        <v>0.0846</v>
      </c>
      <c r="J71" s="12" t="n">
        <f aca="false">ABS(F71-E71)</f>
        <v>0.1534</v>
      </c>
      <c r="K71" s="12" t="n">
        <f aca="false">ABS(G71-E71)</f>
        <v>0.0846</v>
      </c>
      <c r="L71" s="17"/>
      <c r="M71" s="17"/>
      <c r="N71" s="17"/>
    </row>
    <row r="72" customFormat="false" ht="15.75" hidden="false" customHeight="false" outlineLevel="0" collapsed="false">
      <c r="A72" s="17"/>
      <c r="B72" s="12"/>
      <c r="C72" s="12"/>
      <c r="D72" s="12" t="s">
        <v>58</v>
      </c>
      <c r="E72" s="12" t="n">
        <v>8.8577</v>
      </c>
      <c r="F72" s="12" t="n">
        <v>9.0634</v>
      </c>
      <c r="G72" s="12" t="n">
        <v>8.9619</v>
      </c>
      <c r="H72" s="12" t="n">
        <f aca="false">F72-E72</f>
        <v>0.2057</v>
      </c>
      <c r="I72" s="12" t="n">
        <f aca="false">G72-E72</f>
        <v>0.104200000000001</v>
      </c>
      <c r="J72" s="12" t="n">
        <f aca="false">ABS(F72-E72)</f>
        <v>0.2057</v>
      </c>
      <c r="K72" s="12" t="n">
        <f aca="false">ABS(G72-E72)</f>
        <v>0.104200000000001</v>
      </c>
      <c r="L72" s="17"/>
      <c r="M72" s="17"/>
      <c r="N72" s="17"/>
    </row>
    <row r="73" customFormat="false" ht="15.75" hidden="false" customHeight="false" outlineLevel="0" collapsed="false">
      <c r="A73" s="17"/>
      <c r="B73" s="12"/>
      <c r="C73" s="12"/>
      <c r="D73" s="12" t="s">
        <v>59</v>
      </c>
      <c r="E73" s="12" t="n">
        <v>6.0564</v>
      </c>
      <c r="F73" s="12" t="n">
        <v>6.2724</v>
      </c>
      <c r="G73" s="12" t="n">
        <v>6.209</v>
      </c>
      <c r="H73" s="12" t="n">
        <f aca="false">F73-E73</f>
        <v>0.216</v>
      </c>
      <c r="I73" s="12" t="n">
        <f aca="false">G73-E73</f>
        <v>0.1526</v>
      </c>
      <c r="J73" s="12" t="n">
        <f aca="false">ABS(F73-E73)</f>
        <v>0.216</v>
      </c>
      <c r="K73" s="12" t="n">
        <f aca="false">ABS(G73-E73)</f>
        <v>0.1526</v>
      </c>
      <c r="L73" s="17"/>
      <c r="M73" s="17"/>
      <c r="N73" s="17"/>
    </row>
    <row r="74" customFormat="false" ht="15.75" hidden="false" customHeight="false" outlineLevel="0" collapsed="false">
      <c r="A74" s="17"/>
      <c r="B74" s="12"/>
      <c r="C74" s="12"/>
      <c r="D74" s="12" t="s">
        <v>60</v>
      </c>
      <c r="E74" s="12" t="n">
        <v>9.6937</v>
      </c>
      <c r="F74" s="12" t="n">
        <v>9.8557</v>
      </c>
      <c r="G74" s="12" t="n">
        <v>9.7603</v>
      </c>
      <c r="H74" s="12" t="n">
        <f aca="false">F74-E74</f>
        <v>0.162000000000001</v>
      </c>
      <c r="I74" s="12" t="n">
        <f aca="false">G74-E74</f>
        <v>0.0666000000000011</v>
      </c>
      <c r="J74" s="12" t="n">
        <f aca="false">ABS(F74-E74)</f>
        <v>0.162000000000001</v>
      </c>
      <c r="K74" s="12" t="n">
        <f aca="false">ABS(G74-E74)</f>
        <v>0.0666000000000011</v>
      </c>
      <c r="L74" s="17"/>
      <c r="M74" s="17"/>
      <c r="N74" s="17"/>
    </row>
    <row r="75" customFormat="false" ht="15.75" hidden="false" customHeight="false" outlineLevel="0" collapsed="false">
      <c r="A75" s="17"/>
      <c r="B75" s="12"/>
      <c r="C75" s="12"/>
      <c r="D75" s="12" t="s">
        <v>61</v>
      </c>
      <c r="E75" s="12" t="n">
        <v>5.272</v>
      </c>
      <c r="F75" s="12" t="n">
        <v>5.4369</v>
      </c>
      <c r="G75" s="12" t="n">
        <v>5.3527</v>
      </c>
      <c r="H75" s="12" t="n">
        <f aca="false">F75-E75</f>
        <v>0.164899999999999</v>
      </c>
      <c r="I75" s="12" t="n">
        <f aca="false">G75-E75</f>
        <v>0.0807000000000002</v>
      </c>
      <c r="J75" s="12" t="n">
        <f aca="false">ABS(F75-E75)</f>
        <v>0.164899999999999</v>
      </c>
      <c r="K75" s="12" t="n">
        <f aca="false">ABS(G75-E75)</f>
        <v>0.0807000000000002</v>
      </c>
      <c r="L75" s="17"/>
      <c r="M75" s="17"/>
      <c r="N75" s="17"/>
    </row>
    <row r="76" customFormat="false" ht="15.75" hidden="false" customHeight="false" outlineLevel="0" collapsed="false">
      <c r="A76" s="17"/>
      <c r="B76" s="12"/>
      <c r="C76" s="12"/>
      <c r="D76" s="12" t="s">
        <v>62</v>
      </c>
      <c r="E76" s="12" t="n">
        <v>8.4632</v>
      </c>
      <c r="F76" s="12" t="n">
        <v>8.6736</v>
      </c>
      <c r="G76" s="12" t="n">
        <v>8.5824</v>
      </c>
      <c r="H76" s="12" t="n">
        <f aca="false">F76-E76</f>
        <v>0.2104</v>
      </c>
      <c r="I76" s="12" t="n">
        <f aca="false">G76-E76</f>
        <v>0.119199999999999</v>
      </c>
      <c r="J76" s="12" t="n">
        <f aca="false">ABS(F76-E76)</f>
        <v>0.2104</v>
      </c>
      <c r="K76" s="12" t="n">
        <f aca="false">ABS(G76-E76)</f>
        <v>0.119199999999999</v>
      </c>
      <c r="L76" s="17"/>
      <c r="M76" s="17"/>
      <c r="N76" s="17"/>
    </row>
    <row r="77" customFormat="false" ht="15.75" hidden="false" customHeight="false" outlineLevel="0" collapsed="false">
      <c r="A77" s="17"/>
      <c r="B77" s="12"/>
      <c r="C77" s="12"/>
      <c r="D77" s="12" t="s">
        <v>63</v>
      </c>
      <c r="E77" s="12" t="n">
        <v>4.3849</v>
      </c>
      <c r="F77" s="12" t="n">
        <v>4.6325</v>
      </c>
      <c r="G77" s="12" t="n">
        <v>4.5456</v>
      </c>
      <c r="H77" s="12" t="n">
        <f aca="false">F77-E77</f>
        <v>0.2476</v>
      </c>
      <c r="I77" s="12" t="n">
        <f aca="false">G77-E77</f>
        <v>0.1607</v>
      </c>
      <c r="J77" s="12" t="n">
        <f aca="false">ABS(F77-E77)</f>
        <v>0.2476</v>
      </c>
      <c r="K77" s="12" t="n">
        <f aca="false">ABS(G77-E77)</f>
        <v>0.1607</v>
      </c>
      <c r="L77" s="17"/>
      <c r="M77" s="17"/>
      <c r="N77" s="17"/>
    </row>
    <row r="78" customFormat="false" ht="15.75" hidden="false" customHeight="false" outlineLevel="0" collapsed="false">
      <c r="A78" s="17"/>
      <c r="B78" s="12"/>
      <c r="C78" s="12"/>
      <c r="D78" s="12" t="s">
        <v>64</v>
      </c>
      <c r="E78" s="12" t="n">
        <v>9.2329</v>
      </c>
      <c r="F78" s="12" t="n">
        <v>9.3766</v>
      </c>
      <c r="G78" s="12" t="n">
        <v>9.3025</v>
      </c>
      <c r="H78" s="12" t="n">
        <f aca="false">F78-E78</f>
        <v>0.143699999999999</v>
      </c>
      <c r="I78" s="12" t="n">
        <f aca="false">G78-E78</f>
        <v>0.0695999999999994</v>
      </c>
      <c r="J78" s="12" t="n">
        <f aca="false">ABS(F78-E78)</f>
        <v>0.143699999999999</v>
      </c>
      <c r="K78" s="12" t="n">
        <f aca="false">ABS(G78-E78)</f>
        <v>0.0695999999999994</v>
      </c>
      <c r="L78" s="17"/>
      <c r="M78" s="17"/>
      <c r="N78" s="17"/>
    </row>
    <row r="79" customFormat="false" ht="15.75" hidden="false" customHeight="false" outlineLevel="0" collapsed="false">
      <c r="A79" s="17"/>
      <c r="B79" s="12"/>
      <c r="C79" s="12"/>
      <c r="D79" s="12" t="s">
        <v>65</v>
      </c>
      <c r="E79" s="12" t="n">
        <v>7.0986</v>
      </c>
      <c r="F79" s="12" t="n">
        <v>7.2611</v>
      </c>
      <c r="G79" s="12" t="n">
        <v>7.2406</v>
      </c>
      <c r="H79" s="12" t="n">
        <f aca="false">F79-E79</f>
        <v>0.1625</v>
      </c>
      <c r="I79" s="12" t="n">
        <f aca="false">G79-E79</f>
        <v>0.141999999999999</v>
      </c>
      <c r="J79" s="12" t="n">
        <f aca="false">ABS(F79-E79)</f>
        <v>0.1625</v>
      </c>
      <c r="K79" s="12" t="n">
        <f aca="false">ABS(G79-E79)</f>
        <v>0.141999999999999</v>
      </c>
      <c r="L79" s="17"/>
      <c r="M79" s="17"/>
      <c r="N79" s="17"/>
    </row>
    <row r="80" customFormat="false" ht="15.75" hidden="false" customHeight="false" outlineLevel="0" collapsed="false">
      <c r="A80" s="17"/>
      <c r="B80" s="12"/>
      <c r="C80" s="12"/>
      <c r="D80" s="12" t="s">
        <v>66</v>
      </c>
      <c r="E80" s="12" t="n">
        <v>8.3727</v>
      </c>
      <c r="F80" s="12" t="n">
        <v>8.5767</v>
      </c>
      <c r="G80" s="12" t="n">
        <v>8.5388</v>
      </c>
      <c r="H80" s="12" t="n">
        <f aca="false">F80-E80</f>
        <v>0.204000000000001</v>
      </c>
      <c r="I80" s="12" t="n">
        <f aca="false">G80-E80</f>
        <v>0.1661</v>
      </c>
      <c r="J80" s="12" t="n">
        <f aca="false">ABS(F80-E80)</f>
        <v>0.204000000000001</v>
      </c>
      <c r="K80" s="12" t="n">
        <f aca="false">ABS(G80-E80)</f>
        <v>0.1661</v>
      </c>
      <c r="L80" s="17"/>
      <c r="M80" s="17"/>
      <c r="N80" s="17"/>
    </row>
    <row r="81" customFormat="false" ht="15.75" hidden="false" customHeight="false" outlineLevel="0" collapsed="false">
      <c r="A81" s="17"/>
      <c r="B81" s="12"/>
      <c r="C81" s="12"/>
      <c r="D81" s="12" t="s">
        <v>67</v>
      </c>
      <c r="E81" s="12" t="n">
        <v>5.249</v>
      </c>
      <c r="F81" s="12" t="n">
        <v>5.5725</v>
      </c>
      <c r="G81" s="12" t="n">
        <v>5.4996</v>
      </c>
      <c r="H81" s="12" t="n">
        <f aca="false">F81-E81</f>
        <v>0.3235</v>
      </c>
      <c r="I81" s="12" t="n">
        <f aca="false">G81-E81</f>
        <v>0.2506</v>
      </c>
      <c r="J81" s="12" t="n">
        <f aca="false">ABS(F81-E81)</f>
        <v>0.3235</v>
      </c>
      <c r="K81" s="12" t="n">
        <f aca="false">ABS(G81-E81)</f>
        <v>0.2506</v>
      </c>
      <c r="L81" s="17"/>
      <c r="M81" s="17"/>
      <c r="N81" s="17"/>
    </row>
    <row r="82" customFormat="false" ht="15.75" hidden="false" customHeight="false" outlineLevel="0" collapsed="false">
      <c r="A82" s="17"/>
      <c r="B82" s="12"/>
      <c r="C82" s="12"/>
      <c r="D82" s="12" t="s">
        <v>68</v>
      </c>
      <c r="E82" s="12" t="n">
        <v>8.3752</v>
      </c>
      <c r="F82" s="12" t="n">
        <v>8.5849</v>
      </c>
      <c r="G82" s="12" t="n">
        <v>8.5415</v>
      </c>
      <c r="H82" s="12" t="n">
        <f aca="false">F82-E82</f>
        <v>0.2097</v>
      </c>
      <c r="I82" s="12" t="n">
        <f aca="false">G82-E82</f>
        <v>0.1663</v>
      </c>
      <c r="J82" s="12" t="n">
        <f aca="false">ABS(F82-E82)</f>
        <v>0.2097</v>
      </c>
      <c r="K82" s="12" t="n">
        <f aca="false">ABS(G82-E82)</f>
        <v>0.1663</v>
      </c>
      <c r="L82" s="17"/>
      <c r="M82" s="17"/>
      <c r="N82" s="17"/>
    </row>
    <row r="83" customFormat="false" ht="15.75" hidden="false" customHeight="false" outlineLevel="0" collapsed="false">
      <c r="A83" s="18" t="s">
        <v>173</v>
      </c>
      <c r="B83" s="17"/>
      <c r="C83" s="12" t="s">
        <v>129</v>
      </c>
      <c r="D83" s="12" t="s">
        <v>118</v>
      </c>
      <c r="E83" s="12" t="n">
        <v>7.1239</v>
      </c>
      <c r="F83" s="12" t="n">
        <v>7.263</v>
      </c>
      <c r="G83" s="12" t="n">
        <v>7.2721</v>
      </c>
      <c r="H83" s="12" t="n">
        <f aca="false">F83-E83</f>
        <v>0.1391</v>
      </c>
      <c r="I83" s="12" t="n">
        <f aca="false">G83-E83</f>
        <v>0.1482</v>
      </c>
      <c r="J83" s="12" t="n">
        <f aca="false">ABS(F83-E83)</f>
        <v>0.1391</v>
      </c>
      <c r="K83" s="12" t="n">
        <f aca="false">ABS(G83-E83)</f>
        <v>0.1482</v>
      </c>
      <c r="L83" s="17"/>
      <c r="M83" s="17"/>
      <c r="N83" s="17"/>
    </row>
    <row r="84" customFormat="false" ht="15.75" hidden="false" customHeight="false" outlineLevel="0" collapsed="false">
      <c r="A84" s="17"/>
      <c r="B84" s="17"/>
      <c r="C84" s="12"/>
      <c r="D84" s="12" t="s">
        <v>119</v>
      </c>
      <c r="E84" s="12" t="n">
        <v>8.0285</v>
      </c>
      <c r="F84" s="12" t="n">
        <v>8.1869</v>
      </c>
      <c r="G84" s="12" t="n">
        <v>8.1631</v>
      </c>
      <c r="H84" s="12" t="n">
        <f aca="false">F84-E84</f>
        <v>0.1584</v>
      </c>
      <c r="I84" s="12" t="n">
        <f aca="false">G84-E84</f>
        <v>0.134600000000001</v>
      </c>
      <c r="J84" s="12" t="n">
        <f aca="false">ABS(F84-E84)</f>
        <v>0.1584</v>
      </c>
      <c r="K84" s="12" t="n">
        <f aca="false">ABS(G84-E84)</f>
        <v>0.134600000000001</v>
      </c>
      <c r="L84" s="17"/>
      <c r="M84" s="17"/>
      <c r="N84" s="17"/>
    </row>
    <row r="85" customFormat="false" ht="15.75" hidden="false" customHeight="false" outlineLevel="0" collapsed="false">
      <c r="A85" s="17"/>
      <c r="B85" s="17"/>
      <c r="C85" s="12"/>
      <c r="D85" s="12" t="s">
        <v>120</v>
      </c>
      <c r="E85" s="12" t="n">
        <v>5.117</v>
      </c>
      <c r="F85" s="12" t="n">
        <v>5.2464</v>
      </c>
      <c r="G85" s="12" t="n">
        <v>5.2016</v>
      </c>
      <c r="H85" s="12" t="n">
        <f aca="false">F85-E85</f>
        <v>0.1294</v>
      </c>
      <c r="I85" s="12" t="n">
        <f aca="false">G85-E85</f>
        <v>0.0846</v>
      </c>
      <c r="J85" s="12" t="n">
        <f aca="false">ABS(F85-E85)</f>
        <v>0.1294</v>
      </c>
      <c r="K85" s="12" t="n">
        <f aca="false">ABS(G85-E85)</f>
        <v>0.0846</v>
      </c>
      <c r="L85" s="17"/>
      <c r="M85" s="17"/>
      <c r="N85" s="17"/>
    </row>
    <row r="86" customFormat="false" ht="15.75" hidden="false" customHeight="false" outlineLevel="0" collapsed="false">
      <c r="A86" s="17"/>
      <c r="B86" s="17"/>
      <c r="C86" s="12"/>
      <c r="D86" s="12" t="s">
        <v>121</v>
      </c>
      <c r="E86" s="12" t="n">
        <v>6.2497</v>
      </c>
      <c r="F86" s="12" t="n">
        <v>6.3999</v>
      </c>
      <c r="G86" s="12" t="n">
        <v>6.3497</v>
      </c>
      <c r="H86" s="12" t="n">
        <f aca="false">F86-E86</f>
        <v>0.1502</v>
      </c>
      <c r="I86" s="12" t="n">
        <f aca="false">G86-E86</f>
        <v>0.100000000000001</v>
      </c>
      <c r="J86" s="12" t="n">
        <f aca="false">ABS(F86-E86)</f>
        <v>0.1502</v>
      </c>
      <c r="K86" s="12" t="n">
        <f aca="false">ABS(G86-E86)</f>
        <v>0.100000000000001</v>
      </c>
      <c r="L86" s="17"/>
      <c r="M86" s="17"/>
      <c r="N86" s="17"/>
    </row>
    <row r="87" customFormat="false" ht="15.75" hidden="false" customHeight="false" outlineLevel="0" collapsed="false">
      <c r="A87" s="17"/>
      <c r="B87" s="17"/>
      <c r="C87" s="12"/>
      <c r="D87" s="12" t="s">
        <v>122</v>
      </c>
      <c r="E87" s="12" t="n">
        <v>5.6099</v>
      </c>
      <c r="F87" s="12" t="n">
        <v>5.8787</v>
      </c>
      <c r="G87" s="12" t="n">
        <v>5.8244</v>
      </c>
      <c r="H87" s="12" t="n">
        <f aca="false">F87-E87</f>
        <v>0.268800000000001</v>
      </c>
      <c r="I87" s="12" t="n">
        <f aca="false">G87-E87</f>
        <v>0.2145</v>
      </c>
      <c r="J87" s="12" t="n">
        <f aca="false">ABS(F87-E87)</f>
        <v>0.268800000000001</v>
      </c>
      <c r="K87" s="12" t="n">
        <f aca="false">ABS(G87-E87)</f>
        <v>0.2145</v>
      </c>
      <c r="L87" s="17"/>
      <c r="M87" s="17"/>
      <c r="N87" s="17"/>
    </row>
    <row r="88" customFormat="false" ht="15.75" hidden="false" customHeight="false" outlineLevel="0" collapsed="false">
      <c r="A88" s="17"/>
      <c r="B88" s="17"/>
      <c r="C88" s="12"/>
      <c r="D88" s="12" t="s">
        <v>123</v>
      </c>
      <c r="E88" s="12" t="n">
        <v>8.2625</v>
      </c>
      <c r="F88" s="12" t="n">
        <v>8.393</v>
      </c>
      <c r="G88" s="12" t="n">
        <v>8.356</v>
      </c>
      <c r="H88" s="12" t="n">
        <f aca="false">F88-E88</f>
        <v>0.130500000000001</v>
      </c>
      <c r="I88" s="12" t="n">
        <f aca="false">G88-E88</f>
        <v>0.0935000000000006</v>
      </c>
      <c r="J88" s="12" t="n">
        <f aca="false">ABS(F88-E88)</f>
        <v>0.130500000000001</v>
      </c>
      <c r="K88" s="12" t="n">
        <f aca="false">ABS(G88-E88)</f>
        <v>0.0935000000000006</v>
      </c>
      <c r="L88" s="17"/>
      <c r="M88" s="17"/>
      <c r="N88" s="17"/>
    </row>
    <row r="89" customFormat="false" ht="15.75" hidden="false" customHeight="false" outlineLevel="0" collapsed="false">
      <c r="A89" s="17"/>
      <c r="B89" s="17"/>
      <c r="C89" s="12"/>
      <c r="D89" s="12" t="s">
        <v>124</v>
      </c>
      <c r="E89" s="12" t="n">
        <v>4.6989</v>
      </c>
      <c r="F89" s="12" t="n">
        <v>4.8846</v>
      </c>
      <c r="G89" s="12" t="n">
        <v>4.8236</v>
      </c>
      <c r="H89" s="12" t="n">
        <f aca="false">F89-E89</f>
        <v>0.1857</v>
      </c>
      <c r="I89" s="12" t="n">
        <f aca="false">G89-E89</f>
        <v>0.1247</v>
      </c>
      <c r="J89" s="12" t="n">
        <f aca="false">ABS(F89-E89)</f>
        <v>0.1857</v>
      </c>
      <c r="K89" s="12" t="n">
        <f aca="false">ABS(G89-E89)</f>
        <v>0.1247</v>
      </c>
      <c r="L89" s="17"/>
      <c r="M89" s="17"/>
      <c r="N89" s="17"/>
    </row>
    <row r="90" customFormat="false" ht="15.75" hidden="false" customHeight="false" outlineLevel="0" collapsed="false">
      <c r="A90" s="19"/>
      <c r="B90" s="19"/>
      <c r="C90" s="20"/>
      <c r="D90" s="12"/>
      <c r="E90" s="12"/>
      <c r="F90" s="12"/>
      <c r="G90" s="12"/>
      <c r="H90" s="12"/>
      <c r="I90" s="12"/>
      <c r="J90" s="12"/>
      <c r="K90" s="12"/>
      <c r="L90" s="17"/>
      <c r="M90" s="17"/>
      <c r="N90" s="17"/>
    </row>
    <row r="91" customFormat="false" ht="15.75" hidden="false" customHeight="false" outlineLevel="0" collapsed="false">
      <c r="A91" s="18" t="s">
        <v>174</v>
      </c>
      <c r="B91" s="17"/>
      <c r="C91" s="12" t="s">
        <v>129</v>
      </c>
      <c r="D91" s="12" t="s">
        <v>118</v>
      </c>
      <c r="E91" s="12" t="n">
        <v>5.4727</v>
      </c>
      <c r="F91" s="12" t="n">
        <v>5.8007</v>
      </c>
      <c r="G91" s="12" t="n">
        <v>5.741</v>
      </c>
      <c r="H91" s="12" t="n">
        <f aca="false">F91-E91</f>
        <v>0.328</v>
      </c>
      <c r="I91" s="12" t="n">
        <f aca="false">G91-E91</f>
        <v>0.2683</v>
      </c>
      <c r="J91" s="12" t="n">
        <f aca="false">ABS(F91-E91)</f>
        <v>0.328</v>
      </c>
      <c r="K91" s="12" t="n">
        <f aca="false">ABS(G91-E91)</f>
        <v>0.2683</v>
      </c>
      <c r="L91" s="17"/>
      <c r="M91" s="17"/>
      <c r="N91" s="17"/>
    </row>
    <row r="92" customFormat="false" ht="15.75" hidden="false" customHeight="false" outlineLevel="0" collapsed="false">
      <c r="A92" s="17"/>
      <c r="B92" s="17"/>
      <c r="C92" s="12"/>
      <c r="D92" s="12" t="s">
        <v>119</v>
      </c>
      <c r="E92" s="12" t="n">
        <v>8.1484</v>
      </c>
      <c r="F92" s="12" t="n">
        <v>8.3296</v>
      </c>
      <c r="G92" s="12" t="n">
        <v>8.2863</v>
      </c>
      <c r="H92" s="12" t="n">
        <f aca="false">F92-E92</f>
        <v>0.181199999999999</v>
      </c>
      <c r="I92" s="12" t="n">
        <f aca="false">G92-E92</f>
        <v>0.1379</v>
      </c>
      <c r="J92" s="12" t="n">
        <f aca="false">ABS(F92-E92)</f>
        <v>0.181199999999999</v>
      </c>
      <c r="K92" s="12" t="n">
        <f aca="false">ABS(G92-E92)</f>
        <v>0.1379</v>
      </c>
      <c r="L92" s="17"/>
      <c r="M92" s="17"/>
      <c r="N92" s="17"/>
    </row>
    <row r="93" customFormat="false" ht="15.75" hidden="false" customHeight="false" outlineLevel="0" collapsed="false">
      <c r="A93" s="17"/>
      <c r="B93" s="17"/>
      <c r="C93" s="12"/>
      <c r="D93" s="12" t="s">
        <v>120</v>
      </c>
      <c r="E93" s="12" t="n">
        <v>4.7116</v>
      </c>
      <c r="F93" s="12" t="n">
        <v>4.9005</v>
      </c>
      <c r="G93" s="12" t="n">
        <v>4.8198</v>
      </c>
      <c r="H93" s="12" t="n">
        <f aca="false">F93-E93</f>
        <v>0.1889</v>
      </c>
      <c r="I93" s="12" t="n">
        <f aca="false">G93-E93</f>
        <v>0.1082</v>
      </c>
      <c r="J93" s="12" t="n">
        <f aca="false">ABS(F93-E93)</f>
        <v>0.1889</v>
      </c>
      <c r="K93" s="12" t="n">
        <f aca="false">ABS(G93-E93)</f>
        <v>0.1082</v>
      </c>
      <c r="L93" s="17"/>
      <c r="M93" s="17"/>
      <c r="N93" s="17"/>
    </row>
    <row r="94" customFormat="false" ht="15.75" hidden="false" customHeight="false" outlineLevel="0" collapsed="false">
      <c r="A94" s="17"/>
      <c r="B94" s="17"/>
      <c r="C94" s="12"/>
      <c r="D94" s="12" t="s">
        <v>121</v>
      </c>
      <c r="E94" s="12" t="n">
        <v>6.0619</v>
      </c>
      <c r="F94" s="12" t="n">
        <v>6.3026</v>
      </c>
      <c r="G94" s="12" t="n">
        <v>6.2177</v>
      </c>
      <c r="H94" s="12" t="n">
        <f aca="false">F94-E94</f>
        <v>0.2407</v>
      </c>
      <c r="I94" s="12" t="n">
        <f aca="false">G94-E94</f>
        <v>0.1558</v>
      </c>
      <c r="J94" s="12" t="n">
        <f aca="false">ABS(F94-E94)</f>
        <v>0.2407</v>
      </c>
      <c r="K94" s="12" t="n">
        <f aca="false">ABS(G94-E94)</f>
        <v>0.1558</v>
      </c>
      <c r="L94" s="17"/>
      <c r="M94" s="17"/>
      <c r="N94" s="17"/>
    </row>
    <row r="95" customFormat="false" ht="15.75" hidden="false" customHeight="false" outlineLevel="0" collapsed="false">
      <c r="A95" s="17"/>
      <c r="B95" s="17"/>
      <c r="C95" s="12"/>
      <c r="D95" s="12" t="s">
        <v>122</v>
      </c>
      <c r="E95" s="12" t="n">
        <v>7.0272</v>
      </c>
      <c r="F95" s="12" t="n">
        <v>7.2334</v>
      </c>
      <c r="G95" s="12" t="n">
        <v>7.2099</v>
      </c>
      <c r="H95" s="12" t="n">
        <f aca="false">F95-E95</f>
        <v>0.2062</v>
      </c>
      <c r="I95" s="12" t="n">
        <f aca="false">G95-E95</f>
        <v>0.182700000000001</v>
      </c>
      <c r="J95" s="12" t="n">
        <f aca="false">ABS(F95-E95)</f>
        <v>0.2062</v>
      </c>
      <c r="K95" s="12" t="n">
        <f aca="false">ABS(G95-E95)</f>
        <v>0.182700000000001</v>
      </c>
      <c r="L95" s="17"/>
      <c r="M95" s="17"/>
      <c r="N95" s="17"/>
    </row>
    <row r="96" customFormat="false" ht="15.75" hidden="false" customHeight="false" outlineLevel="0" collapsed="false">
      <c r="A96" s="17"/>
      <c r="B96" s="17"/>
      <c r="C96" s="12"/>
      <c r="D96" s="12" t="s">
        <v>123</v>
      </c>
      <c r="E96" s="12" t="n">
        <v>7.8269</v>
      </c>
      <c r="F96" s="12" t="n">
        <v>8.0428</v>
      </c>
      <c r="G96" s="12" t="n">
        <v>7.9426</v>
      </c>
      <c r="H96" s="12" t="n">
        <f aca="false">F96-E96</f>
        <v>0.2159</v>
      </c>
      <c r="I96" s="12" t="n">
        <f aca="false">G96-E96</f>
        <v>0.115699999999999</v>
      </c>
      <c r="J96" s="12" t="n">
        <f aca="false">ABS(F96-E96)</f>
        <v>0.2159</v>
      </c>
      <c r="K96" s="12" t="n">
        <f aca="false">ABS(G96-E96)</f>
        <v>0.115699999999999</v>
      </c>
    </row>
    <row r="97" customFormat="false" ht="15.75" hidden="false" customHeight="false" outlineLevel="0" collapsed="false">
      <c r="A97" s="17"/>
      <c r="B97" s="17"/>
      <c r="C97" s="12"/>
      <c r="D97" s="12" t="s">
        <v>124</v>
      </c>
      <c r="E97" s="12" t="n">
        <v>4.0456</v>
      </c>
      <c r="F97" s="12" t="n">
        <v>4.2922</v>
      </c>
      <c r="G97" s="12" t="n">
        <v>4.2096</v>
      </c>
      <c r="H97" s="12" t="n">
        <f aca="false">F97-E97</f>
        <v>0.2466</v>
      </c>
      <c r="I97" s="12" t="n">
        <f aca="false">G97-E97</f>
        <v>0.164</v>
      </c>
      <c r="J97" s="12" t="n">
        <f aca="false">ABS(F97-E97)</f>
        <v>0.2466</v>
      </c>
      <c r="K97" s="12" t="n">
        <f aca="false">ABS(G97-E97)</f>
        <v>0.164</v>
      </c>
    </row>
    <row r="98" customFormat="false" ht="15.75" hidden="false" customHeight="false" outlineLevel="0" collapsed="false">
      <c r="A98" s="17"/>
      <c r="B98" s="17"/>
      <c r="C98" s="12"/>
      <c r="D98" s="12" t="s">
        <v>125</v>
      </c>
      <c r="E98" s="12" t="n">
        <v>6.7555</v>
      </c>
      <c r="F98" s="12" t="n">
        <v>6.9374</v>
      </c>
      <c r="G98" s="12" t="n">
        <v>6.8633</v>
      </c>
      <c r="H98" s="12" t="n">
        <f aca="false">F98-E98</f>
        <v>0.181900000000001</v>
      </c>
      <c r="I98" s="12" t="n">
        <f aca="false">G98-E98</f>
        <v>0.1078</v>
      </c>
      <c r="J98" s="12" t="n">
        <f aca="false">ABS(F98-E98)</f>
        <v>0.181900000000001</v>
      </c>
      <c r="K98" s="12" t="n">
        <f aca="false">ABS(G98-E98)</f>
        <v>0.1078</v>
      </c>
    </row>
    <row r="99" customFormat="false" ht="15.75" hidden="false" customHeight="false" outlineLevel="0" collapsed="false">
      <c r="A99" s="18" t="s">
        <v>175</v>
      </c>
      <c r="B99" s="17"/>
      <c r="C99" s="12" t="s">
        <v>129</v>
      </c>
      <c r="D99" s="12" t="s">
        <v>118</v>
      </c>
      <c r="E99" s="12" t="n">
        <v>7.5044</v>
      </c>
      <c r="F99" s="12" t="n">
        <v>7.6474</v>
      </c>
      <c r="G99" s="12" t="n">
        <v>7.6966</v>
      </c>
      <c r="H99" s="12" t="n">
        <f aca="false">F99-E99</f>
        <v>0.143</v>
      </c>
      <c r="I99" s="12" t="n">
        <f aca="false">G99-E99</f>
        <v>0.1922</v>
      </c>
      <c r="J99" s="12" t="n">
        <f aca="false">ABS(F99-E99)</f>
        <v>0.143</v>
      </c>
      <c r="K99" s="12" t="n">
        <f aca="false">ABS(G99-E99)</f>
        <v>0.1922</v>
      </c>
    </row>
    <row r="100" customFormat="false" ht="15.75" hidden="false" customHeight="false" outlineLevel="0" collapsed="false">
      <c r="A100" s="17"/>
      <c r="B100" s="17"/>
      <c r="C100" s="12"/>
      <c r="D100" s="12" t="s">
        <v>119</v>
      </c>
      <c r="E100" s="12" t="n">
        <v>8.3424</v>
      </c>
      <c r="F100" s="12" t="n">
        <v>8.4573</v>
      </c>
      <c r="G100" s="12" t="n">
        <v>8.4467</v>
      </c>
      <c r="H100" s="12" t="n">
        <f aca="false">F100-E100</f>
        <v>0.1149</v>
      </c>
      <c r="I100" s="12" t="n">
        <f aca="false">G100-E100</f>
        <v>0.1043</v>
      </c>
      <c r="J100" s="12" t="n">
        <f aca="false">ABS(F100-E100)</f>
        <v>0.1149</v>
      </c>
      <c r="K100" s="12" t="n">
        <f aca="false">ABS(G100-E100)</f>
        <v>0.1043</v>
      </c>
    </row>
    <row r="101" customFormat="false" ht="15.75" hidden="false" customHeight="false" outlineLevel="0" collapsed="false">
      <c r="A101" s="17"/>
      <c r="B101" s="17"/>
      <c r="C101" s="12"/>
      <c r="D101" s="12" t="s">
        <v>120</v>
      </c>
      <c r="E101" s="12" t="n">
        <v>4.6989</v>
      </c>
      <c r="F101" s="12" t="n">
        <v>5.088</v>
      </c>
      <c r="G101" s="12" t="n">
        <v>5.0572</v>
      </c>
      <c r="H101" s="12" t="n">
        <f aca="false">F101-E101</f>
        <v>0.3891</v>
      </c>
      <c r="I101" s="12" t="n">
        <f aca="false">G101-E101</f>
        <v>0.3583</v>
      </c>
      <c r="J101" s="12" t="n">
        <f aca="false">ABS(F101-E101)</f>
        <v>0.3891</v>
      </c>
      <c r="K101" s="12" t="n">
        <f aca="false">ABS(G101-E101)</f>
        <v>0.3583</v>
      </c>
    </row>
    <row r="102" customFormat="false" ht="15.75" hidden="false" customHeight="false" outlineLevel="0" collapsed="false">
      <c r="A102" s="17"/>
      <c r="B102" s="17"/>
      <c r="C102" s="12"/>
      <c r="D102" s="12" t="s">
        <v>121</v>
      </c>
      <c r="E102" s="12" t="n">
        <v>5.0331</v>
      </c>
      <c r="F102" s="12" t="n">
        <v>5.1807</v>
      </c>
      <c r="G102" s="12" t="n">
        <v>5.132</v>
      </c>
      <c r="H102" s="12" t="n">
        <f aca="false">F102-E102</f>
        <v>0.1476</v>
      </c>
      <c r="I102" s="12" t="n">
        <f aca="false">G102-E102</f>
        <v>0.0988999999999995</v>
      </c>
      <c r="J102" s="12" t="n">
        <f aca="false">ABS(F102-E102)</f>
        <v>0.1476</v>
      </c>
      <c r="K102" s="12" t="n">
        <f aca="false">ABS(G102-E102)</f>
        <v>0.0988999999999995</v>
      </c>
    </row>
    <row r="103" customFormat="false" ht="15.75" hidden="false" customHeight="false" outlineLevel="0" collapsed="false">
      <c r="A103" s="17"/>
      <c r="B103" s="17"/>
      <c r="C103" s="12"/>
      <c r="D103" s="12" t="s">
        <v>122</v>
      </c>
      <c r="E103" s="12" t="n">
        <v>5.9827</v>
      </c>
      <c r="F103" s="12" t="n">
        <v>6.2579</v>
      </c>
      <c r="G103" s="12" t="n">
        <v>6.2091</v>
      </c>
      <c r="H103" s="12" t="n">
        <f aca="false">F103-E103</f>
        <v>0.2752</v>
      </c>
      <c r="I103" s="12" t="n">
        <f aca="false">G103-E103</f>
        <v>0.2264</v>
      </c>
      <c r="J103" s="12" t="n">
        <f aca="false">ABS(F103-E103)</f>
        <v>0.2752</v>
      </c>
      <c r="K103" s="12" t="n">
        <f aca="false">ABS(G103-E103)</f>
        <v>0.2264</v>
      </c>
    </row>
    <row r="104" customFormat="false" ht="15.75" hidden="false" customHeight="false" outlineLevel="0" collapsed="false">
      <c r="A104" s="17"/>
      <c r="B104" s="17"/>
      <c r="C104" s="12"/>
      <c r="D104" s="12" t="s">
        <v>123</v>
      </c>
      <c r="E104" s="12" t="n">
        <v>8.3422</v>
      </c>
      <c r="F104" s="12" t="n">
        <v>8.4573</v>
      </c>
      <c r="G104" s="12" t="n">
        <v>8.446</v>
      </c>
      <c r="H104" s="12" t="n">
        <f aca="false">F104-E104</f>
        <v>0.1151</v>
      </c>
      <c r="I104" s="12" t="n">
        <f aca="false">G104-E104</f>
        <v>0.1038</v>
      </c>
      <c r="J104" s="12" t="n">
        <f aca="false">ABS(F104-E104)</f>
        <v>0.1151</v>
      </c>
      <c r="K104" s="12" t="n">
        <f aca="false">ABS(G104-E104)</f>
        <v>0.1038</v>
      </c>
    </row>
    <row r="105" customFormat="false" ht="15.75" hidden="false" customHeight="false" outlineLevel="0" collapsed="false">
      <c r="A105" s="17"/>
      <c r="B105" s="17"/>
      <c r="C105" s="12"/>
      <c r="D105" s="12" t="s">
        <v>124</v>
      </c>
      <c r="E105" s="12" t="n">
        <v>5.0129</v>
      </c>
      <c r="F105" s="12" t="n">
        <v>5.1807</v>
      </c>
      <c r="G105" s="12" t="n">
        <v>5.1189</v>
      </c>
      <c r="H105" s="12" t="n">
        <f aca="false">F105-E105</f>
        <v>0.1678</v>
      </c>
      <c r="I105" s="12" t="n">
        <f aca="false">G105-E105</f>
        <v>0.106</v>
      </c>
      <c r="J105" s="12" t="n">
        <f aca="false">ABS(F105-E105)</f>
        <v>0.1678</v>
      </c>
      <c r="K105" s="12" t="n">
        <f aca="false">ABS(G105-E105)</f>
        <v>0.106</v>
      </c>
    </row>
    <row r="106" customFormat="false" ht="15.75" hidden="false" customHeight="false" outlineLevel="0" collapsed="false">
      <c r="A106" s="17"/>
      <c r="B106" s="17"/>
      <c r="C106" s="12"/>
      <c r="D106" s="12" t="s">
        <v>125</v>
      </c>
      <c r="E106" s="12" t="n">
        <v>5.0332</v>
      </c>
      <c r="F106" s="12" t="n">
        <v>5.1899</v>
      </c>
      <c r="G106" s="12" t="n">
        <v>5.132</v>
      </c>
      <c r="H106" s="12" t="n">
        <f aca="false">F106-E106</f>
        <v>0.1567</v>
      </c>
      <c r="I106" s="12" t="n">
        <f aca="false">G106-E106</f>
        <v>0.0987999999999998</v>
      </c>
      <c r="J106" s="12" t="n">
        <f aca="false">ABS(F106-E106)</f>
        <v>0.1567</v>
      </c>
      <c r="K106" s="12" t="n">
        <f aca="false">ABS(G106-E106)</f>
        <v>0.0987999999999998</v>
      </c>
    </row>
    <row r="107" customFormat="false" ht="15.75" hidden="false" customHeight="false" outlineLevel="0" collapsed="false">
      <c r="A107" s="18" t="s">
        <v>176</v>
      </c>
      <c r="B107" s="17"/>
      <c r="C107" s="12" t="s">
        <v>18</v>
      </c>
      <c r="D107" s="12" t="s">
        <v>19</v>
      </c>
      <c r="E107" s="12" t="n">
        <v>5.4665</v>
      </c>
      <c r="F107" s="12" t="n">
        <v>5.83</v>
      </c>
      <c r="G107" s="12" t="n">
        <v>5.7617</v>
      </c>
      <c r="H107" s="12" t="n">
        <f aca="false">F107-E107</f>
        <v>0.3635</v>
      </c>
      <c r="I107" s="12" t="n">
        <f aca="false">G107-E107</f>
        <v>0.2952</v>
      </c>
      <c r="J107" s="12" t="n">
        <f aca="false">ABS(F107-E107)</f>
        <v>0.3635</v>
      </c>
      <c r="K107" s="12" t="n">
        <f aca="false">ABS(G107-E107)</f>
        <v>0.2952</v>
      </c>
    </row>
    <row r="108" customFormat="false" ht="15.75" hidden="false" customHeight="false" outlineLevel="0" collapsed="false">
      <c r="A108" s="17"/>
      <c r="B108" s="17"/>
      <c r="C108" s="12"/>
      <c r="D108" s="12" t="s">
        <v>21</v>
      </c>
      <c r="E108" s="12" t="n">
        <v>7.3414</v>
      </c>
      <c r="F108" s="12" t="n">
        <v>7.5444</v>
      </c>
      <c r="G108" s="12" t="n">
        <v>7.5348</v>
      </c>
      <c r="H108" s="12" t="n">
        <f aca="false">F108-E108</f>
        <v>0.202999999999999</v>
      </c>
      <c r="I108" s="12" t="n">
        <f aca="false">G108-E108</f>
        <v>0.1934</v>
      </c>
      <c r="J108" s="12" t="n">
        <f aca="false">ABS(F108-E108)</f>
        <v>0.202999999999999</v>
      </c>
      <c r="K108" s="12" t="n">
        <f aca="false">ABS(G108-E108)</f>
        <v>0.1934</v>
      </c>
    </row>
    <row r="109" customFormat="false" ht="15.75" hidden="false" customHeight="false" outlineLevel="0" collapsed="false">
      <c r="A109" s="17"/>
      <c r="B109" s="17"/>
      <c r="C109" s="12"/>
      <c r="D109" s="12" t="s">
        <v>23</v>
      </c>
      <c r="E109" s="12" t="n">
        <v>3.5073</v>
      </c>
      <c r="F109" s="12" t="n">
        <v>3.79</v>
      </c>
      <c r="G109" s="12" t="n">
        <v>3.6957</v>
      </c>
      <c r="H109" s="12" t="n">
        <f aca="false">F109-E109</f>
        <v>0.2827</v>
      </c>
      <c r="I109" s="12" t="n">
        <f aca="false">G109-E109</f>
        <v>0.1884</v>
      </c>
      <c r="J109" s="12" t="n">
        <f aca="false">ABS(F109-E109)</f>
        <v>0.2827</v>
      </c>
      <c r="K109" s="12" t="n">
        <f aca="false">ABS(G109-E109)</f>
        <v>0.1884</v>
      </c>
    </row>
    <row r="110" customFormat="false" ht="15.75" hidden="false" customHeight="false" outlineLevel="0" collapsed="false">
      <c r="A110" s="17"/>
      <c r="B110" s="17"/>
      <c r="C110" s="12"/>
      <c r="D110" s="12" t="s">
        <v>25</v>
      </c>
      <c r="E110" s="12" t="n">
        <v>4.4663</v>
      </c>
      <c r="F110" s="12" t="n">
        <v>4.6693</v>
      </c>
      <c r="G110" s="12" t="n">
        <v>4.5788</v>
      </c>
      <c r="H110" s="12" t="n">
        <f aca="false">F110-E110</f>
        <v>0.202999999999999</v>
      </c>
      <c r="I110" s="12" t="n">
        <f aca="false">G110-E110</f>
        <v>0.1125</v>
      </c>
      <c r="J110" s="12" t="n">
        <f aca="false">ABS(F110-E110)</f>
        <v>0.202999999999999</v>
      </c>
      <c r="K110" s="12" t="n">
        <f aca="false">ABS(G110-E110)</f>
        <v>0.1125</v>
      </c>
    </row>
    <row r="111" customFormat="false" ht="15.75" hidden="false" customHeight="false" outlineLevel="0" collapsed="false">
      <c r="A111" s="18" t="s">
        <v>135</v>
      </c>
      <c r="B111" s="12"/>
      <c r="C111" s="12" t="s">
        <v>106</v>
      </c>
      <c r="D111" s="12" t="s">
        <v>53</v>
      </c>
      <c r="E111" s="12" t="n">
        <v>9.9451</v>
      </c>
      <c r="F111" s="12" t="n">
        <v>10.1998</v>
      </c>
      <c r="G111" s="12" t="n">
        <v>10.0539</v>
      </c>
      <c r="H111" s="12" t="n">
        <f aca="false">F111-E111</f>
        <v>0.2547</v>
      </c>
      <c r="I111" s="12" t="n">
        <f aca="false">G111-E111</f>
        <v>0.1088</v>
      </c>
      <c r="J111" s="12" t="n">
        <f aca="false">ABS(F111-E111)</f>
        <v>0.2547</v>
      </c>
      <c r="K111" s="12" t="n">
        <f aca="false">ABS(G111-E111)</f>
        <v>0.1088</v>
      </c>
    </row>
    <row r="112" customFormat="false" ht="15.75" hidden="false" customHeight="false" outlineLevel="0" collapsed="false">
      <c r="A112" s="17"/>
      <c r="B112" s="12"/>
      <c r="C112" s="12"/>
      <c r="D112" s="12" t="s">
        <v>54</v>
      </c>
      <c r="E112" s="12" t="n">
        <v>10.4826</v>
      </c>
      <c r="F112" s="12" t="n">
        <v>10.825</v>
      </c>
      <c r="G112" s="12" t="n">
        <v>10.7607</v>
      </c>
      <c r="H112" s="12" t="n">
        <f aca="false">F112-E112</f>
        <v>0.3424</v>
      </c>
      <c r="I112" s="12" t="n">
        <f aca="false">G112-E112</f>
        <v>0.2781</v>
      </c>
      <c r="J112" s="12" t="n">
        <f aca="false">ABS(F112-E112)</f>
        <v>0.3424</v>
      </c>
      <c r="K112" s="12" t="n">
        <f aca="false">ABS(G112-E112)</f>
        <v>0.2781</v>
      </c>
    </row>
    <row r="113" customFormat="false" ht="15.75" hidden="false" customHeight="false" outlineLevel="0" collapsed="false">
      <c r="A113" s="17"/>
      <c r="B113" s="12"/>
      <c r="C113" s="12"/>
      <c r="D113" s="12" t="s">
        <v>55</v>
      </c>
      <c r="E113" s="12" t="n">
        <v>8.6615</v>
      </c>
      <c r="F113" s="12" t="n">
        <v>8.9288</v>
      </c>
      <c r="G113" s="12" t="n">
        <v>8.7464</v>
      </c>
      <c r="H113" s="12" t="n">
        <f aca="false">F113-E113</f>
        <v>0.267300000000001</v>
      </c>
      <c r="I113" s="12" t="n">
        <f aca="false">G113-E113</f>
        <v>0.0848999999999993</v>
      </c>
      <c r="J113" s="12" t="n">
        <f aca="false">ABS(F113-E113)</f>
        <v>0.267300000000001</v>
      </c>
      <c r="K113" s="12" t="n">
        <f aca="false">ABS(G113-E113)</f>
        <v>0.0848999999999993</v>
      </c>
    </row>
    <row r="114" customFormat="false" ht="15.75" hidden="false" customHeight="false" outlineLevel="0" collapsed="false">
      <c r="A114" s="17"/>
      <c r="B114" s="12"/>
      <c r="C114" s="12"/>
      <c r="D114" s="12" t="s">
        <v>56</v>
      </c>
      <c r="E114" s="12" t="n">
        <v>9.644</v>
      </c>
      <c r="F114" s="12" t="n">
        <v>9.9515</v>
      </c>
      <c r="G114" s="12" t="n">
        <v>9.7913</v>
      </c>
      <c r="H114" s="12" t="n">
        <f aca="false">F114-E114</f>
        <v>0.307499999999999</v>
      </c>
      <c r="I114" s="12" t="n">
        <f aca="false">G114-E114</f>
        <v>0.1473</v>
      </c>
      <c r="J114" s="12" t="n">
        <f aca="false">ABS(F114-E114)</f>
        <v>0.307499999999999</v>
      </c>
      <c r="K114" s="12" t="n">
        <f aca="false">ABS(G114-E114)</f>
        <v>0.1473</v>
      </c>
    </row>
    <row r="115" customFormat="false" ht="15.75" hidden="false" customHeight="false" outlineLevel="0" collapsed="false">
      <c r="A115" s="17"/>
      <c r="B115" s="12"/>
      <c r="C115" s="12"/>
      <c r="D115" s="12" t="s">
        <v>57</v>
      </c>
      <c r="E115" s="12" t="n">
        <v>5.8278</v>
      </c>
      <c r="F115" s="12" t="n">
        <v>6.1677</v>
      </c>
      <c r="G115" s="12" t="n">
        <v>6.0645</v>
      </c>
      <c r="H115" s="12" t="n">
        <f aca="false">F115-E115</f>
        <v>0.3399</v>
      </c>
      <c r="I115" s="12" t="n">
        <f aca="false">G115-E115</f>
        <v>0.2367</v>
      </c>
      <c r="J115" s="12" t="n">
        <f aca="false">ABS(F115-E115)</f>
        <v>0.3399</v>
      </c>
      <c r="K115" s="12" t="n">
        <f aca="false">ABS(G115-E115)</f>
        <v>0.2367</v>
      </c>
    </row>
    <row r="116" customFormat="false" ht="15.75" hidden="false" customHeight="false" outlineLevel="0" collapsed="false">
      <c r="A116" s="17"/>
      <c r="B116" s="12"/>
      <c r="C116" s="12"/>
      <c r="D116" s="12" t="s">
        <v>58</v>
      </c>
      <c r="E116" s="12" t="n">
        <v>6.7507</v>
      </c>
      <c r="F116" s="12" t="n">
        <v>6.9549</v>
      </c>
      <c r="G116" s="12" t="n">
        <v>6.8569</v>
      </c>
      <c r="H116" s="12" t="n">
        <f aca="false">F116-E116</f>
        <v>0.2042</v>
      </c>
      <c r="I116" s="12" t="n">
        <f aca="false">G116-E116</f>
        <v>0.106199999999999</v>
      </c>
      <c r="J116" s="12" t="n">
        <f aca="false">ABS(F116-E116)</f>
        <v>0.2042</v>
      </c>
      <c r="K116" s="12" t="n">
        <f aca="false">ABS(G116-E116)</f>
        <v>0.106199999999999</v>
      </c>
    </row>
    <row r="117" customFormat="false" ht="15.75" hidden="false" customHeight="false" outlineLevel="0" collapsed="false">
      <c r="A117" s="17"/>
      <c r="B117" s="12"/>
      <c r="C117" s="12"/>
      <c r="D117" s="12" t="s">
        <v>59</v>
      </c>
      <c r="E117" s="12" t="n">
        <v>5.2895</v>
      </c>
      <c r="F117" s="12" t="n">
        <v>5.5789</v>
      </c>
      <c r="G117" s="12" t="n">
        <v>5.4945</v>
      </c>
      <c r="H117" s="12" t="n">
        <f aca="false">F117-E117</f>
        <v>0.2894</v>
      </c>
      <c r="I117" s="12" t="n">
        <f aca="false">G117-E117</f>
        <v>0.205</v>
      </c>
      <c r="J117" s="12" t="n">
        <f aca="false">ABS(F117-E117)</f>
        <v>0.2894</v>
      </c>
      <c r="K117" s="12" t="n">
        <f aca="false">ABS(G117-E117)</f>
        <v>0.205</v>
      </c>
    </row>
    <row r="118" customFormat="false" ht="15.75" hidden="false" customHeight="false" outlineLevel="0" collapsed="false">
      <c r="A118" s="17"/>
      <c r="B118" s="12"/>
      <c r="C118" s="12"/>
      <c r="D118" s="12" t="s">
        <v>60</v>
      </c>
      <c r="E118" s="12" t="n">
        <v>7.3768</v>
      </c>
      <c r="F118" s="12" t="n">
        <v>7.6061</v>
      </c>
      <c r="G118" s="12" t="n">
        <v>7.5053</v>
      </c>
      <c r="H118" s="12" t="n">
        <f aca="false">F118-E118</f>
        <v>0.229299999999999</v>
      </c>
      <c r="I118" s="12" t="n">
        <f aca="false">G118-E118</f>
        <v>0.1285</v>
      </c>
      <c r="J118" s="12" t="n">
        <f aca="false">ABS(F118-E118)</f>
        <v>0.229299999999999</v>
      </c>
      <c r="K118" s="12" t="n">
        <f aca="false">ABS(G118-E118)</f>
        <v>0.1285</v>
      </c>
    </row>
    <row r="119" customFormat="false" ht="15.75" hidden="false" customHeight="false" outlineLevel="0" collapsed="false">
      <c r="A119" s="17"/>
      <c r="B119" s="12"/>
      <c r="C119" s="12"/>
      <c r="D119" s="12" t="s">
        <v>61</v>
      </c>
      <c r="E119" s="12" t="n">
        <v>4.049</v>
      </c>
      <c r="F119" s="12" t="n">
        <v>4.3068</v>
      </c>
      <c r="G119" s="12" t="n">
        <v>4.1904</v>
      </c>
      <c r="H119" s="12" t="n">
        <f aca="false">F119-E119</f>
        <v>0.2578</v>
      </c>
      <c r="I119" s="12" t="n">
        <f aca="false">G119-E119</f>
        <v>0.1414</v>
      </c>
      <c r="J119" s="12" t="n">
        <f aca="false">ABS(F119-E119)</f>
        <v>0.2578</v>
      </c>
      <c r="K119" s="12" t="n">
        <f aca="false">ABS(G119-E119)</f>
        <v>0.1414</v>
      </c>
    </row>
    <row r="120" customFormat="false" ht="15.75" hidden="false" customHeight="false" outlineLevel="0" collapsed="false">
      <c r="A120" s="17"/>
      <c r="B120" s="12"/>
      <c r="C120" s="12"/>
      <c r="D120" s="12" t="s">
        <v>62</v>
      </c>
      <c r="E120" s="12" t="n">
        <v>5.7597</v>
      </c>
      <c r="F120" s="12" t="n">
        <v>6.0914</v>
      </c>
      <c r="G120" s="12" t="n">
        <v>5.99</v>
      </c>
      <c r="H120" s="12" t="n">
        <f aca="false">F120-E120</f>
        <v>0.3317</v>
      </c>
      <c r="I120" s="12" t="n">
        <f aca="false">G120-E120</f>
        <v>0.2303</v>
      </c>
      <c r="J120" s="12" t="n">
        <f aca="false">ABS(F120-E120)</f>
        <v>0.3317</v>
      </c>
      <c r="K120" s="12" t="n">
        <f aca="false">ABS(G120-E120)</f>
        <v>0.2303</v>
      </c>
    </row>
    <row r="121" customFormat="false" ht="15.75" hidden="false" customHeight="false" outlineLevel="0" collapsed="false">
      <c r="A121" s="17"/>
      <c r="B121" s="12"/>
      <c r="C121" s="12"/>
      <c r="D121" s="12" t="s">
        <v>63</v>
      </c>
      <c r="E121" s="12" t="n">
        <v>2.6642</v>
      </c>
      <c r="F121" s="12" t="n">
        <v>3.0332</v>
      </c>
      <c r="G121" s="12" t="n">
        <v>2.9156</v>
      </c>
      <c r="H121" s="12" t="n">
        <f aca="false">F121-E121</f>
        <v>0.369</v>
      </c>
      <c r="I121" s="12" t="n">
        <f aca="false">G121-E121</f>
        <v>0.2514</v>
      </c>
      <c r="J121" s="12" t="n">
        <f aca="false">ABS(F121-E121)</f>
        <v>0.369</v>
      </c>
      <c r="K121" s="12" t="n">
        <f aca="false">ABS(G121-E121)</f>
        <v>0.2514</v>
      </c>
    </row>
    <row r="122" customFormat="false" ht="15.75" hidden="false" customHeight="false" outlineLevel="0" collapsed="false">
      <c r="A122" s="17"/>
      <c r="B122" s="12"/>
      <c r="C122" s="12"/>
      <c r="D122" s="12" t="s">
        <v>64</v>
      </c>
      <c r="E122" s="12" t="n">
        <v>7.0589</v>
      </c>
      <c r="F122" s="12" t="n">
        <v>7.2888</v>
      </c>
      <c r="G122" s="12" t="n">
        <v>7.1979</v>
      </c>
      <c r="H122" s="12" t="n">
        <f aca="false">F122-E122</f>
        <v>0.2299</v>
      </c>
      <c r="I122" s="12" t="n">
        <f aca="false">G122-E122</f>
        <v>0.138999999999999</v>
      </c>
      <c r="J122" s="12" t="n">
        <f aca="false">ABS(F122-E122)</f>
        <v>0.2299</v>
      </c>
      <c r="K122" s="12" t="n">
        <f aca="false">ABS(G122-E122)</f>
        <v>0.138999999999999</v>
      </c>
    </row>
    <row r="123" customFormat="false" ht="15.75" hidden="false" customHeight="false" outlineLevel="0" collapsed="false">
      <c r="A123" s="17"/>
      <c r="B123" s="12"/>
      <c r="C123" s="12"/>
      <c r="D123" s="12" t="s">
        <v>65</v>
      </c>
      <c r="E123" s="12" t="n">
        <v>5.413</v>
      </c>
      <c r="F123" s="12" t="n">
        <v>5.852</v>
      </c>
      <c r="G123" s="12" t="n">
        <v>5.7803</v>
      </c>
      <c r="H123" s="12" t="n">
        <f aca="false">F123-E123</f>
        <v>0.439</v>
      </c>
      <c r="I123" s="12" t="n">
        <f aca="false">G123-E123</f>
        <v>0.3673</v>
      </c>
      <c r="J123" s="12" t="n">
        <f aca="false">ABS(F123-E123)</f>
        <v>0.439</v>
      </c>
      <c r="K123" s="12" t="n">
        <f aca="false">ABS(G123-E123)</f>
        <v>0.3673</v>
      </c>
    </row>
    <row r="124" customFormat="false" ht="15.75" hidden="false" customHeight="false" outlineLevel="0" collapsed="false">
      <c r="A124" s="17"/>
      <c r="B124" s="12"/>
      <c r="C124" s="12"/>
      <c r="D124" s="12" t="s">
        <v>66</v>
      </c>
      <c r="E124" s="12" t="n">
        <v>8.9651</v>
      </c>
      <c r="F124" s="12" t="n">
        <v>9.2204</v>
      </c>
      <c r="G124" s="12" t="n">
        <v>9.0348</v>
      </c>
      <c r="H124" s="12" t="n">
        <f aca="false">F124-E124</f>
        <v>0.2553</v>
      </c>
      <c r="I124" s="12" t="n">
        <f aca="false">G124-E124</f>
        <v>0.069700000000001</v>
      </c>
      <c r="J124" s="12" t="n">
        <f aca="false">ABS(F124-E124)</f>
        <v>0.2553</v>
      </c>
      <c r="K124" s="12" t="n">
        <f aca="false">ABS(G124-E124)</f>
        <v>0.069700000000001</v>
      </c>
    </row>
    <row r="125" customFormat="false" ht="15.75" hidden="false" customHeight="false" outlineLevel="0" collapsed="false">
      <c r="A125" s="17"/>
      <c r="B125" s="12"/>
      <c r="C125" s="12"/>
      <c r="D125" s="12" t="s">
        <v>67</v>
      </c>
      <c r="E125" s="12" t="n">
        <v>7.6049</v>
      </c>
      <c r="F125" s="12" t="n">
        <v>7.8679</v>
      </c>
      <c r="G125" s="12" t="n">
        <v>7.8453</v>
      </c>
      <c r="H125" s="12" t="n">
        <f aca="false">F125-E125</f>
        <v>0.263</v>
      </c>
      <c r="I125" s="12" t="n">
        <f aca="false">G125-E125</f>
        <v>0.2404</v>
      </c>
      <c r="J125" s="12" t="n">
        <f aca="false">ABS(F125-E125)</f>
        <v>0.263</v>
      </c>
      <c r="K125" s="12" t="n">
        <f aca="false">ABS(G125-E125)</f>
        <v>0.2404</v>
      </c>
    </row>
    <row r="126" customFormat="false" ht="15.75" hidden="false" customHeight="false" outlineLevel="0" collapsed="false">
      <c r="A126" s="17"/>
      <c r="B126" s="12"/>
      <c r="C126" s="12"/>
      <c r="D126" s="12" t="s">
        <v>68</v>
      </c>
      <c r="E126" s="12" t="n">
        <v>8.1546</v>
      </c>
      <c r="F126" s="12" t="n">
        <v>8.4931</v>
      </c>
      <c r="G126" s="12" t="n">
        <v>8.4188</v>
      </c>
      <c r="H126" s="12" t="n">
        <f aca="false">F126-E126</f>
        <v>0.3385</v>
      </c>
      <c r="I126" s="12" t="n">
        <f aca="false">G126-E126</f>
        <v>0.264199999999999</v>
      </c>
      <c r="J126" s="12" t="n">
        <f aca="false">ABS(F126-E126)</f>
        <v>0.3385</v>
      </c>
      <c r="K126" s="12" t="n">
        <f aca="false">ABS(G126-E126)</f>
        <v>0.264199999999999</v>
      </c>
    </row>
    <row r="127" customFormat="false" ht="15.75" hidden="false" customHeight="false" outlineLevel="0" collapsed="false">
      <c r="A127" s="18" t="s">
        <v>136</v>
      </c>
      <c r="B127" s="12"/>
      <c r="C127" s="12" t="s">
        <v>106</v>
      </c>
      <c r="D127" s="12" t="s">
        <v>53</v>
      </c>
      <c r="E127" s="12" t="n">
        <v>6.3446</v>
      </c>
      <c r="F127" s="12" t="n">
        <v>6.6517</v>
      </c>
      <c r="G127" s="12" t="n">
        <v>6.6076</v>
      </c>
      <c r="H127" s="12" t="n">
        <f aca="false">F127-E127</f>
        <v>0.3071</v>
      </c>
      <c r="I127" s="12" t="n">
        <f aca="false">G127-E127</f>
        <v>0.263</v>
      </c>
      <c r="J127" s="12" t="n">
        <f aca="false">ABS(F127-E127)</f>
        <v>0.3071</v>
      </c>
      <c r="K127" s="12" t="n">
        <f aca="false">ABS(G127-E127)</f>
        <v>0.263</v>
      </c>
    </row>
    <row r="128" customFormat="false" ht="15.75" hidden="false" customHeight="false" outlineLevel="0" collapsed="false">
      <c r="A128" s="17"/>
      <c r="B128" s="12"/>
      <c r="C128" s="12"/>
      <c r="D128" s="12" t="s">
        <v>54</v>
      </c>
      <c r="E128" s="12" t="n">
        <v>7.8383</v>
      </c>
      <c r="F128" s="12" t="n">
        <v>8.1199</v>
      </c>
      <c r="G128" s="12" t="n">
        <v>8.0632</v>
      </c>
      <c r="H128" s="12" t="n">
        <f aca="false">F128-E128</f>
        <v>0.281599999999999</v>
      </c>
      <c r="I128" s="12" t="n">
        <f aca="false">G128-E128</f>
        <v>0.2249</v>
      </c>
      <c r="J128" s="12" t="n">
        <f aca="false">ABS(F128-E128)</f>
        <v>0.281599999999999</v>
      </c>
      <c r="K128" s="12" t="n">
        <f aca="false">ABS(G128-E128)</f>
        <v>0.2249</v>
      </c>
    </row>
    <row r="129" customFormat="false" ht="15.75" hidden="false" customHeight="false" outlineLevel="0" collapsed="false">
      <c r="A129" s="17"/>
      <c r="B129" s="12"/>
      <c r="C129" s="12"/>
      <c r="D129" s="12" t="s">
        <v>55</v>
      </c>
      <c r="E129" s="12" t="n">
        <v>6.566</v>
      </c>
      <c r="F129" s="12" t="n">
        <v>6.8386</v>
      </c>
      <c r="G129" s="12" t="n">
        <v>6.7897</v>
      </c>
      <c r="H129" s="12" t="n">
        <f aca="false">F129-E129</f>
        <v>0.2726</v>
      </c>
      <c r="I129" s="12" t="n">
        <f aca="false">G129-E129</f>
        <v>0.2237</v>
      </c>
      <c r="J129" s="12" t="n">
        <f aca="false">ABS(F129-E129)</f>
        <v>0.2726</v>
      </c>
      <c r="K129" s="12" t="n">
        <f aca="false">ABS(G129-E129)</f>
        <v>0.2237</v>
      </c>
    </row>
    <row r="130" customFormat="false" ht="15.75" hidden="false" customHeight="false" outlineLevel="0" collapsed="false">
      <c r="A130" s="17"/>
      <c r="B130" s="12"/>
      <c r="C130" s="12"/>
      <c r="D130" s="12" t="s">
        <v>56</v>
      </c>
      <c r="E130" s="12" t="n">
        <v>6.9509</v>
      </c>
      <c r="F130" s="12" t="n">
        <v>7.1561</v>
      </c>
      <c r="G130" s="12" t="n">
        <v>7.125</v>
      </c>
      <c r="H130" s="12" t="n">
        <f aca="false">F130-E130</f>
        <v>0.2052</v>
      </c>
      <c r="I130" s="12" t="n">
        <f aca="false">G130-E130</f>
        <v>0.1741</v>
      </c>
      <c r="J130" s="12" t="n">
        <f aca="false">ABS(F130-E130)</f>
        <v>0.2052</v>
      </c>
      <c r="K130" s="12" t="n">
        <f aca="false">ABS(G130-E130)</f>
        <v>0.1741</v>
      </c>
    </row>
    <row r="131" customFormat="false" ht="15.75" hidden="false" customHeight="false" outlineLevel="0" collapsed="false">
      <c r="A131" s="17"/>
      <c r="B131" s="12"/>
      <c r="C131" s="12"/>
      <c r="D131" s="12" t="s">
        <v>57</v>
      </c>
      <c r="E131" s="12" t="n">
        <v>7.4601</v>
      </c>
      <c r="F131" s="12" t="n">
        <v>7.6736</v>
      </c>
      <c r="G131" s="12" t="n">
        <v>7.5783</v>
      </c>
      <c r="H131" s="12" t="n">
        <f aca="false">F131-E131</f>
        <v>0.213500000000001</v>
      </c>
      <c r="I131" s="12" t="n">
        <f aca="false">G131-E131</f>
        <v>0.118200000000001</v>
      </c>
      <c r="J131" s="12" t="n">
        <f aca="false">ABS(F131-E131)</f>
        <v>0.213500000000001</v>
      </c>
      <c r="K131" s="12" t="n">
        <f aca="false">ABS(G131-E131)</f>
        <v>0.118200000000001</v>
      </c>
    </row>
    <row r="132" customFormat="false" ht="15.75" hidden="false" customHeight="false" outlineLevel="0" collapsed="false">
      <c r="A132" s="17"/>
      <c r="B132" s="12"/>
      <c r="C132" s="12"/>
      <c r="D132" s="12" t="s">
        <v>58</v>
      </c>
      <c r="E132" s="12" t="n">
        <v>7.5611</v>
      </c>
      <c r="F132" s="12" t="n">
        <v>7.8058</v>
      </c>
      <c r="G132" s="12" t="n">
        <v>7.7016</v>
      </c>
      <c r="H132" s="12" t="n">
        <f aca="false">F132-E132</f>
        <v>0.2447</v>
      </c>
      <c r="I132" s="12" t="n">
        <f aca="false">G132-E132</f>
        <v>0.1405</v>
      </c>
      <c r="J132" s="12" t="n">
        <f aca="false">ABS(F132-E132)</f>
        <v>0.2447</v>
      </c>
      <c r="K132" s="12" t="n">
        <f aca="false">ABS(G132-E132)</f>
        <v>0.1405</v>
      </c>
    </row>
    <row r="133" customFormat="false" ht="15.75" hidden="false" customHeight="false" outlineLevel="0" collapsed="false">
      <c r="A133" s="17"/>
      <c r="B133" s="12"/>
      <c r="C133" s="12"/>
      <c r="D133" s="12" t="s">
        <v>59</v>
      </c>
      <c r="E133" s="12" t="n">
        <v>7.6322</v>
      </c>
      <c r="F133" s="12" t="n">
        <v>7.8572</v>
      </c>
      <c r="G133" s="12" t="n">
        <v>7.7527</v>
      </c>
      <c r="H133" s="12" t="n">
        <f aca="false">F133-E133</f>
        <v>0.225</v>
      </c>
      <c r="I133" s="12" t="n">
        <f aca="false">G133-E133</f>
        <v>0.1205</v>
      </c>
      <c r="J133" s="12" t="n">
        <f aca="false">ABS(F133-E133)</f>
        <v>0.225</v>
      </c>
      <c r="K133" s="12" t="n">
        <f aca="false">ABS(G133-E133)</f>
        <v>0.1205</v>
      </c>
    </row>
    <row r="134" customFormat="false" ht="15.75" hidden="false" customHeight="false" outlineLevel="0" collapsed="false">
      <c r="A134" s="17"/>
      <c r="B134" s="12"/>
      <c r="C134" s="12"/>
      <c r="D134" s="12"/>
      <c r="E134" s="12"/>
      <c r="F134" s="12"/>
      <c r="G134" s="12"/>
      <c r="H134" s="12"/>
      <c r="I134" s="12"/>
      <c r="J134" s="12"/>
      <c r="K134" s="12"/>
    </row>
    <row r="135" customFormat="false" ht="15.75" hidden="false" customHeight="false" outlineLevel="0" collapsed="false">
      <c r="A135" s="17"/>
      <c r="B135" s="12"/>
      <c r="C135" s="12"/>
      <c r="D135" s="12" t="s">
        <v>61</v>
      </c>
      <c r="E135" s="12" t="n">
        <v>7.2061</v>
      </c>
      <c r="F135" s="12" t="n">
        <v>7.445</v>
      </c>
      <c r="G135" s="12" t="n">
        <v>7.3443</v>
      </c>
      <c r="H135" s="12" t="n">
        <f aca="false">F135-E135</f>
        <v>0.2389</v>
      </c>
      <c r="I135" s="12" t="n">
        <f aca="false">G135-E135</f>
        <v>0.138199999999999</v>
      </c>
      <c r="J135" s="12" t="n">
        <f aca="false">ABS(F135-E135)</f>
        <v>0.2389</v>
      </c>
      <c r="K135" s="12" t="n">
        <f aca="false">ABS(G135-E135)</f>
        <v>0.138199999999999</v>
      </c>
    </row>
    <row r="136" customFormat="false" ht="15.75" hidden="false" customHeight="false" outlineLevel="0" collapsed="false">
      <c r="A136" s="17"/>
      <c r="B136" s="12"/>
      <c r="C136" s="12"/>
      <c r="D136" s="12" t="s">
        <v>62</v>
      </c>
      <c r="E136" s="12" t="n">
        <v>8.5272</v>
      </c>
      <c r="F136" s="12" t="n">
        <v>8.7783</v>
      </c>
      <c r="G136" s="12" t="n">
        <v>8.6719</v>
      </c>
      <c r="H136" s="12" t="n">
        <f aca="false">F136-E136</f>
        <v>0.251099999999999</v>
      </c>
      <c r="I136" s="12" t="n">
        <f aca="false">G136-E136</f>
        <v>0.1447</v>
      </c>
      <c r="J136" s="12" t="n">
        <f aca="false">ABS(F136-E136)</f>
        <v>0.251099999999999</v>
      </c>
      <c r="K136" s="12" t="n">
        <f aca="false">ABS(G136-E136)</f>
        <v>0.1447</v>
      </c>
    </row>
    <row r="137" customFormat="false" ht="15.75" hidden="false" customHeight="false" outlineLevel="0" collapsed="false">
      <c r="A137" s="17"/>
      <c r="B137" s="12"/>
      <c r="C137" s="12"/>
      <c r="D137" s="12" t="s">
        <v>63</v>
      </c>
      <c r="E137" s="12" t="n">
        <v>7.9509</v>
      </c>
      <c r="F137" s="12" t="n">
        <v>8.2358</v>
      </c>
      <c r="G137" s="12" t="n">
        <v>8.1349</v>
      </c>
      <c r="H137" s="12" t="n">
        <f aca="false">F137-E137</f>
        <v>0.284899999999999</v>
      </c>
      <c r="I137" s="12" t="n">
        <f aca="false">G137-E137</f>
        <v>0.184</v>
      </c>
      <c r="J137" s="12" t="n">
        <f aca="false">ABS(F137-E137)</f>
        <v>0.284899999999999</v>
      </c>
      <c r="K137" s="12" t="n">
        <f aca="false">ABS(G137-E137)</f>
        <v>0.184</v>
      </c>
    </row>
    <row r="138" customFormat="false" ht="15.75" hidden="false" customHeight="false" outlineLevel="0" collapsed="false">
      <c r="A138" s="17"/>
      <c r="B138" s="12"/>
      <c r="C138" s="12"/>
      <c r="D138" s="12" t="s">
        <v>64</v>
      </c>
      <c r="E138" s="12" t="n">
        <v>8.4691</v>
      </c>
      <c r="F138" s="12" t="n">
        <v>8.6207</v>
      </c>
      <c r="G138" s="12" t="n">
        <v>8.5443</v>
      </c>
      <c r="H138" s="12" t="n">
        <f aca="false">F138-E138</f>
        <v>0.1516</v>
      </c>
      <c r="I138" s="12" t="n">
        <f aca="false">G138-E138</f>
        <v>0.0752000000000006</v>
      </c>
      <c r="J138" s="12" t="n">
        <f aca="false">ABS(F138-E138)</f>
        <v>0.1516</v>
      </c>
      <c r="K138" s="12" t="n">
        <f aca="false">ABS(G138-E138)</f>
        <v>0.0752000000000006</v>
      </c>
    </row>
    <row r="139" customFormat="false" ht="15.75" hidden="false" customHeight="false" outlineLevel="0" collapsed="false">
      <c r="A139" s="17"/>
      <c r="B139" s="12"/>
      <c r="C139" s="12"/>
      <c r="D139" s="12" t="s">
        <v>65</v>
      </c>
      <c r="E139" s="12" t="n">
        <v>5.101</v>
      </c>
      <c r="F139" s="12" t="n">
        <v>5.3342</v>
      </c>
      <c r="G139" s="12" t="n">
        <v>5.3036</v>
      </c>
      <c r="H139" s="12" t="n">
        <f aca="false">F139-E139</f>
        <v>0.2332</v>
      </c>
      <c r="I139" s="12" t="n">
        <f aca="false">G139-E139</f>
        <v>0.2026</v>
      </c>
      <c r="J139" s="12" t="n">
        <f aca="false">ABS(F139-E139)</f>
        <v>0.2332</v>
      </c>
      <c r="K139" s="12" t="n">
        <f aca="false">ABS(G139-E139)</f>
        <v>0.2026</v>
      </c>
    </row>
    <row r="140" customFormat="false" ht="15.75" hidden="false" customHeight="false" outlineLevel="0" collapsed="false">
      <c r="A140" s="17"/>
      <c r="B140" s="12"/>
      <c r="C140" s="12"/>
      <c r="D140" s="12" t="s">
        <v>66</v>
      </c>
      <c r="E140" s="12" t="n">
        <v>6.7398</v>
      </c>
      <c r="F140" s="12" t="n">
        <v>7.0231</v>
      </c>
      <c r="G140" s="12" t="n">
        <v>6.9899</v>
      </c>
      <c r="H140" s="12" t="n">
        <f aca="false">F140-E140</f>
        <v>0.283300000000001</v>
      </c>
      <c r="I140" s="12" t="n">
        <f aca="false">G140-E140</f>
        <v>0.250100000000001</v>
      </c>
      <c r="J140" s="12" t="n">
        <f aca="false">ABS(F140-E140)</f>
        <v>0.283300000000001</v>
      </c>
      <c r="K140" s="12" t="n">
        <f aca="false">ABS(G140-E140)</f>
        <v>0.250100000000001</v>
      </c>
    </row>
    <row r="141" customFormat="false" ht="15.75" hidden="false" customHeight="false" outlineLevel="0" collapsed="false">
      <c r="A141" s="17"/>
      <c r="B141" s="12"/>
      <c r="C141" s="12"/>
      <c r="D141" s="12" t="s">
        <v>67</v>
      </c>
      <c r="E141" s="12" t="n">
        <v>4.4709</v>
      </c>
      <c r="F141" s="12" t="n">
        <v>4.8372</v>
      </c>
      <c r="G141" s="12" t="n">
        <v>4.7861</v>
      </c>
      <c r="H141" s="12" t="n">
        <f aca="false">F141-E141</f>
        <v>0.3663</v>
      </c>
      <c r="I141" s="12" t="n">
        <f aca="false">G141-E141</f>
        <v>0.3152</v>
      </c>
      <c r="J141" s="12" t="n">
        <f aca="false">ABS(F141-E141)</f>
        <v>0.3663</v>
      </c>
      <c r="K141" s="12" t="n">
        <f aca="false">ABS(G141-E141)</f>
        <v>0.3152</v>
      </c>
    </row>
    <row r="142" customFormat="false" ht="15.75" hidden="false" customHeight="false" outlineLevel="0" collapsed="false">
      <c r="A142" s="17"/>
      <c r="B142" s="12"/>
      <c r="C142" s="12"/>
      <c r="D142" s="12" t="s">
        <v>68</v>
      </c>
      <c r="E142" s="12" t="n">
        <v>6.5673</v>
      </c>
      <c r="F142" s="12" t="n">
        <v>6.8338</v>
      </c>
      <c r="G142" s="12" t="n">
        <v>6.8038</v>
      </c>
      <c r="H142" s="12" t="n">
        <f aca="false">F142-E142</f>
        <v>0.2665</v>
      </c>
      <c r="I142" s="12" t="n">
        <f aca="false">G142-E142</f>
        <v>0.236499999999999</v>
      </c>
      <c r="J142" s="12" t="n">
        <f aca="false">ABS(F142-E142)</f>
        <v>0.2665</v>
      </c>
      <c r="K142" s="12" t="n">
        <f aca="false">ABS(G142-E142)</f>
        <v>0.236499999999999</v>
      </c>
    </row>
    <row r="143" customFormat="false" ht="15.75" hidden="false" customHeight="false" outlineLevel="0" collapsed="false">
      <c r="A143" s="18" t="s">
        <v>137</v>
      </c>
      <c r="B143" s="12"/>
      <c r="C143" s="12" t="s">
        <v>106</v>
      </c>
      <c r="D143" s="12" t="s">
        <v>53</v>
      </c>
      <c r="E143" s="12" t="n">
        <v>5.7468</v>
      </c>
      <c r="F143" s="12" t="n">
        <v>6.1125</v>
      </c>
      <c r="G143" s="12" t="n">
        <v>6.0612</v>
      </c>
      <c r="H143" s="12" t="n">
        <f aca="false">F143-E143</f>
        <v>0.365699999999999</v>
      </c>
      <c r="I143" s="12" t="n">
        <f aca="false">G143-E143</f>
        <v>0.3144</v>
      </c>
      <c r="J143" s="12" t="n">
        <f aca="false">ABS(F143-E143)</f>
        <v>0.365699999999999</v>
      </c>
      <c r="K143" s="12" t="n">
        <f aca="false">ABS(G143-E143)</f>
        <v>0.3144</v>
      </c>
    </row>
    <row r="144" customFormat="false" ht="15.75" hidden="false" customHeight="false" outlineLevel="0" collapsed="false">
      <c r="A144" s="17"/>
      <c r="B144" s="12"/>
      <c r="C144" s="12"/>
      <c r="D144" s="12" t="s">
        <v>54</v>
      </c>
      <c r="E144" s="12" t="n">
        <v>6.9499</v>
      </c>
      <c r="F144" s="12" t="n">
        <v>7.3605</v>
      </c>
      <c r="G144" s="12" t="n">
        <v>7.2994</v>
      </c>
      <c r="H144" s="12" t="n">
        <f aca="false">F144-E144</f>
        <v>0.4106</v>
      </c>
      <c r="I144" s="12" t="n">
        <f aca="false">G144-E144</f>
        <v>0.3495</v>
      </c>
      <c r="J144" s="12" t="n">
        <f aca="false">ABS(F144-E144)</f>
        <v>0.4106</v>
      </c>
      <c r="K144" s="12" t="n">
        <f aca="false">ABS(G144-E144)</f>
        <v>0.3495</v>
      </c>
    </row>
    <row r="145" customFormat="false" ht="15.75" hidden="false" customHeight="false" outlineLevel="0" collapsed="false">
      <c r="A145" s="17"/>
      <c r="B145" s="12"/>
      <c r="C145" s="12"/>
      <c r="D145" s="12" t="s">
        <v>55</v>
      </c>
      <c r="E145" s="12" t="n">
        <v>5.58</v>
      </c>
      <c r="F145" s="12" t="n">
        <v>5.8535</v>
      </c>
      <c r="G145" s="12" t="n">
        <v>5.8216</v>
      </c>
      <c r="H145" s="12" t="n">
        <f aca="false">F145-E145</f>
        <v>0.2735</v>
      </c>
      <c r="I145" s="12" t="n">
        <f aca="false">G145-E145</f>
        <v>0.2416</v>
      </c>
      <c r="J145" s="12" t="n">
        <f aca="false">ABS(F145-E145)</f>
        <v>0.2735</v>
      </c>
      <c r="K145" s="12" t="n">
        <f aca="false">ABS(G145-E145)</f>
        <v>0.2416</v>
      </c>
    </row>
    <row r="146" customFormat="false" ht="15.75" hidden="false" customHeight="false" outlineLevel="0" collapsed="false">
      <c r="A146" s="17"/>
      <c r="B146" s="12"/>
      <c r="C146" s="12"/>
      <c r="D146" s="12" t="s">
        <v>56</v>
      </c>
      <c r="E146" s="12" t="n">
        <v>5.6485</v>
      </c>
      <c r="F146" s="12" t="n">
        <v>6.016</v>
      </c>
      <c r="G146" s="12" t="n">
        <v>5.9555</v>
      </c>
      <c r="H146" s="12" t="n">
        <f aca="false">F146-E146</f>
        <v>0.3675</v>
      </c>
      <c r="I146" s="12" t="n">
        <f aca="false">G146-E146</f>
        <v>0.306999999999999</v>
      </c>
      <c r="J146" s="12" t="n">
        <f aca="false">ABS(F146-E146)</f>
        <v>0.3675</v>
      </c>
      <c r="K146" s="12" t="n">
        <f aca="false">ABS(G146-E146)</f>
        <v>0.306999999999999</v>
      </c>
    </row>
    <row r="147" customFormat="false" ht="15.75" hidden="false" customHeight="false" outlineLevel="0" collapsed="false">
      <c r="A147" s="17"/>
      <c r="B147" s="12"/>
      <c r="C147" s="12"/>
      <c r="D147" s="12" t="s">
        <v>57</v>
      </c>
      <c r="E147" s="12" t="n">
        <v>7.5476</v>
      </c>
      <c r="F147" s="12" t="n">
        <v>7.7778</v>
      </c>
      <c r="G147" s="12" t="n">
        <v>7.6866</v>
      </c>
      <c r="H147" s="12" t="n">
        <f aca="false">F147-E147</f>
        <v>0.2302</v>
      </c>
      <c r="I147" s="12" t="n">
        <f aca="false">G147-E147</f>
        <v>0.139</v>
      </c>
      <c r="J147" s="12" t="n">
        <f aca="false">ABS(F147-E147)</f>
        <v>0.2302</v>
      </c>
      <c r="K147" s="12" t="n">
        <f aca="false">ABS(G147-E147)</f>
        <v>0.139</v>
      </c>
    </row>
    <row r="148" customFormat="false" ht="15.75" hidden="false" customHeight="false" outlineLevel="0" collapsed="false">
      <c r="A148" s="17"/>
      <c r="B148" s="12"/>
      <c r="C148" s="12"/>
      <c r="D148" s="12" t="s">
        <v>58</v>
      </c>
      <c r="E148" s="12" t="n">
        <v>7.6421</v>
      </c>
      <c r="F148" s="12" t="n">
        <v>7.9314</v>
      </c>
      <c r="G148" s="12" t="n">
        <v>7.8231</v>
      </c>
      <c r="H148" s="12" t="n">
        <f aca="false">F148-E148</f>
        <v>0.2893</v>
      </c>
      <c r="I148" s="12" t="n">
        <f aca="false">G148-E148</f>
        <v>0.181</v>
      </c>
      <c r="J148" s="12" t="n">
        <f aca="false">ABS(F148-E148)</f>
        <v>0.2893</v>
      </c>
      <c r="K148" s="12" t="n">
        <f aca="false">ABS(G148-E148)</f>
        <v>0.181</v>
      </c>
    </row>
    <row r="149" customFormat="false" ht="15.75" hidden="false" customHeight="false" outlineLevel="0" collapsed="false">
      <c r="A149" s="17"/>
      <c r="B149" s="12"/>
      <c r="C149" s="12"/>
      <c r="D149" s="12" t="s">
        <v>59</v>
      </c>
      <c r="E149" s="12" t="n">
        <v>6.8006</v>
      </c>
      <c r="F149" s="12" t="n">
        <v>7.1032</v>
      </c>
      <c r="G149" s="12" t="n">
        <v>6.9971</v>
      </c>
      <c r="H149" s="12" t="n">
        <f aca="false">F149-E149</f>
        <v>0.3026</v>
      </c>
      <c r="I149" s="12" t="n">
        <f aca="false">G149-E149</f>
        <v>0.196499999999999</v>
      </c>
      <c r="J149" s="12" t="n">
        <f aca="false">ABS(F149-E149)</f>
        <v>0.3026</v>
      </c>
      <c r="K149" s="12" t="n">
        <f aca="false">ABS(G149-E149)</f>
        <v>0.196499999999999</v>
      </c>
    </row>
    <row r="150" customFormat="false" ht="15.75" hidden="false" customHeight="false" outlineLevel="0" collapsed="false">
      <c r="A150" s="17"/>
      <c r="B150" s="12"/>
      <c r="C150" s="12"/>
      <c r="D150" s="12" t="s">
        <v>60</v>
      </c>
      <c r="E150" s="12" t="n">
        <v>7.6034</v>
      </c>
      <c r="F150" s="12" t="n">
        <v>7.9061</v>
      </c>
      <c r="G150" s="12" t="n">
        <v>7.7982</v>
      </c>
      <c r="H150" s="12" t="n">
        <f aca="false">F150-E150</f>
        <v>0.302700000000001</v>
      </c>
      <c r="I150" s="12" t="n">
        <f aca="false">G150-E150</f>
        <v>0.1948</v>
      </c>
      <c r="J150" s="12" t="n">
        <f aca="false">ABS(F150-E150)</f>
        <v>0.302700000000001</v>
      </c>
      <c r="K150" s="12" t="n">
        <f aca="false">ABS(G150-E150)</f>
        <v>0.1948</v>
      </c>
    </row>
    <row r="151" customFormat="false" ht="15.75" hidden="false" customHeight="false" outlineLevel="0" collapsed="false">
      <c r="A151" s="17"/>
      <c r="B151" s="12"/>
      <c r="C151" s="12"/>
      <c r="D151" s="12" t="s">
        <v>61</v>
      </c>
      <c r="E151" s="12" t="n">
        <v>7.0019</v>
      </c>
      <c r="F151" s="12" t="n">
        <v>7.2879</v>
      </c>
      <c r="G151" s="12" t="n">
        <v>7.1832</v>
      </c>
      <c r="H151" s="12" t="n">
        <f aca="false">F151-E151</f>
        <v>0.286</v>
      </c>
      <c r="I151" s="12" t="n">
        <f aca="false">G151-E151</f>
        <v>0.1813</v>
      </c>
      <c r="J151" s="12" t="n">
        <f aca="false">ABS(F151-E151)</f>
        <v>0.286</v>
      </c>
      <c r="K151" s="12" t="n">
        <f aca="false">ABS(G151-E151)</f>
        <v>0.1813</v>
      </c>
    </row>
    <row r="152" customFormat="false" ht="15.75" hidden="false" customHeight="false" outlineLevel="0" collapsed="false">
      <c r="A152" s="17"/>
      <c r="B152" s="12"/>
      <c r="C152" s="12"/>
      <c r="D152" s="12" t="s">
        <v>62</v>
      </c>
      <c r="E152" s="12" t="n">
        <v>7.0808</v>
      </c>
      <c r="F152" s="12" t="n">
        <v>7.4196</v>
      </c>
      <c r="G152" s="12" t="n">
        <v>7.2913</v>
      </c>
      <c r="H152" s="12" t="n">
        <f aca="false">F152-E152</f>
        <v>0.3388</v>
      </c>
      <c r="I152" s="12" t="n">
        <f aca="false">G152-E152</f>
        <v>0.2105</v>
      </c>
      <c r="J152" s="12" t="n">
        <f aca="false">ABS(F152-E152)</f>
        <v>0.3388</v>
      </c>
      <c r="K152" s="12" t="n">
        <f aca="false">ABS(G152-E152)</f>
        <v>0.2105</v>
      </c>
    </row>
    <row r="153" customFormat="false" ht="15.75" hidden="false" customHeight="false" outlineLevel="0" collapsed="false">
      <c r="A153" s="17"/>
      <c r="B153" s="12"/>
      <c r="C153" s="12"/>
      <c r="D153" s="12" t="s">
        <v>63</v>
      </c>
      <c r="E153" s="12" t="n">
        <v>6.7721</v>
      </c>
      <c r="F153" s="12" t="n">
        <v>7.0868</v>
      </c>
      <c r="G153" s="12" t="n">
        <v>6.9756</v>
      </c>
      <c r="H153" s="12" t="n">
        <f aca="false">F153-E153</f>
        <v>0.3147</v>
      </c>
      <c r="I153" s="12" t="n">
        <f aca="false">G153-E153</f>
        <v>0.2035</v>
      </c>
      <c r="J153" s="12" t="n">
        <f aca="false">ABS(F153-E153)</f>
        <v>0.3147</v>
      </c>
      <c r="K153" s="12" t="n">
        <f aca="false">ABS(G153-E153)</f>
        <v>0.2035</v>
      </c>
    </row>
    <row r="154" customFormat="false" ht="15.75" hidden="false" customHeight="false" outlineLevel="0" collapsed="false">
      <c r="A154" s="17"/>
      <c r="B154" s="12"/>
      <c r="C154" s="12"/>
      <c r="D154" s="12" t="s">
        <v>64</v>
      </c>
      <c r="E154" s="12" t="n">
        <v>6.9142</v>
      </c>
      <c r="F154" s="12" t="n">
        <v>7.2056</v>
      </c>
      <c r="G154" s="12" t="n">
        <v>7.1029</v>
      </c>
      <c r="H154" s="12" t="n">
        <f aca="false">F154-E154</f>
        <v>0.2914</v>
      </c>
      <c r="I154" s="12" t="n">
        <f aca="false">G154-E154</f>
        <v>0.1887</v>
      </c>
      <c r="J154" s="12" t="n">
        <f aca="false">ABS(F154-E154)</f>
        <v>0.2914</v>
      </c>
      <c r="K154" s="12" t="n">
        <f aca="false">ABS(G154-E154)</f>
        <v>0.1887</v>
      </c>
    </row>
    <row r="155" customFormat="false" ht="15.75" hidden="false" customHeight="false" outlineLevel="0" collapsed="false">
      <c r="A155" s="17"/>
      <c r="B155" s="12"/>
      <c r="C155" s="12"/>
      <c r="D155" s="12" t="s">
        <v>65</v>
      </c>
      <c r="E155" s="12" t="n">
        <v>3.9578</v>
      </c>
      <c r="F155" s="12" t="n">
        <v>4.2805</v>
      </c>
      <c r="G155" s="12" t="n">
        <v>4.2413</v>
      </c>
      <c r="H155" s="12" t="n">
        <f aca="false">F155-E155</f>
        <v>0.3227</v>
      </c>
      <c r="I155" s="12" t="n">
        <f aca="false">G155-E155</f>
        <v>0.2835</v>
      </c>
      <c r="J155" s="12" t="n">
        <f aca="false">ABS(F155-E155)</f>
        <v>0.3227</v>
      </c>
      <c r="K155" s="12" t="n">
        <f aca="false">ABS(G155-E155)</f>
        <v>0.2835</v>
      </c>
    </row>
    <row r="156" customFormat="false" ht="15.75" hidden="false" customHeight="false" outlineLevel="0" collapsed="false">
      <c r="A156" s="17"/>
      <c r="B156" s="12"/>
      <c r="C156" s="12"/>
      <c r="D156" s="12" t="s">
        <v>66</v>
      </c>
      <c r="E156" s="12" t="n">
        <v>6.0925</v>
      </c>
      <c r="F156" s="12" t="n">
        <v>6.4323</v>
      </c>
      <c r="G156" s="12" t="n">
        <v>6.3741</v>
      </c>
      <c r="H156" s="12" t="n">
        <f aca="false">F156-E156</f>
        <v>0.339799999999999</v>
      </c>
      <c r="I156" s="12" t="n">
        <f aca="false">G156-E156</f>
        <v>0.2816</v>
      </c>
      <c r="J156" s="12" t="n">
        <f aca="false">ABS(F156-E156)</f>
        <v>0.339799999999999</v>
      </c>
      <c r="K156" s="12" t="n">
        <f aca="false">ABS(G156-E156)</f>
        <v>0.2816</v>
      </c>
    </row>
    <row r="157" customFormat="false" ht="15.75" hidden="false" customHeight="false" outlineLevel="0" collapsed="false">
      <c r="A157" s="17"/>
      <c r="B157" s="12"/>
      <c r="C157" s="12"/>
      <c r="D157" s="12" t="s">
        <v>67</v>
      </c>
      <c r="E157" s="12" t="n">
        <v>3.9182</v>
      </c>
      <c r="F157" s="12" t="n">
        <v>4.3972</v>
      </c>
      <c r="G157" s="12" t="n">
        <v>4.3438</v>
      </c>
      <c r="H157" s="12" t="n">
        <f aca="false">F157-E157</f>
        <v>0.479</v>
      </c>
      <c r="I157" s="12" t="n">
        <f aca="false">G157-E157</f>
        <v>0.4256</v>
      </c>
      <c r="J157" s="12" t="n">
        <f aca="false">ABS(F157-E157)</f>
        <v>0.479</v>
      </c>
      <c r="K157" s="12" t="n">
        <f aca="false">ABS(G157-E157)</f>
        <v>0.4256</v>
      </c>
    </row>
    <row r="158" customFormat="false" ht="15.75" hidden="false" customHeight="false" outlineLevel="0" collapsed="false">
      <c r="A158" s="17"/>
      <c r="B158" s="12"/>
      <c r="C158" s="12"/>
      <c r="D158" s="12" t="s">
        <v>68</v>
      </c>
      <c r="E158" s="12" t="n">
        <v>5.8098</v>
      </c>
      <c r="F158" s="12" t="n">
        <v>6.1948</v>
      </c>
      <c r="G158" s="12" t="n">
        <v>6.1634</v>
      </c>
      <c r="H158" s="12" t="n">
        <f aca="false">F158-E158</f>
        <v>0.385</v>
      </c>
      <c r="I158" s="12" t="n">
        <f aca="false">G158-E158</f>
        <v>0.3536</v>
      </c>
      <c r="J158" s="12" t="n">
        <f aca="false">ABS(F158-E158)</f>
        <v>0.385</v>
      </c>
      <c r="K158" s="12" t="n">
        <f aca="false">ABS(G158-E158)</f>
        <v>0.3536</v>
      </c>
    </row>
    <row r="159" customFormat="false" ht="15.75" hidden="false" customHeight="false" outlineLevel="0" collapsed="false">
      <c r="A159" s="18" t="s">
        <v>177</v>
      </c>
      <c r="B159" s="17"/>
      <c r="C159" s="12" t="s">
        <v>129</v>
      </c>
      <c r="D159" s="12" t="s">
        <v>118</v>
      </c>
      <c r="E159" s="12" t="n">
        <v>4.1708</v>
      </c>
      <c r="F159" s="12" t="n">
        <v>4.5998</v>
      </c>
      <c r="G159" s="12" t="n">
        <v>4.5479</v>
      </c>
      <c r="H159" s="12" t="n">
        <f aca="false">F159-E159</f>
        <v>0.429</v>
      </c>
      <c r="I159" s="12" t="n">
        <f aca="false">G159-E159</f>
        <v>0.3771</v>
      </c>
      <c r="J159" s="12" t="n">
        <f aca="false">ABS(F159-E159)</f>
        <v>0.429</v>
      </c>
      <c r="K159" s="12" t="n">
        <f aca="false">ABS(G159-E159)</f>
        <v>0.3771</v>
      </c>
    </row>
    <row r="160" customFormat="false" ht="15.75" hidden="false" customHeight="false" outlineLevel="0" collapsed="false">
      <c r="A160" s="17"/>
      <c r="B160" s="17"/>
      <c r="C160" s="12"/>
      <c r="D160" s="12" t="s">
        <v>119</v>
      </c>
      <c r="E160" s="12" t="n">
        <v>5.594</v>
      </c>
      <c r="F160" s="12" t="n">
        <v>5.9139</v>
      </c>
      <c r="G160" s="12" t="n">
        <v>5.8638</v>
      </c>
      <c r="H160" s="12" t="n">
        <f aca="false">F160-E160</f>
        <v>0.3199</v>
      </c>
      <c r="I160" s="12" t="n">
        <f aca="false">G160-E160</f>
        <v>0.2698</v>
      </c>
      <c r="J160" s="12" t="n">
        <f aca="false">ABS(F160-E160)</f>
        <v>0.3199</v>
      </c>
      <c r="K160" s="12" t="n">
        <f aca="false">ABS(G160-E160)</f>
        <v>0.2698</v>
      </c>
    </row>
    <row r="161" customFormat="false" ht="15.75" hidden="false" customHeight="false" outlineLevel="0" collapsed="false">
      <c r="A161" s="17"/>
      <c r="B161" s="17"/>
      <c r="C161" s="12"/>
      <c r="D161" s="12" t="s">
        <v>120</v>
      </c>
      <c r="E161" s="12" t="n">
        <v>7.462</v>
      </c>
      <c r="F161" s="12" t="n">
        <v>7.7388</v>
      </c>
      <c r="G161" s="12" t="n">
        <v>7.6354</v>
      </c>
      <c r="H161" s="12" t="n">
        <f aca="false">F161-E161</f>
        <v>0.276800000000001</v>
      </c>
      <c r="I161" s="12" t="n">
        <f aca="false">G161-E161</f>
        <v>0.1734</v>
      </c>
      <c r="J161" s="12" t="n">
        <f aca="false">ABS(F161-E161)</f>
        <v>0.276800000000001</v>
      </c>
      <c r="K161" s="12" t="n">
        <f aca="false">ABS(G161-E161)</f>
        <v>0.1734</v>
      </c>
    </row>
    <row r="162" customFormat="false" ht="15.75" hidden="false" customHeight="false" outlineLevel="0" collapsed="false">
      <c r="A162" s="17"/>
      <c r="B162" s="18"/>
      <c r="C162" s="12"/>
      <c r="D162" s="12" t="s">
        <v>121</v>
      </c>
      <c r="E162" s="12" t="n">
        <v>7.5679</v>
      </c>
      <c r="F162" s="12" t="n">
        <v>7.8459</v>
      </c>
      <c r="G162" s="12" t="n">
        <v>7.7464</v>
      </c>
      <c r="H162" s="12" t="n">
        <f aca="false">F162-E162</f>
        <v>0.278</v>
      </c>
      <c r="I162" s="12" t="n">
        <f aca="false">G162-E162</f>
        <v>0.178500000000001</v>
      </c>
      <c r="J162" s="12" t="n">
        <f aca="false">ABS(F162-E162)</f>
        <v>0.278</v>
      </c>
      <c r="K162" s="12" t="n">
        <f aca="false">ABS(G162-E162)</f>
        <v>0.178500000000001</v>
      </c>
    </row>
    <row r="163" customFormat="false" ht="15.75" hidden="false" customHeight="false" outlineLevel="0" collapsed="false">
      <c r="A163" s="17"/>
      <c r="B163" s="17"/>
      <c r="C163" s="12"/>
      <c r="D163" s="12" t="s">
        <v>122</v>
      </c>
      <c r="E163" s="12" t="n">
        <v>4.9121</v>
      </c>
      <c r="F163" s="12" t="n">
        <v>5.2429</v>
      </c>
      <c r="G163" s="12" t="n">
        <v>5.2136</v>
      </c>
      <c r="H163" s="12" t="n">
        <f aca="false">F163-E163</f>
        <v>0.3308</v>
      </c>
      <c r="I163" s="12" t="n">
        <f aca="false">G163-E163</f>
        <v>0.3015</v>
      </c>
      <c r="J163" s="12" t="n">
        <f aca="false">ABS(F163-E163)</f>
        <v>0.3308</v>
      </c>
      <c r="K163" s="12" t="n">
        <f aca="false">ABS(G163-E163)</f>
        <v>0.3015</v>
      </c>
    </row>
    <row r="164" customFormat="false" ht="15.75" hidden="false" customHeight="false" outlineLevel="0" collapsed="false">
      <c r="A164" s="17"/>
      <c r="B164" s="17"/>
      <c r="C164" s="12"/>
      <c r="D164" s="12" t="s">
        <v>123</v>
      </c>
      <c r="E164" s="12" t="n">
        <v>5.2279</v>
      </c>
      <c r="F164" s="12" t="n">
        <v>5.5947</v>
      </c>
      <c r="G164" s="12" t="n">
        <v>5.5504</v>
      </c>
      <c r="H164" s="12" t="n">
        <f aca="false">F164-E164</f>
        <v>0.3668</v>
      </c>
      <c r="I164" s="12" t="n">
        <f aca="false">G164-E164</f>
        <v>0.3225</v>
      </c>
      <c r="J164" s="12" t="n">
        <f aca="false">ABS(F164-E164)</f>
        <v>0.3668</v>
      </c>
      <c r="K164" s="12" t="n">
        <f aca="false">ABS(G164-E164)</f>
        <v>0.3225</v>
      </c>
    </row>
    <row r="165" customFormat="false" ht="15.75" hidden="false" customHeight="false" outlineLevel="0" collapsed="false">
      <c r="A165" s="17"/>
      <c r="B165" s="17"/>
      <c r="C165" s="12"/>
      <c r="D165" s="12" t="s">
        <v>124</v>
      </c>
      <c r="E165" s="12" t="n">
        <v>7.2281</v>
      </c>
      <c r="F165" s="12" t="n">
        <v>7.5047</v>
      </c>
      <c r="G165" s="12" t="n">
        <v>7.4018</v>
      </c>
      <c r="H165" s="12" t="n">
        <f aca="false">F165-E165</f>
        <v>0.276599999999999</v>
      </c>
      <c r="I165" s="12" t="n">
        <f aca="false">G165-E165</f>
        <v>0.173699999999999</v>
      </c>
      <c r="J165" s="12" t="n">
        <f aca="false">ABS(F165-E165)</f>
        <v>0.276599999999999</v>
      </c>
      <c r="K165" s="12" t="n">
        <f aca="false">ABS(G165-E165)</f>
        <v>0.173699999999999</v>
      </c>
    </row>
    <row r="166" customFormat="false" ht="15.75" hidden="false" customHeight="false" outlineLevel="0" collapsed="false">
      <c r="A166" s="17"/>
      <c r="B166" s="17"/>
      <c r="C166" s="12"/>
      <c r="D166" s="12" t="s">
        <v>125</v>
      </c>
      <c r="E166" s="12" t="n">
        <v>7.3885</v>
      </c>
      <c r="F166" s="12" t="n">
        <v>7.6774</v>
      </c>
      <c r="G166" s="12" t="n">
        <v>7.572</v>
      </c>
      <c r="H166" s="12" t="n">
        <f aca="false">F166-E166</f>
        <v>0.288900000000001</v>
      </c>
      <c r="I166" s="12" t="n">
        <f aca="false">G166-E166</f>
        <v>0.1835</v>
      </c>
      <c r="J166" s="12" t="n">
        <f aca="false">ABS(F166-E166)</f>
        <v>0.288900000000001</v>
      </c>
      <c r="K166" s="12" t="n">
        <f aca="false">ABS(G166-E166)</f>
        <v>0.1835</v>
      </c>
    </row>
    <row r="167" customFormat="false" ht="15.75" hidden="false" customHeight="false" outlineLevel="0" collapsed="false">
      <c r="A167" s="18" t="s">
        <v>178</v>
      </c>
      <c r="B167" s="18"/>
      <c r="C167" s="12" t="s">
        <v>129</v>
      </c>
      <c r="D167" s="12" t="s">
        <v>118</v>
      </c>
      <c r="E167" s="12" t="n">
        <v>9.814</v>
      </c>
      <c r="F167" s="12" t="n">
        <v>9.6974</v>
      </c>
      <c r="G167" s="12" t="n">
        <v>9.7542</v>
      </c>
      <c r="H167" s="12" t="n">
        <f aca="false">F167-E167</f>
        <v>-0.1166</v>
      </c>
      <c r="I167" s="12" t="n">
        <f aca="false">G167-E167</f>
        <v>-0.0597999999999992</v>
      </c>
      <c r="J167" s="12" t="n">
        <f aca="false">ABS(F167-E167)</f>
        <v>0.1166</v>
      </c>
      <c r="K167" s="12" t="n">
        <f aca="false">ABS(G167-E167)</f>
        <v>0.0597999999999992</v>
      </c>
    </row>
    <row r="168" customFormat="false" ht="15.75" hidden="false" customHeight="false" outlineLevel="0" collapsed="false">
      <c r="A168" s="17"/>
      <c r="B168" s="17"/>
      <c r="C168" s="12"/>
      <c r="D168" s="12" t="s">
        <v>119</v>
      </c>
      <c r="E168" s="12" t="n">
        <v>10.5665</v>
      </c>
      <c r="F168" s="12" t="n">
        <v>10.4038</v>
      </c>
      <c r="G168" s="12" t="n">
        <v>10.5063</v>
      </c>
      <c r="H168" s="12" t="n">
        <f aca="false">F168-E168</f>
        <v>-0.162699999999999</v>
      </c>
      <c r="I168" s="12" t="n">
        <f aca="false">G168-E168</f>
        <v>-0.0602</v>
      </c>
      <c r="J168" s="12" t="n">
        <f aca="false">ABS(F168-E168)</f>
        <v>0.162699999999999</v>
      </c>
      <c r="K168" s="12" t="n">
        <f aca="false">ABS(G168-E168)</f>
        <v>0.0602</v>
      </c>
    </row>
    <row r="169" customFormat="false" ht="15.75" hidden="false" customHeight="false" outlineLevel="0" collapsed="false">
      <c r="A169" s="17"/>
      <c r="B169" s="17"/>
      <c r="C169" s="12"/>
      <c r="D169" s="12" t="s">
        <v>120</v>
      </c>
      <c r="E169" s="12" t="n">
        <v>4.0642</v>
      </c>
      <c r="F169" s="12" t="n">
        <v>3.9771</v>
      </c>
      <c r="G169" s="12" t="n">
        <v>4.0014</v>
      </c>
      <c r="H169" s="12" t="n">
        <f aca="false">F169-E169</f>
        <v>-0.0870999999999995</v>
      </c>
      <c r="I169" s="12" t="n">
        <f aca="false">G169-E169</f>
        <v>-0.0627999999999993</v>
      </c>
      <c r="J169" s="12" t="n">
        <f aca="false">ABS(F169-E169)</f>
        <v>0.0870999999999995</v>
      </c>
      <c r="K169" s="12" t="n">
        <f aca="false">ABS(G169-E169)</f>
        <v>0.0627999999999993</v>
      </c>
    </row>
    <row r="170" customFormat="false" ht="15.75" hidden="false" customHeight="false" outlineLevel="0" collapsed="false">
      <c r="A170" s="17"/>
      <c r="B170" s="17"/>
      <c r="C170" s="12"/>
      <c r="D170" s="12" t="s">
        <v>121</v>
      </c>
      <c r="E170" s="12" t="n">
        <v>10.6513</v>
      </c>
      <c r="F170" s="12" t="n">
        <v>10.6152</v>
      </c>
      <c r="G170" s="12" t="n">
        <v>10.4973</v>
      </c>
      <c r="H170" s="12" t="n">
        <f aca="false">F170-E170</f>
        <v>-0.0360999999999994</v>
      </c>
      <c r="I170" s="12" t="n">
        <f aca="false">G170-E170</f>
        <v>-0.154</v>
      </c>
      <c r="J170" s="12" t="n">
        <f aca="false">ABS(F170-E170)</f>
        <v>0.0360999999999994</v>
      </c>
      <c r="K170" s="12" t="n">
        <f aca="false">ABS(G170-E170)</f>
        <v>0.154</v>
      </c>
    </row>
    <row r="171" customFormat="false" ht="15.75" hidden="false" customHeight="false" outlineLevel="0" collapsed="false">
      <c r="A171" s="17"/>
      <c r="B171" s="17"/>
      <c r="C171" s="12"/>
      <c r="D171" s="12" t="s">
        <v>122</v>
      </c>
      <c r="E171" s="12" t="n">
        <v>8.3507</v>
      </c>
      <c r="F171" s="12" t="n">
        <v>8.2705</v>
      </c>
      <c r="G171" s="12" t="n">
        <v>8.2862</v>
      </c>
      <c r="H171" s="12" t="n">
        <f aca="false">F171-E171</f>
        <v>-0.0801999999999996</v>
      </c>
      <c r="I171" s="12" t="n">
        <f aca="false">G171-E171</f>
        <v>-0.0644999999999989</v>
      </c>
      <c r="J171" s="12" t="n">
        <f aca="false">ABS(F171-E171)</f>
        <v>0.0801999999999996</v>
      </c>
      <c r="K171" s="12" t="n">
        <f aca="false">ABS(G171-E171)</f>
        <v>0.0644999999999989</v>
      </c>
    </row>
    <row r="172" customFormat="false" ht="15.75" hidden="false" customHeight="false" outlineLevel="0" collapsed="false">
      <c r="A172" s="17"/>
      <c r="B172" s="17"/>
      <c r="C172" s="12"/>
      <c r="D172" s="12" t="s">
        <v>123</v>
      </c>
      <c r="E172" s="12" t="n">
        <v>10.2721</v>
      </c>
      <c r="F172" s="12" t="n">
        <v>10.2516</v>
      </c>
      <c r="G172" s="12" t="n">
        <v>10.2454</v>
      </c>
      <c r="H172" s="12" t="n">
        <f aca="false">F172-E172</f>
        <v>-0.0205000000000002</v>
      </c>
      <c r="I172" s="12" t="n">
        <f aca="false">G172-E172</f>
        <v>-0.0266999999999999</v>
      </c>
      <c r="J172" s="12" t="n">
        <f aca="false">ABS(F172-E172)</f>
        <v>0.0205000000000002</v>
      </c>
      <c r="K172" s="12" t="n">
        <f aca="false">ABS(G172-E172)</f>
        <v>0.0266999999999999</v>
      </c>
    </row>
    <row r="173" customFormat="false" ht="15.75" hidden="false" customHeight="false" outlineLevel="0" collapsed="false">
      <c r="A173" s="17"/>
      <c r="B173" s="17"/>
      <c r="C173" s="12"/>
      <c r="D173" s="12" t="s">
        <v>124</v>
      </c>
      <c r="E173" s="12" t="n">
        <v>9.3583</v>
      </c>
      <c r="F173" s="12" t="n">
        <v>9.2916</v>
      </c>
      <c r="G173" s="12" t="n">
        <v>9.3136</v>
      </c>
      <c r="H173" s="12" t="n">
        <f aca="false">F173-E173</f>
        <v>-0.0666999999999991</v>
      </c>
      <c r="I173" s="12" t="n">
        <f aca="false">G173-E173</f>
        <v>-0.0447000000000006</v>
      </c>
      <c r="J173" s="12" t="n">
        <f aca="false">ABS(F173-E173)</f>
        <v>0.0666999999999991</v>
      </c>
      <c r="K173" s="12" t="n">
        <f aca="false">ABS(G173-E173)</f>
        <v>0.0447000000000006</v>
      </c>
    </row>
    <row r="174" customFormat="false" ht="15.75" hidden="false" customHeight="false" outlineLevel="0" collapsed="false">
      <c r="A174" s="17"/>
      <c r="B174" s="17"/>
      <c r="C174" s="12"/>
      <c r="D174" s="12" t="s">
        <v>125</v>
      </c>
      <c r="E174" s="12" t="n">
        <v>12.016</v>
      </c>
      <c r="F174" s="12" t="n">
        <v>11.9544</v>
      </c>
      <c r="G174" s="12" t="n">
        <v>11.9962</v>
      </c>
      <c r="H174" s="12" t="n">
        <f aca="false">F174-E174</f>
        <v>-0.0616000000000003</v>
      </c>
      <c r="I174" s="12" t="n">
        <f aca="false">G174-E174</f>
        <v>-0.0198</v>
      </c>
      <c r="J174" s="12" t="n">
        <f aca="false">ABS(F174-E174)</f>
        <v>0.0616000000000003</v>
      </c>
      <c r="K174" s="12" t="n">
        <f aca="false">ABS(G174-E174)</f>
        <v>0.0198</v>
      </c>
    </row>
    <row r="175" customFormat="false" ht="15.75" hidden="false" customHeight="false" outlineLevel="0" collapsed="false">
      <c r="A175" s="18" t="s">
        <v>179</v>
      </c>
      <c r="B175" s="18"/>
      <c r="C175" s="12" t="s">
        <v>129</v>
      </c>
      <c r="D175" s="12" t="s">
        <v>118</v>
      </c>
      <c r="E175" s="12"/>
      <c r="F175" s="12"/>
      <c r="G175" s="12"/>
      <c r="H175" s="12" t="n">
        <f aca="false">F175-E175</f>
        <v>0</v>
      </c>
      <c r="I175" s="12" t="n">
        <f aca="false">G175-E175</f>
        <v>0</v>
      </c>
      <c r="J175" s="12" t="n">
        <f aca="false">ABS(F175-E175)</f>
        <v>0</v>
      </c>
      <c r="K175" s="12" t="n">
        <f aca="false">ABS(G175-E175)</f>
        <v>0</v>
      </c>
    </row>
    <row r="176" customFormat="false" ht="15.75" hidden="false" customHeight="false" outlineLevel="0" collapsed="false">
      <c r="A176" s="17"/>
      <c r="B176" s="17"/>
      <c r="C176" s="12"/>
      <c r="D176" s="12" t="s">
        <v>119</v>
      </c>
      <c r="E176" s="12"/>
      <c r="F176" s="12"/>
      <c r="G176" s="12"/>
      <c r="H176" s="12" t="n">
        <f aca="false">F176-E176</f>
        <v>0</v>
      </c>
      <c r="I176" s="12" t="n">
        <f aca="false">G176-E176</f>
        <v>0</v>
      </c>
      <c r="J176" s="12" t="n">
        <f aca="false">ABS(F176-E176)</f>
        <v>0</v>
      </c>
      <c r="K176" s="12" t="n">
        <f aca="false">ABS(G176-E176)</f>
        <v>0</v>
      </c>
    </row>
    <row r="177" customFormat="false" ht="15.75" hidden="false" customHeight="false" outlineLevel="0" collapsed="false">
      <c r="A177" s="17"/>
      <c r="B177" s="17"/>
      <c r="C177" s="12"/>
      <c r="D177" s="12" t="s">
        <v>120</v>
      </c>
      <c r="E177" s="12"/>
      <c r="F177" s="12"/>
      <c r="G177" s="12"/>
      <c r="H177" s="12" t="n">
        <f aca="false">F177-E177</f>
        <v>0</v>
      </c>
      <c r="I177" s="12" t="n">
        <f aca="false">G177-E177</f>
        <v>0</v>
      </c>
      <c r="J177" s="12" t="n">
        <f aca="false">ABS(F177-E177)</f>
        <v>0</v>
      </c>
      <c r="K177" s="12" t="n">
        <f aca="false">ABS(G177-E177)</f>
        <v>0</v>
      </c>
    </row>
    <row r="178" customFormat="false" ht="15.75" hidden="false" customHeight="false" outlineLevel="0" collapsed="false">
      <c r="A178" s="17"/>
      <c r="B178" s="17"/>
      <c r="C178" s="12"/>
      <c r="D178" s="12" t="s">
        <v>121</v>
      </c>
      <c r="E178" s="12"/>
      <c r="F178" s="12"/>
      <c r="G178" s="12"/>
      <c r="H178" s="12" t="n">
        <f aca="false">F178-E178</f>
        <v>0</v>
      </c>
      <c r="I178" s="12" t="n">
        <f aca="false">G178-E178</f>
        <v>0</v>
      </c>
      <c r="J178" s="12" t="n">
        <f aca="false">ABS(F178-E178)</f>
        <v>0</v>
      </c>
      <c r="K178" s="12" t="n">
        <f aca="false">ABS(G178-E178)</f>
        <v>0</v>
      </c>
    </row>
    <row r="179" customFormat="false" ht="15.75" hidden="false" customHeight="false" outlineLevel="0" collapsed="false">
      <c r="A179" s="17"/>
      <c r="B179" s="17"/>
      <c r="C179" s="12"/>
      <c r="D179" s="12" t="s">
        <v>122</v>
      </c>
      <c r="E179" s="12"/>
      <c r="F179" s="12"/>
      <c r="G179" s="12"/>
      <c r="H179" s="12" t="n">
        <f aca="false">F179-E179</f>
        <v>0</v>
      </c>
      <c r="I179" s="12" t="n">
        <f aca="false">G179-E179</f>
        <v>0</v>
      </c>
      <c r="J179" s="12" t="n">
        <f aca="false">ABS(F179-E179)</f>
        <v>0</v>
      </c>
      <c r="K179" s="12" t="n">
        <f aca="false">ABS(G179-E179)</f>
        <v>0</v>
      </c>
    </row>
    <row r="180" customFormat="false" ht="15.75" hidden="false" customHeight="false" outlineLevel="0" collapsed="false">
      <c r="A180" s="17"/>
      <c r="B180" s="17"/>
      <c r="C180" s="12"/>
      <c r="D180" s="12" t="s">
        <v>123</v>
      </c>
      <c r="E180" s="12"/>
      <c r="F180" s="12"/>
      <c r="G180" s="12"/>
      <c r="H180" s="12" t="n">
        <f aca="false">F180-E180</f>
        <v>0</v>
      </c>
      <c r="I180" s="12" t="n">
        <f aca="false">G180-E180</f>
        <v>0</v>
      </c>
      <c r="J180" s="12" t="n">
        <f aca="false">ABS(F180-E180)</f>
        <v>0</v>
      </c>
      <c r="K180" s="12" t="n">
        <f aca="false">ABS(G180-E180)</f>
        <v>0</v>
      </c>
    </row>
    <row r="181" customFormat="false" ht="15.75" hidden="false" customHeight="false" outlineLevel="0" collapsed="false">
      <c r="A181" s="17"/>
      <c r="B181" s="17"/>
      <c r="C181" s="12"/>
      <c r="D181" s="12" t="s">
        <v>124</v>
      </c>
      <c r="E181" s="12"/>
      <c r="F181" s="12"/>
      <c r="G181" s="12"/>
      <c r="H181" s="12" t="n">
        <f aca="false">F181-E181</f>
        <v>0</v>
      </c>
      <c r="I181" s="12" t="n">
        <f aca="false">G181-E181</f>
        <v>0</v>
      </c>
      <c r="J181" s="12" t="n">
        <f aca="false">ABS(F181-E181)</f>
        <v>0</v>
      </c>
      <c r="K181" s="12" t="n">
        <f aca="false">ABS(G181-E181)</f>
        <v>0</v>
      </c>
    </row>
    <row r="182" customFormat="false" ht="15.75" hidden="false" customHeight="false" outlineLevel="0" collapsed="false">
      <c r="A182" s="17"/>
      <c r="B182" s="17"/>
      <c r="C182" s="12"/>
      <c r="D182" s="12" t="s">
        <v>125</v>
      </c>
      <c r="E182" s="12"/>
      <c r="F182" s="12"/>
      <c r="G182" s="12"/>
      <c r="H182" s="12" t="n">
        <f aca="false">F182-E182</f>
        <v>0</v>
      </c>
      <c r="I182" s="12" t="n">
        <f aca="false">G182-E182</f>
        <v>0</v>
      </c>
      <c r="J182" s="12" t="n">
        <f aca="false">ABS(F182-E182)</f>
        <v>0</v>
      </c>
      <c r="K182" s="12" t="n">
        <f aca="false">ABS(G182-E182)</f>
        <v>0</v>
      </c>
    </row>
    <row r="183" customFormat="false" ht="15.75" hidden="false" customHeight="false" outlineLevel="0" collapsed="false">
      <c r="A183" s="18" t="s">
        <v>180</v>
      </c>
      <c r="B183" s="18"/>
      <c r="C183" s="12" t="s">
        <v>44</v>
      </c>
      <c r="D183" s="12" t="s">
        <v>45</v>
      </c>
      <c r="E183" s="12" t="n">
        <v>4.5715</v>
      </c>
      <c r="F183" s="12" t="n">
        <v>4.5522</v>
      </c>
      <c r="G183" s="12" t="n">
        <v>4.5849</v>
      </c>
      <c r="H183" s="12" t="n">
        <f aca="false">F183-E183</f>
        <v>-0.0193000000000003</v>
      </c>
      <c r="I183" s="12" t="n">
        <f aca="false">G183-E183</f>
        <v>0.0133999999999999</v>
      </c>
      <c r="J183" s="12" t="n">
        <f aca="false">ABS(F183-E183)</f>
        <v>0.0193000000000003</v>
      </c>
      <c r="K183" s="12" t="n">
        <f aca="false">ABS(G183-E183)</f>
        <v>0.0133999999999999</v>
      </c>
    </row>
    <row r="184" customFormat="false" ht="15.75" hidden="false" customHeight="false" outlineLevel="0" collapsed="false">
      <c r="A184" s="17"/>
      <c r="B184" s="17"/>
      <c r="C184" s="12"/>
      <c r="D184" s="12" t="s">
        <v>47</v>
      </c>
      <c r="E184" s="12" t="n">
        <v>7.6495</v>
      </c>
      <c r="F184" s="12" t="n">
        <v>7.6419</v>
      </c>
      <c r="G184" s="12" t="n">
        <v>7.6093</v>
      </c>
      <c r="H184" s="12" t="n">
        <f aca="false">F184-E184</f>
        <v>-0.00760000000000005</v>
      </c>
      <c r="I184" s="12" t="n">
        <f aca="false">G184-E184</f>
        <v>-0.0401999999999996</v>
      </c>
      <c r="J184" s="12" t="n">
        <f aca="false">ABS(F184-E184)</f>
        <v>0.00760000000000005</v>
      </c>
      <c r="K184" s="12" t="n">
        <f aca="false">ABS(G184-E184)</f>
        <v>0.0401999999999996</v>
      </c>
    </row>
    <row r="185" customFormat="false" ht="15.75" hidden="false" customHeight="false" outlineLevel="0" collapsed="false">
      <c r="A185" s="18" t="s">
        <v>181</v>
      </c>
      <c r="B185" s="17"/>
      <c r="C185" s="12" t="s">
        <v>18</v>
      </c>
      <c r="D185" s="12" t="s">
        <v>19</v>
      </c>
      <c r="E185" s="12" t="n">
        <v>6.22</v>
      </c>
      <c r="F185" s="12" t="n">
        <v>5.9715</v>
      </c>
      <c r="G185" s="12" t="n">
        <v>6.078</v>
      </c>
      <c r="H185" s="12" t="n">
        <f aca="false">F185-E185</f>
        <v>-0.2485</v>
      </c>
      <c r="I185" s="12" t="n">
        <f aca="false">G185-E185</f>
        <v>-0.141999999999999</v>
      </c>
      <c r="J185" s="12" t="n">
        <f aca="false">ABS(F185-E185)</f>
        <v>0.2485</v>
      </c>
      <c r="K185" s="12" t="n">
        <f aca="false">ABS(G185-E185)</f>
        <v>0.141999999999999</v>
      </c>
    </row>
    <row r="186" customFormat="false" ht="15.75" hidden="false" customHeight="false" outlineLevel="0" collapsed="false">
      <c r="A186" s="17"/>
      <c r="B186" s="17"/>
      <c r="C186" s="12"/>
      <c r="D186" s="12"/>
      <c r="E186" s="12"/>
      <c r="F186" s="12"/>
      <c r="G186" s="12"/>
      <c r="H186" s="12"/>
      <c r="I186" s="12"/>
      <c r="J186" s="12"/>
      <c r="K186" s="12"/>
    </row>
    <row r="187" customFormat="false" ht="15.75" hidden="false" customHeight="false" outlineLevel="0" collapsed="false">
      <c r="A187" s="17"/>
      <c r="B187" s="17"/>
      <c r="C187" s="12"/>
      <c r="D187" s="12" t="s">
        <v>23</v>
      </c>
      <c r="E187" s="12" t="n">
        <v>2.6657</v>
      </c>
      <c r="F187" s="12" t="n">
        <v>2.4471</v>
      </c>
      <c r="G187" s="12" t="n">
        <v>2.4977</v>
      </c>
      <c r="H187" s="12" t="n">
        <f aca="false">F187-E187</f>
        <v>-0.2186</v>
      </c>
      <c r="I187" s="12" t="n">
        <f aca="false">G187-E187</f>
        <v>-0.168</v>
      </c>
      <c r="J187" s="12" t="n">
        <f aca="false">ABS(F187-E187)</f>
        <v>0.2186</v>
      </c>
      <c r="K187" s="12" t="n">
        <f aca="false">ABS(G187-E187)</f>
        <v>0.168</v>
      </c>
    </row>
    <row r="188" customFormat="false" ht="15.75" hidden="false" customHeight="false" outlineLevel="0" collapsed="false">
      <c r="A188" s="17"/>
      <c r="B188" s="17"/>
      <c r="C188" s="12"/>
      <c r="D188" s="12" t="s">
        <v>25</v>
      </c>
      <c r="E188" s="12" t="n">
        <v>7.0118</v>
      </c>
      <c r="F188" s="12" t="n">
        <v>6.8316</v>
      </c>
      <c r="G188" s="12" t="n">
        <v>6.8313</v>
      </c>
      <c r="H188" s="12" t="n">
        <f aca="false">F188-E188</f>
        <v>-0.1802</v>
      </c>
      <c r="I188" s="12" t="n">
        <f aca="false">G188-E188</f>
        <v>-0.1805</v>
      </c>
      <c r="J188" s="12" t="n">
        <f aca="false">ABS(F188-E188)</f>
        <v>0.1802</v>
      </c>
      <c r="K188" s="12" t="n">
        <f aca="false">ABS(G188-E188)</f>
        <v>0.1805</v>
      </c>
    </row>
    <row r="189" customFormat="false" ht="15.75" hidden="false" customHeight="false" outlineLevel="0" collapsed="false">
      <c r="A189" s="18" t="s">
        <v>182</v>
      </c>
      <c r="B189" s="17"/>
      <c r="C189" s="12" t="s">
        <v>18</v>
      </c>
      <c r="D189" s="12" t="s">
        <v>19</v>
      </c>
      <c r="E189" s="12" t="n">
        <v>6.7649</v>
      </c>
      <c r="F189" s="12" t="n">
        <v>6.7365</v>
      </c>
      <c r="G189" s="12" t="n">
        <v>6.6651</v>
      </c>
      <c r="H189" s="12" t="n">
        <f aca="false">F189-E189</f>
        <v>-0.0283999999999995</v>
      </c>
      <c r="I189" s="12" t="n">
        <f aca="false">G189-E189</f>
        <v>-0.0998000000000001</v>
      </c>
      <c r="J189" s="12" t="n">
        <f aca="false">ABS(F189-E189)</f>
        <v>0.0283999999999995</v>
      </c>
      <c r="K189" s="12" t="n">
        <f aca="false">ABS(G189-E189)</f>
        <v>0.0998000000000001</v>
      </c>
    </row>
    <row r="190" customFormat="false" ht="15.75" hidden="false" customHeight="false" outlineLevel="0" collapsed="false">
      <c r="A190" s="17"/>
      <c r="B190" s="17"/>
      <c r="C190" s="12"/>
      <c r="D190" s="12" t="s">
        <v>21</v>
      </c>
      <c r="E190" s="12" t="n">
        <v>8.4935</v>
      </c>
      <c r="F190" s="12" t="n">
        <v>8.4565</v>
      </c>
      <c r="G190" s="12" t="n">
        <v>8.3839</v>
      </c>
      <c r="H190" s="12" t="n">
        <f aca="false">F190-E190</f>
        <v>-0.0370000000000008</v>
      </c>
      <c r="I190" s="12" t="n">
        <f aca="false">G190-E190</f>
        <v>-0.1096</v>
      </c>
      <c r="J190" s="12" t="n">
        <f aca="false">ABS(F190-E190)</f>
        <v>0.0370000000000008</v>
      </c>
      <c r="K190" s="12" t="n">
        <f aca="false">ABS(G190-E190)</f>
        <v>0.1096</v>
      </c>
    </row>
    <row r="191" customFormat="false" ht="15.75" hidden="false" customHeight="false" outlineLevel="0" collapsed="false">
      <c r="A191" s="17"/>
      <c r="B191" s="17"/>
      <c r="C191" s="12"/>
      <c r="D191" s="12" t="s">
        <v>23</v>
      </c>
      <c r="E191" s="12" t="n">
        <v>8.5179</v>
      </c>
      <c r="F191" s="12" t="n">
        <v>8.4967</v>
      </c>
      <c r="G191" s="12" t="n">
        <v>8.4277</v>
      </c>
      <c r="H191" s="12" t="n">
        <f aca="false">F191-E191</f>
        <v>-0.0212000000000003</v>
      </c>
      <c r="I191" s="12" t="n">
        <f aca="false">G191-E191</f>
        <v>-0.0902000000000012</v>
      </c>
      <c r="J191" s="12" t="n">
        <f aca="false">ABS(F191-E191)</f>
        <v>0.0212000000000003</v>
      </c>
      <c r="K191" s="12" t="n">
        <f aca="false">ABS(G191-E191)</f>
        <v>0.0902000000000012</v>
      </c>
    </row>
    <row r="192" customFormat="false" ht="15.75" hidden="false" customHeight="false" outlineLevel="0" collapsed="false">
      <c r="A192" s="17"/>
      <c r="B192" s="17"/>
      <c r="C192" s="12"/>
      <c r="D192" s="12" t="s">
        <v>25</v>
      </c>
      <c r="E192" s="12" t="n">
        <v>9.9827</v>
      </c>
      <c r="F192" s="12" t="n">
        <v>9.9399</v>
      </c>
      <c r="G192" s="12" t="n">
        <v>9.8718</v>
      </c>
      <c r="H192" s="12" t="n">
        <f aca="false">F192-E192</f>
        <v>-0.0427999999999997</v>
      </c>
      <c r="I192" s="12" t="n">
        <f aca="false">G192-E192</f>
        <v>-0.110899999999999</v>
      </c>
      <c r="J192" s="12" t="n">
        <f aca="false">ABS(F192-E192)</f>
        <v>0.0427999999999997</v>
      </c>
      <c r="K192" s="12" t="n">
        <f aca="false">ABS(G192-E192)</f>
        <v>0.110899999999999</v>
      </c>
    </row>
    <row r="193" customFormat="false" ht="15.75" hidden="false" customHeight="false" outlineLevel="0" collapsed="false">
      <c r="A193" s="18" t="s">
        <v>183</v>
      </c>
      <c r="B193" s="17"/>
      <c r="C193" s="12" t="s">
        <v>18</v>
      </c>
      <c r="D193" s="12" t="s">
        <v>19</v>
      </c>
      <c r="E193" s="12" t="n">
        <v>5.4665</v>
      </c>
      <c r="F193" s="12" t="n">
        <v>5.83</v>
      </c>
      <c r="G193" s="12" t="n">
        <v>5.7617</v>
      </c>
      <c r="H193" s="12" t="n">
        <f aca="false">F193-E193</f>
        <v>0.3635</v>
      </c>
      <c r="I193" s="12" t="n">
        <f aca="false">G193-E193</f>
        <v>0.2952</v>
      </c>
      <c r="J193" s="12" t="n">
        <f aca="false">ABS(F193-E193)</f>
        <v>0.3635</v>
      </c>
      <c r="K193" s="12" t="n">
        <f aca="false">ABS(G193-E193)</f>
        <v>0.2952</v>
      </c>
    </row>
    <row r="194" customFormat="false" ht="15.75" hidden="false" customHeight="false" outlineLevel="0" collapsed="false">
      <c r="A194" s="17"/>
      <c r="B194" s="17"/>
      <c r="C194" s="12"/>
      <c r="D194" s="12" t="s">
        <v>21</v>
      </c>
      <c r="E194" s="12" t="n">
        <v>7.3404</v>
      </c>
      <c r="F194" s="12" t="n">
        <v>7.5444</v>
      </c>
      <c r="G194" s="12" t="n">
        <v>7.5348</v>
      </c>
      <c r="H194" s="12" t="n">
        <f aca="false">F194-E194</f>
        <v>0.204</v>
      </c>
      <c r="I194" s="12" t="n">
        <f aca="false">G194-E194</f>
        <v>0.1944</v>
      </c>
      <c r="J194" s="12" t="n">
        <f aca="false">ABS(F194-E194)</f>
        <v>0.204</v>
      </c>
      <c r="K194" s="12" t="n">
        <f aca="false">ABS(G194-E194)</f>
        <v>0.1944</v>
      </c>
    </row>
    <row r="195" customFormat="false" ht="15.75" hidden="false" customHeight="false" outlineLevel="0" collapsed="false">
      <c r="A195" s="17"/>
      <c r="B195" s="17"/>
      <c r="C195" s="12"/>
      <c r="D195" s="12" t="s">
        <v>23</v>
      </c>
      <c r="E195" s="12" t="n">
        <v>3.5073</v>
      </c>
      <c r="F195" s="12" t="n">
        <v>3.79</v>
      </c>
      <c r="G195" s="12" t="n">
        <v>3.6957</v>
      </c>
      <c r="H195" s="12" t="n">
        <f aca="false">F195-E195</f>
        <v>0.2827</v>
      </c>
      <c r="I195" s="12" t="n">
        <f aca="false">G195-E195</f>
        <v>0.1884</v>
      </c>
      <c r="J195" s="12" t="n">
        <f aca="false">ABS(F195-E195)</f>
        <v>0.2827</v>
      </c>
      <c r="K195" s="12" t="n">
        <f aca="false">ABS(G195-E195)</f>
        <v>0.1884</v>
      </c>
    </row>
    <row r="196" customFormat="false" ht="15.75" hidden="false" customHeight="false" outlineLevel="0" collapsed="false">
      <c r="A196" s="17"/>
      <c r="B196" s="17"/>
      <c r="C196" s="12"/>
      <c r="D196" s="12" t="s">
        <v>25</v>
      </c>
      <c r="E196" s="12" t="n">
        <v>4.4663</v>
      </c>
      <c r="F196" s="12" t="n">
        <v>4.6693</v>
      </c>
      <c r="G196" s="12" t="n">
        <v>4.5788</v>
      </c>
      <c r="H196" s="12" t="n">
        <f aca="false">F196-E196</f>
        <v>0.202999999999999</v>
      </c>
      <c r="I196" s="12" t="n">
        <f aca="false">G196-E196</f>
        <v>0.1125</v>
      </c>
      <c r="J196" s="12" t="n">
        <f aca="false">ABS(F196-E196)</f>
        <v>0.202999999999999</v>
      </c>
      <c r="K196" s="12" t="n">
        <f aca="false">ABS(G196-E196)</f>
        <v>0.1125</v>
      </c>
    </row>
    <row r="197" customFormat="false" ht="15.75" hidden="false" customHeight="false" outlineLevel="0" collapsed="false">
      <c r="A197" s="18" t="s">
        <v>184</v>
      </c>
      <c r="B197" s="17"/>
      <c r="C197" s="12" t="s">
        <v>44</v>
      </c>
      <c r="D197" s="12" t="s">
        <v>45</v>
      </c>
      <c r="E197" s="12" t="n">
        <v>6.8625</v>
      </c>
      <c r="F197" s="12" t="n">
        <v>6.8453</v>
      </c>
      <c r="G197" s="12" t="n">
        <v>6.7786</v>
      </c>
      <c r="H197" s="12" t="n">
        <f aca="false">F197-E197</f>
        <v>-0.0171999999999999</v>
      </c>
      <c r="I197" s="12" t="n">
        <f aca="false">G197-E197</f>
        <v>-0.0838999999999999</v>
      </c>
      <c r="J197" s="12" t="n">
        <f aca="false">ABS(F197-E197)</f>
        <v>0.0171999999999999</v>
      </c>
      <c r="K197" s="12" t="n">
        <f aca="false">ABS(G197-E197)</f>
        <v>0.0838999999999999</v>
      </c>
    </row>
    <row r="198" customFormat="false" ht="15.75" hidden="false" customHeight="false" outlineLevel="0" collapsed="false">
      <c r="A198" s="17"/>
      <c r="B198" s="17"/>
      <c r="C198" s="12"/>
      <c r="D198" s="12" t="s">
        <v>47</v>
      </c>
      <c r="E198" s="12" t="n">
        <v>8.2765</v>
      </c>
      <c r="F198" s="12" t="n">
        <v>8.2622</v>
      </c>
      <c r="G198" s="12" t="n">
        <v>8.1942</v>
      </c>
      <c r="H198" s="12" t="n">
        <f aca="false">F198-E198</f>
        <v>-0.0143000000000004</v>
      </c>
      <c r="I198" s="12" t="n">
        <f aca="false">G198-E198</f>
        <v>-0.0823</v>
      </c>
      <c r="J198" s="12" t="n">
        <f aca="false">ABS(F198-E198)</f>
        <v>0.0143000000000004</v>
      </c>
      <c r="K198" s="12" t="n">
        <f aca="false">ABS(G198-E198)</f>
        <v>0.0823</v>
      </c>
    </row>
    <row r="199" customFormat="false" ht="15.75" hidden="false" customHeight="false" outlineLevel="0" collapsed="false">
      <c r="A199" s="18" t="s">
        <v>185</v>
      </c>
      <c r="B199" s="17"/>
      <c r="C199" s="12" t="s">
        <v>18</v>
      </c>
      <c r="D199" s="12" t="s">
        <v>19</v>
      </c>
      <c r="E199" s="12" t="n">
        <v>7.7408</v>
      </c>
      <c r="F199" s="12" t="n">
        <v>7.772</v>
      </c>
      <c r="G199" s="12" t="n">
        <v>7.7701</v>
      </c>
      <c r="H199" s="12" t="n">
        <f aca="false">F199-E199</f>
        <v>0.0312000000000001</v>
      </c>
      <c r="I199" s="12" t="n">
        <f aca="false">G199-E199</f>
        <v>0.0293000000000001</v>
      </c>
      <c r="J199" s="12" t="n">
        <f aca="false">ABS(F199-E199)</f>
        <v>0.0312000000000001</v>
      </c>
      <c r="K199" s="12" t="n">
        <f aca="false">ABS(G199-E199)</f>
        <v>0.0293000000000001</v>
      </c>
    </row>
    <row r="200" customFormat="false" ht="15.75" hidden="false" customHeight="false" outlineLevel="0" collapsed="false">
      <c r="A200" s="17"/>
      <c r="B200" s="17"/>
      <c r="C200" s="12"/>
      <c r="D200" s="12" t="s">
        <v>21</v>
      </c>
      <c r="E200" s="12" t="n">
        <v>8.6472</v>
      </c>
      <c r="F200" s="12" t="n">
        <v>8.588</v>
      </c>
      <c r="G200" s="12" t="n">
        <v>8.6435</v>
      </c>
      <c r="H200" s="12" t="n">
        <f aca="false">F200-E200</f>
        <v>-0.0592000000000006</v>
      </c>
      <c r="I200" s="12" t="n">
        <f aca="false">G200-E200</f>
        <v>-0.00370000000000026</v>
      </c>
      <c r="J200" s="12" t="n">
        <f aca="false">ABS(F200-E200)</f>
        <v>0.0592000000000006</v>
      </c>
      <c r="K200" s="12" t="n">
        <f aca="false">ABS(G200-E200)</f>
        <v>0.00370000000000026</v>
      </c>
    </row>
    <row r="201" customFormat="false" ht="15.75" hidden="false" customHeight="false" outlineLevel="0" collapsed="false">
      <c r="A201" s="17"/>
      <c r="B201" s="17"/>
      <c r="C201" s="12"/>
      <c r="D201" s="12" t="s">
        <v>23</v>
      </c>
      <c r="E201" s="12" t="n">
        <v>5.8341</v>
      </c>
      <c r="F201" s="12" t="n">
        <v>5.8018</v>
      </c>
      <c r="G201" s="12" t="n">
        <v>5.8678</v>
      </c>
      <c r="H201" s="12" t="n">
        <f aca="false">F201-E201</f>
        <v>-0.0323000000000002</v>
      </c>
      <c r="I201" s="12" t="n">
        <f aca="false">G201-E201</f>
        <v>0.0336999999999996</v>
      </c>
      <c r="J201" s="12" t="n">
        <f aca="false">ABS(F201-E201)</f>
        <v>0.0323000000000002</v>
      </c>
      <c r="K201" s="12" t="n">
        <f aca="false">ABS(G201-E201)</f>
        <v>0.0336999999999996</v>
      </c>
    </row>
    <row r="202" customFormat="false" ht="15.75" hidden="false" customHeight="false" outlineLevel="0" collapsed="false">
      <c r="A202" s="17"/>
      <c r="B202" s="17"/>
      <c r="C202" s="12"/>
      <c r="D202" s="12" t="s">
        <v>25</v>
      </c>
      <c r="E202" s="12" t="n">
        <v>7.7601</v>
      </c>
      <c r="F202" s="12" t="n">
        <v>7.855</v>
      </c>
      <c r="G202" s="12" t="n">
        <v>7.7663</v>
      </c>
      <c r="H202" s="12" t="n">
        <f aca="false">F202-E202</f>
        <v>0.0949000000000009</v>
      </c>
      <c r="I202" s="12" t="n">
        <f aca="false">G202-E202</f>
        <v>0.00620000000000065</v>
      </c>
      <c r="J202" s="12" t="n">
        <f aca="false">ABS(F202-E202)</f>
        <v>0.0949000000000009</v>
      </c>
      <c r="K202" s="12" t="n">
        <f aca="false">ABS(G202-E202)</f>
        <v>0.00620000000000065</v>
      </c>
    </row>
    <row r="203" customFormat="false" ht="15.75" hidden="false" customHeight="false" outlineLevel="0" collapsed="false">
      <c r="A203" s="18" t="s">
        <v>186</v>
      </c>
      <c r="B203" s="17"/>
      <c r="C203" s="12" t="s">
        <v>44</v>
      </c>
      <c r="D203" s="12" t="s">
        <v>45</v>
      </c>
      <c r="E203" s="12" t="n">
        <v>5.907</v>
      </c>
      <c r="F203" s="12" t="n">
        <v>5.8955</v>
      </c>
      <c r="G203" s="12" t="n">
        <v>5.9627</v>
      </c>
      <c r="H203" s="12" t="n">
        <f aca="false">F203-E203</f>
        <v>-0.0114999999999998</v>
      </c>
      <c r="I203" s="12" t="n">
        <f aca="false">G203-E203</f>
        <v>0.0556999999999999</v>
      </c>
      <c r="J203" s="12" t="n">
        <f aca="false">ABS(F203-E203)</f>
        <v>0.0114999999999998</v>
      </c>
      <c r="K203" s="12" t="n">
        <f aca="false">ABS(G203-E203)</f>
        <v>0.0556999999999999</v>
      </c>
    </row>
    <row r="204" customFormat="false" ht="15.75" hidden="false" customHeight="false" outlineLevel="0" collapsed="false">
      <c r="A204" s="17"/>
      <c r="B204" s="17"/>
      <c r="C204" s="12"/>
      <c r="D204" s="12" t="s">
        <v>47</v>
      </c>
      <c r="E204" s="12" t="n">
        <v>7.5525</v>
      </c>
      <c r="F204" s="12" t="n">
        <v>7.634</v>
      </c>
      <c r="G204" s="12" t="n">
        <v>7.5549</v>
      </c>
      <c r="H204" s="12" t="n">
        <f aca="false">F204-E204</f>
        <v>0.0815000000000001</v>
      </c>
      <c r="I204" s="12" t="n">
        <f aca="false">G204-E204</f>
        <v>0.00239999999999974</v>
      </c>
      <c r="J204" s="12" t="n">
        <f aca="false">ABS(F204-E204)</f>
        <v>0.0815000000000001</v>
      </c>
      <c r="K204" s="12" t="n">
        <f aca="false">ABS(G204-E204)</f>
        <v>0.00239999999999974</v>
      </c>
    </row>
    <row r="205" customFormat="false" ht="15.75" hidden="false" customHeight="false" outlineLevel="0" collapsed="false">
      <c r="A205" s="18" t="s">
        <v>187</v>
      </c>
      <c r="B205" s="17"/>
      <c r="C205" s="12" t="s">
        <v>44</v>
      </c>
      <c r="D205" s="12" t="s">
        <v>45</v>
      </c>
      <c r="E205" s="12" t="n">
        <v>5.9141</v>
      </c>
      <c r="F205" s="12" t="n">
        <v>5.9111</v>
      </c>
      <c r="G205" s="12" t="n">
        <v>5.9763</v>
      </c>
      <c r="H205" s="12" t="n">
        <f aca="false">F205-E205</f>
        <v>-0.00300000000000011</v>
      </c>
      <c r="I205" s="12" t="n">
        <f aca="false">G205-E205</f>
        <v>0.0621999999999998</v>
      </c>
      <c r="J205" s="12" t="n">
        <f aca="false">ABS(F205-E205)</f>
        <v>0.00300000000000011</v>
      </c>
      <c r="K205" s="12" t="n">
        <f aca="false">ABS(G205-E205)</f>
        <v>0.0621999999999998</v>
      </c>
    </row>
    <row r="206" customFormat="false" ht="15.75" hidden="false" customHeight="false" outlineLevel="0" collapsed="false">
      <c r="A206" s="17"/>
      <c r="B206" s="17"/>
      <c r="C206" s="12"/>
      <c r="D206" s="12" t="s">
        <v>47</v>
      </c>
      <c r="E206" s="12" t="n">
        <v>7.5304</v>
      </c>
      <c r="F206" s="12" t="n">
        <v>7.6112</v>
      </c>
      <c r="G206" s="12" t="n">
        <v>7.5364</v>
      </c>
      <c r="H206" s="12" t="n">
        <f aca="false">F206-E206</f>
        <v>0.0808</v>
      </c>
      <c r="I206" s="12" t="n">
        <f aca="false">G206-E206</f>
        <v>0.00600000000000023</v>
      </c>
      <c r="J206" s="12" t="n">
        <f aca="false">ABS(F206-E206)</f>
        <v>0.0808</v>
      </c>
      <c r="K206" s="12" t="n">
        <f aca="false">ABS(G206-E206)</f>
        <v>0.00600000000000023</v>
      </c>
    </row>
    <row r="207" customFormat="false" ht="15.75" hidden="false" customHeight="false" outlineLevel="0" collapsed="false">
      <c r="A207" s="18" t="s">
        <v>188</v>
      </c>
      <c r="B207" s="17"/>
      <c r="C207" s="12" t="s">
        <v>18</v>
      </c>
      <c r="D207" s="12" t="s">
        <v>19</v>
      </c>
      <c r="E207" s="12" t="n">
        <v>8.4411</v>
      </c>
      <c r="F207" s="12" t="n">
        <v>8.5256</v>
      </c>
      <c r="G207" s="12" t="n">
        <v>8.4867</v>
      </c>
      <c r="H207" s="12" t="n">
        <f aca="false">F207-E207</f>
        <v>0.0845000000000002</v>
      </c>
      <c r="I207" s="12" t="n">
        <f aca="false">G207-E207</f>
        <v>0.0456000000000003</v>
      </c>
      <c r="J207" s="12" t="n">
        <f aca="false">ABS(F207-E207)</f>
        <v>0.0845000000000002</v>
      </c>
      <c r="K207" s="12" t="n">
        <f aca="false">ABS(G207-E207)</f>
        <v>0.0456000000000003</v>
      </c>
    </row>
    <row r="208" customFormat="false" ht="15.75" hidden="false" customHeight="false" outlineLevel="0" collapsed="false">
      <c r="A208" s="17"/>
      <c r="B208" s="17"/>
      <c r="C208" s="12"/>
      <c r="D208" s="12" t="s">
        <v>21</v>
      </c>
      <c r="E208" s="12" t="n">
        <v>9.074</v>
      </c>
      <c r="F208" s="12" t="n">
        <v>9.0579</v>
      </c>
      <c r="G208" s="12" t="n">
        <v>9.1192</v>
      </c>
      <c r="H208" s="12" t="n">
        <f aca="false">F208-E208</f>
        <v>-0.0160999999999998</v>
      </c>
      <c r="I208" s="12" t="n">
        <f aca="false">G208-E208</f>
        <v>0.0451999999999995</v>
      </c>
      <c r="J208" s="12" t="n">
        <f aca="false">ABS(F208-E208)</f>
        <v>0.0160999999999998</v>
      </c>
      <c r="K208" s="12" t="n">
        <f aca="false">ABS(G208-E208)</f>
        <v>0.0451999999999995</v>
      </c>
    </row>
    <row r="209" customFormat="false" ht="15.75" hidden="false" customHeight="false" outlineLevel="0" collapsed="false">
      <c r="A209" s="17"/>
      <c r="B209" s="17"/>
      <c r="C209" s="12"/>
      <c r="D209" s="12" t="s">
        <v>23</v>
      </c>
      <c r="E209" s="12" t="n">
        <v>6.0756</v>
      </c>
      <c r="F209" s="12" t="n">
        <v>6.0892</v>
      </c>
      <c r="G209" s="12" t="n">
        <v>6.1466</v>
      </c>
      <c r="H209" s="12" t="n">
        <f aca="false">F209-E209</f>
        <v>0.0136000000000003</v>
      </c>
      <c r="I209" s="12" t="n">
        <f aca="false">G209-E209</f>
        <v>0.0710000000000006</v>
      </c>
      <c r="J209" s="12" t="n">
        <f aca="false">ABS(F209-E209)</f>
        <v>0.0136000000000003</v>
      </c>
      <c r="K209" s="12" t="n">
        <f aca="false">ABS(G209-E209)</f>
        <v>0.0710000000000006</v>
      </c>
    </row>
    <row r="210" customFormat="false" ht="15.75" hidden="false" customHeight="false" outlineLevel="0" collapsed="false">
      <c r="A210" s="17"/>
      <c r="B210" s="17"/>
      <c r="C210" s="12"/>
      <c r="D210" s="12" t="s">
        <v>25</v>
      </c>
      <c r="E210" s="12" t="n">
        <v>9.2652</v>
      </c>
      <c r="F210" s="12" t="n">
        <v>9.3986</v>
      </c>
      <c r="G210" s="12" t="n">
        <v>9.3264</v>
      </c>
      <c r="H210" s="12" t="n">
        <f aca="false">F210-E210</f>
        <v>0.1334</v>
      </c>
      <c r="I210" s="12" t="n">
        <f aca="false">G210-E210</f>
        <v>0.0611999999999995</v>
      </c>
      <c r="J210" s="12" t="n">
        <f aca="false">ABS(F210-E210)</f>
        <v>0.1334</v>
      </c>
      <c r="K210" s="12" t="n">
        <f aca="false">ABS(G210-E210)</f>
        <v>0.0611999999999995</v>
      </c>
    </row>
    <row r="211" customFormat="false" ht="15.75" hidden="false" customHeight="false" outlineLevel="0" collapsed="false">
      <c r="A211" s="18" t="s">
        <v>189</v>
      </c>
      <c r="B211" s="17"/>
      <c r="C211" s="12" t="s">
        <v>18</v>
      </c>
      <c r="D211" s="12" t="s">
        <v>19</v>
      </c>
      <c r="E211" s="12" t="n">
        <v>7.077</v>
      </c>
      <c r="F211" s="12" t="n">
        <v>7.0305</v>
      </c>
      <c r="G211" s="12" t="n">
        <v>7.0041</v>
      </c>
      <c r="H211" s="12" t="n">
        <f aca="false">F211-E211</f>
        <v>-0.0465</v>
      </c>
      <c r="I211" s="12" t="n">
        <f aca="false">G211-E211</f>
        <v>-0.0728999999999997</v>
      </c>
      <c r="J211" s="12" t="n">
        <f aca="false">ABS(F211-E211)</f>
        <v>0.0465</v>
      </c>
      <c r="K211" s="12" t="n">
        <f aca="false">ABS(G211-E211)</f>
        <v>0.0728999999999997</v>
      </c>
    </row>
    <row r="212" customFormat="false" ht="15.75" hidden="false" customHeight="false" outlineLevel="0" collapsed="false">
      <c r="A212" s="17"/>
      <c r="B212" s="17"/>
      <c r="C212" s="12"/>
      <c r="D212" s="12" t="s">
        <v>21</v>
      </c>
      <c r="E212" s="12" t="n">
        <v>8.6599</v>
      </c>
      <c r="F212" s="12" t="n">
        <v>8.6175</v>
      </c>
      <c r="G212" s="12" t="n">
        <v>8.6252</v>
      </c>
      <c r="H212" s="12" t="n">
        <f aca="false">F212-E212</f>
        <v>-0.0424000000000007</v>
      </c>
      <c r="I212" s="12" t="n">
        <f aca="false">G212-E212</f>
        <v>-0.0347000000000008</v>
      </c>
      <c r="J212" s="12" t="n">
        <f aca="false">ABS(F212-E212)</f>
        <v>0.0424000000000007</v>
      </c>
      <c r="K212" s="12" t="n">
        <f aca="false">ABS(G212-E212)</f>
        <v>0.0347000000000008</v>
      </c>
    </row>
    <row r="213" customFormat="false" ht="15.75" hidden="false" customHeight="false" outlineLevel="0" collapsed="false">
      <c r="A213" s="17"/>
      <c r="B213" s="17"/>
      <c r="C213" s="12"/>
      <c r="D213" s="12" t="s">
        <v>23</v>
      </c>
      <c r="E213" s="12" t="n">
        <v>3.9281</v>
      </c>
      <c r="F213" s="12" t="n">
        <v>3.8946</v>
      </c>
      <c r="G213" s="12" t="n">
        <v>3.9154</v>
      </c>
      <c r="H213" s="12" t="n">
        <f aca="false">F213-E213</f>
        <v>-0.0335000000000001</v>
      </c>
      <c r="I213" s="12" t="n">
        <f aca="false">G213-E213</f>
        <v>-0.0127000000000002</v>
      </c>
      <c r="J213" s="12" t="n">
        <f aca="false">ABS(F213-E213)</f>
        <v>0.0335000000000001</v>
      </c>
      <c r="K213" s="12" t="n">
        <f aca="false">ABS(G213-E213)</f>
        <v>0.0127000000000002</v>
      </c>
    </row>
    <row r="214" customFormat="false" ht="15.75" hidden="false" customHeight="false" outlineLevel="0" collapsed="false">
      <c r="A214" s="17"/>
      <c r="B214" s="17"/>
      <c r="C214" s="12"/>
      <c r="D214" s="12" t="s">
        <v>25</v>
      </c>
      <c r="E214" s="12" t="n">
        <v>7.6325</v>
      </c>
      <c r="F214" s="12" t="n">
        <v>7.526</v>
      </c>
      <c r="G214" s="12" t="n">
        <v>7.532</v>
      </c>
      <c r="H214" s="12" t="n">
        <f aca="false">F214-E214</f>
        <v>-0.1065</v>
      </c>
      <c r="I214" s="12" t="n">
        <f aca="false">G214-E214</f>
        <v>-0.1005</v>
      </c>
      <c r="J214" s="12" t="n">
        <f aca="false">ABS(F214-E214)</f>
        <v>0.1065</v>
      </c>
      <c r="K214" s="12" t="n">
        <f aca="false">ABS(G214-E214)</f>
        <v>0.1005</v>
      </c>
    </row>
    <row r="215" customFormat="false" ht="15.75" hidden="false" customHeight="false" outlineLevel="0" collapsed="false">
      <c r="A215" s="18" t="s">
        <v>190</v>
      </c>
      <c r="B215" s="17"/>
      <c r="C215" s="12" t="s">
        <v>129</v>
      </c>
      <c r="D215" s="12" t="s">
        <v>118</v>
      </c>
      <c r="E215" s="12" t="n">
        <v>8.7387</v>
      </c>
      <c r="F215" s="12" t="n">
        <v>8.7705</v>
      </c>
      <c r="G215" s="12" t="n">
        <v>8.7458</v>
      </c>
      <c r="H215" s="12" t="n">
        <f aca="false">F215-E215</f>
        <v>0.0318000000000005</v>
      </c>
      <c r="I215" s="12" t="n">
        <f aca="false">G215-E215</f>
        <v>0.00709999999999944</v>
      </c>
      <c r="J215" s="12" t="n">
        <f aca="false">ABS(F215-E215)</f>
        <v>0.0318000000000005</v>
      </c>
      <c r="K215" s="12" t="n">
        <f aca="false">ABS(G215-E215)</f>
        <v>0.00709999999999944</v>
      </c>
    </row>
    <row r="216" customFormat="false" ht="15.75" hidden="false" customHeight="false" outlineLevel="0" collapsed="false">
      <c r="D216" s="12" t="s">
        <v>119</v>
      </c>
      <c r="E216" s="12" t="n">
        <v>11.5391</v>
      </c>
      <c r="F216" s="12" t="n">
        <v>11.6291</v>
      </c>
      <c r="G216" s="12" t="n">
        <v>11.4994</v>
      </c>
      <c r="H216" s="12" t="n">
        <f aca="false">F216-E216</f>
        <v>0.0899999999999999</v>
      </c>
      <c r="I216" s="12" t="n">
        <f aca="false">G216-E216</f>
        <v>-0.0396999999999998</v>
      </c>
      <c r="J216" s="12" t="n">
        <f aca="false">ABS(F216-E216)</f>
        <v>0.0899999999999999</v>
      </c>
      <c r="K216" s="12" t="n">
        <f aca="false">ABS(G216-E216)</f>
        <v>0.0396999999999998</v>
      </c>
    </row>
    <row r="217" customFormat="false" ht="15.75" hidden="false" customHeight="false" outlineLevel="0" collapsed="false">
      <c r="A217" s="18"/>
      <c r="B217" s="12"/>
      <c r="C217" s="12"/>
      <c r="D217" s="12" t="s">
        <v>120</v>
      </c>
      <c r="E217" s="12" t="n">
        <v>8.3383</v>
      </c>
      <c r="F217" s="12" t="n">
        <v>8.373</v>
      </c>
      <c r="G217" s="12" t="n">
        <v>8.3365</v>
      </c>
      <c r="H217" s="12" t="n">
        <f aca="false">F217-E217</f>
        <v>0.0346999999999991</v>
      </c>
      <c r="I217" s="12" t="n">
        <f aca="false">G217-E217</f>
        <v>-0.00179999999999936</v>
      </c>
      <c r="J217" s="12" t="n">
        <f aca="false">ABS(F217-E217)</f>
        <v>0.0346999999999991</v>
      </c>
      <c r="K217" s="12" t="n">
        <f aca="false">ABS(G217-E217)</f>
        <v>0.00179999999999936</v>
      </c>
    </row>
    <row r="218" customFormat="false" ht="15.75" hidden="false" customHeight="false" outlineLevel="0" collapsed="false">
      <c r="A218" s="18"/>
      <c r="B218" s="12"/>
      <c r="C218" s="12"/>
      <c r="D218" s="12" t="s">
        <v>121</v>
      </c>
      <c r="E218" s="12" t="n">
        <v>8.7394</v>
      </c>
      <c r="F218" s="12" t="n">
        <v>8.7705</v>
      </c>
      <c r="G218" s="12" t="n">
        <v>8.7458</v>
      </c>
      <c r="H218" s="12" t="n">
        <f aca="false">F218-E218</f>
        <v>0.0311000000000003</v>
      </c>
      <c r="I218" s="12" t="n">
        <f aca="false">G218-E218</f>
        <v>0.0063999999999993</v>
      </c>
      <c r="J218" s="12" t="n">
        <f aca="false">ABS(F218-E218)</f>
        <v>0.0311000000000003</v>
      </c>
      <c r="K218" s="12" t="n">
        <f aca="false">ABS(G218-E218)</f>
        <v>0.0063999999999993</v>
      </c>
    </row>
    <row r="219" customFormat="false" ht="15.75" hidden="false" customHeight="false" outlineLevel="0" collapsed="false">
      <c r="A219" s="18" t="s">
        <v>191</v>
      </c>
      <c r="B219" s="12"/>
      <c r="C219" s="12" t="s">
        <v>106</v>
      </c>
      <c r="D219" s="12" t="s">
        <v>53</v>
      </c>
      <c r="E219" s="12" t="n">
        <v>14.8807</v>
      </c>
      <c r="F219" s="12" t="n">
        <v>14.9539</v>
      </c>
      <c r="G219" s="12" t="n">
        <v>14.8731</v>
      </c>
      <c r="H219" s="12" t="n">
        <f aca="false">F219-E219</f>
        <v>0.0731999999999999</v>
      </c>
      <c r="I219" s="12" t="n">
        <f aca="false">G219-E219</f>
        <v>-0.00760000000000005</v>
      </c>
      <c r="J219" s="12" t="n">
        <f aca="false">ABS(F219-E219)</f>
        <v>0.0731999999999999</v>
      </c>
      <c r="K219" s="12" t="n">
        <f aca="false">ABS(G219-E219)</f>
        <v>0.00760000000000005</v>
      </c>
    </row>
    <row r="220" customFormat="false" ht="15.75" hidden="false" customHeight="false" outlineLevel="0" collapsed="false">
      <c r="A220" s="17"/>
      <c r="B220" s="12"/>
      <c r="C220" s="12"/>
      <c r="D220" s="12" t="s">
        <v>54</v>
      </c>
      <c r="E220" s="12"/>
      <c r="F220" s="12"/>
      <c r="G220" s="12"/>
      <c r="H220" s="12"/>
      <c r="I220" s="12"/>
      <c r="J220" s="12"/>
      <c r="K220" s="12"/>
    </row>
    <row r="221" customFormat="false" ht="15.75" hidden="false" customHeight="false" outlineLevel="0" collapsed="false">
      <c r="A221" s="17"/>
      <c r="B221" s="12"/>
      <c r="C221" s="12"/>
      <c r="D221" s="12" t="s">
        <v>55</v>
      </c>
      <c r="E221" s="12" t="n">
        <v>14.8795</v>
      </c>
      <c r="F221" s="12" t="n">
        <v>14.9539</v>
      </c>
      <c r="G221" s="12" t="n">
        <v>14.8731</v>
      </c>
      <c r="H221" s="12" t="n">
        <f aca="false">F221-E221</f>
        <v>0.0744000000000007</v>
      </c>
      <c r="I221" s="12" t="n">
        <f aca="false">G221-E221</f>
        <v>-0.0063999999999993</v>
      </c>
      <c r="J221" s="12" t="n">
        <f aca="false">ABS(F221-E221)</f>
        <v>0.0744000000000007</v>
      </c>
      <c r="K221" s="12" t="n">
        <f aca="false">ABS(G221-E221)</f>
        <v>0.0063999999999993</v>
      </c>
    </row>
    <row r="222" customFormat="false" ht="15.75" hidden="false" customHeight="false" outlineLevel="0" collapsed="false">
      <c r="A222" s="17"/>
      <c r="B222" s="12"/>
      <c r="C222" s="12"/>
      <c r="D222" s="12" t="s">
        <v>56</v>
      </c>
      <c r="E222" s="12" t="n">
        <v>15.0225</v>
      </c>
      <c r="F222" s="12" t="n">
        <v>15.0854</v>
      </c>
      <c r="G222" s="12" t="n">
        <v>15.0087</v>
      </c>
      <c r="H222" s="12" t="n">
        <f aca="false">F222-E222</f>
        <v>0.0628999999999991</v>
      </c>
      <c r="I222" s="12" t="n">
        <f aca="false">G222-E222</f>
        <v>-0.0138000000000016</v>
      </c>
      <c r="J222" s="12" t="n">
        <f aca="false">ABS(F222-E222)</f>
        <v>0.0628999999999991</v>
      </c>
      <c r="K222" s="12" t="n">
        <f aca="false">ABS(G222-E222)</f>
        <v>0.0138000000000016</v>
      </c>
    </row>
    <row r="223" customFormat="false" ht="15.75" hidden="false" customHeight="false" outlineLevel="0" collapsed="false">
      <c r="A223" s="17"/>
      <c r="B223" s="12"/>
      <c r="C223" s="12"/>
      <c r="D223" s="12" t="s">
        <v>57</v>
      </c>
      <c r="E223" s="12" t="n">
        <v>9.5802</v>
      </c>
      <c r="F223" s="12" t="n">
        <v>9.616</v>
      </c>
      <c r="G223" s="12" t="n">
        <v>9.5238</v>
      </c>
      <c r="H223" s="12" t="n">
        <f aca="false">F223-E223</f>
        <v>0.0358000000000001</v>
      </c>
      <c r="I223" s="12" t="n">
        <f aca="false">G223-E223</f>
        <v>-0.0564</v>
      </c>
      <c r="J223" s="12" t="n">
        <f aca="false">ABS(F223-E223)</f>
        <v>0.0358000000000001</v>
      </c>
      <c r="K223" s="12" t="n">
        <f aca="false">ABS(G223-E223)</f>
        <v>0.0564</v>
      </c>
    </row>
    <row r="224" customFormat="false" ht="15.75" hidden="false" customHeight="false" outlineLevel="0" collapsed="false">
      <c r="A224" s="17"/>
      <c r="B224" s="12"/>
      <c r="C224" s="12"/>
      <c r="D224" s="12" t="s">
        <v>58</v>
      </c>
      <c r="E224" s="12" t="n">
        <v>13.1708</v>
      </c>
      <c r="F224" s="12" t="n">
        <v>13.1552</v>
      </c>
      <c r="G224" s="12" t="n">
        <v>13.0593</v>
      </c>
      <c r="H224" s="12" t="n">
        <f aca="false">F224-E224</f>
        <v>-0.0155999999999992</v>
      </c>
      <c r="I224" s="12" t="n">
        <f aca="false">G224-E224</f>
        <v>-0.111499999999999</v>
      </c>
      <c r="J224" s="12" t="n">
        <f aca="false">ABS(F224-E224)</f>
        <v>0.0155999999999992</v>
      </c>
      <c r="K224" s="12" t="n">
        <f aca="false">ABS(G224-E224)</f>
        <v>0.111499999999999</v>
      </c>
    </row>
    <row r="225" customFormat="false" ht="15.75" hidden="false" customHeight="false" outlineLevel="0" collapsed="false">
      <c r="A225" s="17"/>
      <c r="B225" s="12"/>
      <c r="C225" s="12"/>
      <c r="D225" s="12" t="s">
        <v>59</v>
      </c>
      <c r="E225" s="12" t="n">
        <v>9.5802</v>
      </c>
      <c r="F225" s="12" t="n">
        <v>9.616</v>
      </c>
      <c r="G225" s="12" t="n">
        <v>9.5238</v>
      </c>
      <c r="H225" s="12" t="n">
        <f aca="false">F225-E225</f>
        <v>0.0358000000000001</v>
      </c>
      <c r="I225" s="12" t="n">
        <f aca="false">G225-E225</f>
        <v>-0.0564</v>
      </c>
      <c r="J225" s="12" t="n">
        <f aca="false">ABS(F225-E225)</f>
        <v>0.0358000000000001</v>
      </c>
      <c r="K225" s="12" t="n">
        <f aca="false">ABS(G225-E225)</f>
        <v>0.0564</v>
      </c>
    </row>
    <row r="226" customFormat="false" ht="15.75" hidden="false" customHeight="false" outlineLevel="0" collapsed="false">
      <c r="A226" s="17"/>
      <c r="B226" s="12"/>
      <c r="C226" s="12"/>
      <c r="D226" s="12" t="s">
        <v>60</v>
      </c>
      <c r="E226" s="12" t="n">
        <v>13.1709</v>
      </c>
      <c r="F226" s="12" t="n">
        <v>13.1552</v>
      </c>
      <c r="G226" s="12" t="n">
        <v>13.0593</v>
      </c>
      <c r="H226" s="12" t="n">
        <f aca="false">F226-E226</f>
        <v>-0.0156999999999989</v>
      </c>
      <c r="I226" s="12" t="n">
        <f aca="false">G226-E226</f>
        <v>-0.111599999999999</v>
      </c>
      <c r="J226" s="12" t="n">
        <f aca="false">ABS(F226-E226)</f>
        <v>0.0156999999999989</v>
      </c>
      <c r="K226" s="12" t="n">
        <f aca="false">ABS(G226-E226)</f>
        <v>0.111599999999999</v>
      </c>
    </row>
    <row r="227" customFormat="false" ht="15.75" hidden="false" customHeight="false" outlineLevel="0" collapsed="false">
      <c r="A227" s="17"/>
      <c r="B227" s="12"/>
      <c r="C227" s="12"/>
      <c r="D227" s="12" t="s">
        <v>61</v>
      </c>
      <c r="E227" s="12" t="n">
        <v>7.2938</v>
      </c>
      <c r="F227" s="12" t="n">
        <v>7.2283</v>
      </c>
      <c r="G227" s="12" t="n">
        <v>7.1876</v>
      </c>
      <c r="H227" s="12" t="n">
        <f aca="false">F227-E227</f>
        <v>-0.0655000000000001</v>
      </c>
      <c r="I227" s="12" t="n">
        <f aca="false">G227-E227</f>
        <v>-0.1062</v>
      </c>
      <c r="J227" s="12" t="n">
        <f aca="false">ABS(F227-E227)</f>
        <v>0.0655000000000001</v>
      </c>
      <c r="K227" s="12" t="n">
        <f aca="false">ABS(G227-E227)</f>
        <v>0.1062</v>
      </c>
    </row>
    <row r="228" customFormat="false" ht="15.75" hidden="false" customHeight="false" outlineLevel="0" collapsed="false">
      <c r="A228" s="17"/>
      <c r="B228" s="12"/>
      <c r="C228" s="12"/>
      <c r="D228" s="12" t="s">
        <v>62</v>
      </c>
      <c r="E228" s="12" t="n">
        <v>7.659</v>
      </c>
      <c r="F228" s="12" t="n">
        <v>7.5934</v>
      </c>
      <c r="G228" s="12" t="n">
        <v>7.5601</v>
      </c>
      <c r="H228" s="12" t="n">
        <f aca="false">F228-E228</f>
        <v>-0.0655999999999999</v>
      </c>
      <c r="I228" s="12" t="n">
        <f aca="false">G228-E228</f>
        <v>-0.0988999999999995</v>
      </c>
      <c r="J228" s="12" t="n">
        <f aca="false">ABS(F228-E228)</f>
        <v>0.0655999999999999</v>
      </c>
      <c r="K228" s="12" t="n">
        <f aca="false">ABS(G228-E228)</f>
        <v>0.0988999999999995</v>
      </c>
    </row>
    <row r="229" customFormat="false" ht="15.75" hidden="false" customHeight="false" outlineLevel="0" collapsed="false">
      <c r="A229" s="17"/>
      <c r="B229" s="12"/>
      <c r="C229" s="12"/>
      <c r="D229" s="12" t="s">
        <v>63</v>
      </c>
      <c r="E229" s="12" t="n">
        <v>7.6604</v>
      </c>
      <c r="F229" s="12" t="n">
        <v>7.5934</v>
      </c>
      <c r="G229" s="12" t="n">
        <v>7.5601</v>
      </c>
      <c r="H229" s="12" t="n">
        <f aca="false">F229-E229</f>
        <v>-0.0670000000000002</v>
      </c>
      <c r="I229" s="12" t="n">
        <f aca="false">G229-E229</f>
        <v>-0.1003</v>
      </c>
      <c r="J229" s="12" t="n">
        <f aca="false">ABS(F229-E229)</f>
        <v>0.0670000000000002</v>
      </c>
      <c r="K229" s="12" t="n">
        <f aca="false">ABS(G229-E229)</f>
        <v>0.1003</v>
      </c>
    </row>
    <row r="230" customFormat="false" ht="15.75" hidden="false" customHeight="false" outlineLevel="0" collapsed="false">
      <c r="A230" s="17"/>
      <c r="B230" s="12"/>
      <c r="C230" s="12"/>
      <c r="D230" s="12" t="s">
        <v>64</v>
      </c>
      <c r="E230" s="12" t="n">
        <v>11.5422</v>
      </c>
      <c r="F230" s="12" t="n">
        <v>11.4851</v>
      </c>
      <c r="G230" s="12" t="n">
        <v>11.4551</v>
      </c>
      <c r="H230" s="12" t="n">
        <f aca="false">F230-E230</f>
        <v>-0.0571000000000002</v>
      </c>
      <c r="I230" s="12" t="n">
        <f aca="false">G230-E230</f>
        <v>-0.0870999999999995</v>
      </c>
      <c r="J230" s="12" t="n">
        <f aca="false">ABS(F230-E230)</f>
        <v>0.0571000000000002</v>
      </c>
      <c r="K230" s="12" t="n">
        <f aca="false">ABS(G230-E230)</f>
        <v>0.0870999999999995</v>
      </c>
    </row>
    <row r="231" customFormat="false" ht="15.75" hidden="false" customHeight="false" outlineLevel="0" collapsed="false">
      <c r="A231" s="17"/>
      <c r="B231" s="12"/>
      <c r="C231" s="12"/>
      <c r="D231" s="12" t="s">
        <v>65</v>
      </c>
      <c r="E231" s="12" t="n">
        <v>10.1401</v>
      </c>
      <c r="F231" s="12" t="n">
        <v>10.1998</v>
      </c>
      <c r="G231" s="12" t="n">
        <v>10.1014</v>
      </c>
      <c r="H231" s="12" t="n">
        <f aca="false">F231-E231</f>
        <v>0.0596999999999994</v>
      </c>
      <c r="I231" s="12" t="n">
        <f aca="false">G231-E231</f>
        <v>-0.0387000000000004</v>
      </c>
      <c r="J231" s="12" t="n">
        <f aca="false">ABS(F231-E231)</f>
        <v>0.0596999999999994</v>
      </c>
      <c r="K231" s="12" t="n">
        <f aca="false">ABS(G231-E231)</f>
        <v>0.0387000000000004</v>
      </c>
    </row>
    <row r="232" customFormat="false" ht="15.75" hidden="false" customHeight="false" outlineLevel="0" collapsed="false">
      <c r="A232" s="17"/>
      <c r="B232" s="12"/>
      <c r="C232" s="12"/>
      <c r="D232" s="12" t="s">
        <v>66</v>
      </c>
      <c r="E232" s="12" t="n">
        <v>12.2318</v>
      </c>
      <c r="F232" s="12" t="n">
        <v>12.305</v>
      </c>
      <c r="G232" s="12" t="n">
        <v>12.2026</v>
      </c>
      <c r="H232" s="12" t="n">
        <f aca="false">F232-E232</f>
        <v>0.0731999999999999</v>
      </c>
      <c r="I232" s="12" t="n">
        <f aca="false">G232-E232</f>
        <v>-0.0291999999999994</v>
      </c>
      <c r="J232" s="12" t="n">
        <f aca="false">ABS(F232-E232)</f>
        <v>0.0731999999999999</v>
      </c>
      <c r="K232" s="12" t="n">
        <f aca="false">ABS(G232-E232)</f>
        <v>0.0291999999999994</v>
      </c>
    </row>
    <row r="233" customFormat="false" ht="15.75" hidden="false" customHeight="false" outlineLevel="0" collapsed="false">
      <c r="A233" s="17"/>
      <c r="B233" s="12"/>
      <c r="C233" s="12"/>
      <c r="D233" s="12" t="s">
        <v>67</v>
      </c>
      <c r="E233" s="12" t="n">
        <v>10.14</v>
      </c>
      <c r="F233" s="12" t="n">
        <v>10.1998</v>
      </c>
      <c r="G233" s="12" t="n">
        <v>10.1014</v>
      </c>
      <c r="H233" s="12" t="n">
        <f aca="false">F233-E233</f>
        <v>0.0597999999999992</v>
      </c>
      <c r="I233" s="12" t="n">
        <f aca="false">G233-E233</f>
        <v>-0.0386000000000006</v>
      </c>
      <c r="J233" s="12" t="n">
        <f aca="false">ABS(F233-E233)</f>
        <v>0.0597999999999992</v>
      </c>
      <c r="K233" s="12" t="n">
        <f aca="false">ABS(G233-E233)</f>
        <v>0.0386000000000006</v>
      </c>
    </row>
    <row r="234" customFormat="false" ht="15.75" hidden="false" customHeight="false" outlineLevel="0" collapsed="false">
      <c r="A234" s="17"/>
      <c r="B234" s="12"/>
      <c r="C234" s="12"/>
      <c r="D234" s="12" t="s">
        <v>68</v>
      </c>
      <c r="E234" s="12" t="n">
        <v>12.2319</v>
      </c>
      <c r="F234" s="12" t="n">
        <v>12.305</v>
      </c>
      <c r="G234" s="12" t="n">
        <v>12.2023</v>
      </c>
      <c r="H234" s="12" t="n">
        <f aca="false">F234-E234</f>
        <v>0.0731000000000002</v>
      </c>
      <c r="I234" s="12" t="n">
        <f aca="false">G234-E234</f>
        <v>-0.0296000000000003</v>
      </c>
      <c r="J234" s="12" t="n">
        <f aca="false">ABS(F234-E234)</f>
        <v>0.0731000000000002</v>
      </c>
      <c r="K234" s="12" t="n">
        <f aca="false">ABS(G234-E234)</f>
        <v>0.0296000000000003</v>
      </c>
    </row>
    <row r="235" customFormat="false" ht="15.75" hidden="false" customHeight="false" outlineLevel="0" collapsed="false">
      <c r="A235" s="18" t="s">
        <v>192</v>
      </c>
      <c r="B235" s="18"/>
      <c r="C235" s="12" t="s">
        <v>129</v>
      </c>
      <c r="D235" s="12" t="s">
        <v>118</v>
      </c>
      <c r="E235" s="12" t="n">
        <v>6.0971</v>
      </c>
      <c r="F235" s="12" t="n">
        <v>6.2352</v>
      </c>
      <c r="G235" s="12" t="n">
        <v>5.9101</v>
      </c>
      <c r="H235" s="12" t="n">
        <f aca="false">F235-E235</f>
        <v>0.1381</v>
      </c>
      <c r="I235" s="12" t="n">
        <f aca="false">G235-E235</f>
        <v>-0.187</v>
      </c>
      <c r="J235" s="12" t="n">
        <f aca="false">ABS(F235-E235)</f>
        <v>0.1381</v>
      </c>
      <c r="K235" s="12" t="n">
        <f aca="false">ABS(G235-E235)</f>
        <v>0.187</v>
      </c>
    </row>
    <row r="236" customFormat="false" ht="15.75" hidden="false" customHeight="false" outlineLevel="0" collapsed="false">
      <c r="A236" s="18" t="s">
        <v>193</v>
      </c>
      <c r="B236" s="17"/>
      <c r="C236" s="12" t="s">
        <v>194</v>
      </c>
      <c r="D236" s="12" t="s">
        <v>45</v>
      </c>
      <c r="E236" s="12" t="n">
        <v>7.6704</v>
      </c>
      <c r="F236" s="12" t="n">
        <v>7.6941</v>
      </c>
      <c r="G236" s="12" t="n">
        <v>7.6621</v>
      </c>
      <c r="H236" s="12" t="n">
        <f aca="false">F236-E236</f>
        <v>0.0236999999999998</v>
      </c>
      <c r="I236" s="12" t="n">
        <f aca="false">G236-E236</f>
        <v>-0.0083000000000002</v>
      </c>
      <c r="J236" s="12" t="n">
        <f aca="false">ABS(F236-E236)</f>
        <v>0.0236999999999998</v>
      </c>
      <c r="K236" s="12" t="n">
        <f aca="false">ABS(G236-E236)</f>
        <v>0.0083000000000002</v>
      </c>
    </row>
    <row r="237" customFormat="false" ht="15.75" hidden="false" customHeight="false" outlineLevel="0" collapsed="false">
      <c r="A237" s="17"/>
      <c r="B237" s="17"/>
      <c r="C237" s="12"/>
      <c r="D237" s="12" t="s">
        <v>47</v>
      </c>
      <c r="E237" s="12" t="n">
        <v>7.9436</v>
      </c>
      <c r="F237" s="12" t="n">
        <v>8.038</v>
      </c>
      <c r="G237" s="12" t="n">
        <v>7.8841</v>
      </c>
      <c r="H237" s="12" t="n">
        <f aca="false">F237-E237</f>
        <v>0.0944000000000003</v>
      </c>
      <c r="I237" s="12" t="n">
        <f aca="false">G237-E237</f>
        <v>-0.0594999999999999</v>
      </c>
      <c r="J237" s="12" t="n">
        <f aca="false">ABS(F237-E237)</f>
        <v>0.0944000000000003</v>
      </c>
      <c r="K237" s="12" t="n">
        <f aca="false">ABS(G237-E237)</f>
        <v>0.0594999999999999</v>
      </c>
    </row>
    <row r="238" customFormat="false" ht="15.75" hidden="false" customHeight="false" outlineLevel="0" collapsed="false">
      <c r="A238" s="17"/>
      <c r="B238" s="17"/>
      <c r="C238" s="12"/>
      <c r="D238" s="12" t="s">
        <v>195</v>
      </c>
      <c r="E238" s="12" t="n">
        <v>3.7669</v>
      </c>
      <c r="F238" s="12" t="n">
        <v>3.8097</v>
      </c>
      <c r="G238" s="12" t="n">
        <v>3.7318</v>
      </c>
      <c r="H238" s="12" t="n">
        <f aca="false">F238-E238</f>
        <v>0.0428000000000002</v>
      </c>
      <c r="I238" s="12" t="n">
        <f aca="false">G238-E238</f>
        <v>-0.0351000000000004</v>
      </c>
      <c r="J238" s="12" t="n">
        <f aca="false">ABS(F238-E238)</f>
        <v>0.0428000000000002</v>
      </c>
      <c r="K238" s="12" t="n">
        <f aca="false">ABS(G238-E238)</f>
        <v>0.0351000000000004</v>
      </c>
    </row>
    <row r="239" customFormat="false" ht="15.75" hidden="false" customHeight="false" outlineLevel="0" collapsed="false">
      <c r="A239" s="17"/>
      <c r="B239" s="17"/>
      <c r="C239" s="12"/>
      <c r="D239" s="12" t="s">
        <v>196</v>
      </c>
      <c r="E239" s="12" t="n">
        <v>8.2171</v>
      </c>
      <c r="F239" s="12" t="n">
        <v>8.3109</v>
      </c>
      <c r="G239" s="12" t="n">
        <v>8.1505</v>
      </c>
      <c r="H239" s="12" t="n">
        <f aca="false">F239-E239</f>
        <v>0.0937999999999999</v>
      </c>
      <c r="I239" s="12" t="n">
        <f aca="false">G239-E239</f>
        <v>-0.0666000000000011</v>
      </c>
      <c r="J239" s="12" t="n">
        <f aca="false">ABS(F239-E239)</f>
        <v>0.0937999999999999</v>
      </c>
      <c r="K239" s="12" t="n">
        <f aca="false">ABS(G239-E239)</f>
        <v>0.0666000000000011</v>
      </c>
    </row>
    <row r="240" customFormat="false" ht="15.75" hidden="false" customHeight="false" outlineLevel="0" collapsed="false">
      <c r="A240" s="18" t="s">
        <v>197</v>
      </c>
      <c r="B240" s="17"/>
      <c r="C240" s="12" t="s">
        <v>139</v>
      </c>
      <c r="D240" s="12" t="s">
        <v>53</v>
      </c>
      <c r="E240" s="12" t="n">
        <v>9.4121</v>
      </c>
      <c r="F240" s="12" t="n">
        <v>9.4723</v>
      </c>
      <c r="G240" s="12" t="n">
        <v>9.4022</v>
      </c>
      <c r="H240" s="12" t="n">
        <f aca="false">F240-E240</f>
        <v>0.0602</v>
      </c>
      <c r="I240" s="12" t="n">
        <f aca="false">G240-E240</f>
        <v>-0.00990000000000002</v>
      </c>
      <c r="J240" s="12" t="n">
        <f aca="false">ABS(F240-E240)</f>
        <v>0.0602</v>
      </c>
      <c r="K240" s="12" t="n">
        <f aca="false">ABS(G240-E240)</f>
        <v>0.00990000000000002</v>
      </c>
    </row>
    <row r="241" customFormat="false" ht="15.75" hidden="false" customHeight="false" outlineLevel="0" collapsed="false">
      <c r="A241" s="17"/>
      <c r="B241" s="17"/>
      <c r="C241" s="12"/>
      <c r="D241" s="12" t="s">
        <v>54</v>
      </c>
      <c r="E241" s="12" t="n">
        <v>9.7329</v>
      </c>
      <c r="F241" s="12" t="n">
        <v>9.7767</v>
      </c>
      <c r="G241" s="12" t="n">
        <v>9.7681</v>
      </c>
      <c r="H241" s="12" t="n">
        <f aca="false">F241-E241</f>
        <v>0.0437999999999992</v>
      </c>
      <c r="I241" s="12" t="n">
        <f aca="false">G241-E241</f>
        <v>0.0351999999999997</v>
      </c>
      <c r="J241" s="12" t="n">
        <f aca="false">ABS(F241-E241)</f>
        <v>0.0437999999999992</v>
      </c>
      <c r="K241" s="12" t="n">
        <f aca="false">ABS(G241-E241)</f>
        <v>0.0351999999999997</v>
      </c>
    </row>
    <row r="242" customFormat="false" ht="15.75" hidden="false" customHeight="false" outlineLevel="0" collapsed="false">
      <c r="A242" s="17"/>
      <c r="B242" s="17"/>
      <c r="C242" s="12"/>
      <c r="D242" s="21" t="s">
        <v>111</v>
      </c>
      <c r="E242" s="12" t="n">
        <v>4.4045</v>
      </c>
      <c r="F242" s="12" t="n">
        <v>4.3947</v>
      </c>
      <c r="G242" s="12" t="n">
        <v>4.4177</v>
      </c>
      <c r="H242" s="12" t="n">
        <f aca="false">F242-E242</f>
        <v>-0.00979999999999937</v>
      </c>
      <c r="I242" s="12" t="n">
        <f aca="false">G242-E242</f>
        <v>0.0132000000000003</v>
      </c>
      <c r="J242" s="12" t="n">
        <f aca="false">ABS(F242-E242)</f>
        <v>0.00979999999999937</v>
      </c>
      <c r="K242" s="12" t="n">
        <f aca="false">ABS(G242-E242)</f>
        <v>0.0132000000000003</v>
      </c>
    </row>
    <row r="243" customFormat="false" ht="15.75" hidden="false" customHeight="false" outlineLevel="0" collapsed="false">
      <c r="A243" s="17"/>
      <c r="B243" s="17"/>
      <c r="C243" s="12"/>
      <c r="D243" s="12" t="s">
        <v>112</v>
      </c>
      <c r="E243" s="12" t="n">
        <v>7.4767</v>
      </c>
      <c r="F243" s="12" t="n">
        <v>7.5099</v>
      </c>
      <c r="G243" s="12" t="n">
        <v>7.4473</v>
      </c>
      <c r="H243" s="12" t="n">
        <f aca="false">F243-E243</f>
        <v>0.0331999999999999</v>
      </c>
      <c r="I243" s="12" t="n">
        <f aca="false">G243-E243</f>
        <v>-0.0293999999999999</v>
      </c>
      <c r="J243" s="12" t="n">
        <f aca="false">ABS(F243-E243)</f>
        <v>0.0331999999999999</v>
      </c>
      <c r="K243" s="12" t="n">
        <f aca="false">ABS(G243-E243)</f>
        <v>0.0293999999999999</v>
      </c>
    </row>
    <row r="244" customFormat="false" ht="15.75" hidden="false" customHeight="false" outlineLevel="0" collapsed="false">
      <c r="A244" s="17"/>
      <c r="B244" s="17"/>
      <c r="C244" s="12"/>
      <c r="D244" s="12" t="s">
        <v>61</v>
      </c>
      <c r="E244" s="12" t="n">
        <v>3.0078</v>
      </c>
      <c r="F244" s="12" t="n">
        <v>3.0421</v>
      </c>
      <c r="G244" s="12" t="n">
        <v>3.0025</v>
      </c>
      <c r="H244" s="12" t="n">
        <f aca="false">F244-E244</f>
        <v>0.0343</v>
      </c>
      <c r="I244" s="12" t="n">
        <f aca="false">G244-E244</f>
        <v>-0.00530000000000008</v>
      </c>
      <c r="J244" s="12" t="n">
        <f aca="false">ABS(F244-E244)</f>
        <v>0.0343</v>
      </c>
      <c r="K244" s="12" t="n">
        <f aca="false">ABS(G244-E244)</f>
        <v>0.00530000000000008</v>
      </c>
    </row>
    <row r="245" customFormat="false" ht="15.75" hidden="false" customHeight="false" outlineLevel="0" collapsed="false">
      <c r="A245" s="17"/>
      <c r="B245" s="17"/>
      <c r="C245" s="12"/>
      <c r="D245" s="12" t="s">
        <v>62</v>
      </c>
      <c r="E245" s="12" t="n">
        <v>8.3986</v>
      </c>
      <c r="F245" s="12" t="n">
        <v>8.4162</v>
      </c>
      <c r="G245" s="12" t="n">
        <v>8.4128</v>
      </c>
      <c r="H245" s="12" t="n">
        <f aca="false">F245-E245</f>
        <v>0.0175999999999998</v>
      </c>
      <c r="I245" s="12" t="n">
        <f aca="false">G245-E245</f>
        <v>0.0142000000000007</v>
      </c>
      <c r="J245" s="12" t="n">
        <f aca="false">ABS(F245-E245)</f>
        <v>0.0175999999999998</v>
      </c>
      <c r="K245" s="12" t="n">
        <f aca="false">ABS(G245-E245)</f>
        <v>0.0142000000000007</v>
      </c>
    </row>
    <row r="246" customFormat="false" ht="15.75" hidden="false" customHeight="false" outlineLevel="0" collapsed="false">
      <c r="A246" s="17"/>
      <c r="B246" s="17"/>
      <c r="C246" s="12"/>
      <c r="D246" s="12" t="s">
        <v>113</v>
      </c>
      <c r="E246" s="12" t="n">
        <v>8.5519</v>
      </c>
      <c r="F246" s="12" t="n">
        <v>8.498</v>
      </c>
      <c r="G246" s="12" t="n">
        <v>8.5595</v>
      </c>
      <c r="H246" s="12" t="n">
        <f aca="false">F246-E246</f>
        <v>-0.0539000000000005</v>
      </c>
      <c r="I246" s="12" t="n">
        <f aca="false">G246-E246</f>
        <v>0.00760000000000005</v>
      </c>
      <c r="J246" s="12" t="n">
        <f aca="false">ABS(F246-E246)</f>
        <v>0.0539000000000005</v>
      </c>
      <c r="K246" s="12" t="n">
        <f aca="false">ABS(G246-E246)</f>
        <v>0.00760000000000005</v>
      </c>
    </row>
    <row r="247" customFormat="false" ht="15.75" hidden="false" customHeight="false" outlineLevel="0" collapsed="false">
      <c r="A247" s="17"/>
      <c r="B247" s="17"/>
      <c r="C247" s="12"/>
      <c r="D247" s="12" t="s">
        <v>114</v>
      </c>
      <c r="E247" s="12" t="n">
        <v>9.0433</v>
      </c>
      <c r="F247" s="12" t="n">
        <v>9.0434</v>
      </c>
      <c r="G247" s="12" t="n">
        <v>9.0017</v>
      </c>
      <c r="H247" s="12" t="n">
        <f aca="false">F247-E247</f>
        <v>9.99999999997669E-005</v>
      </c>
      <c r="I247" s="12" t="n">
        <f aca="false">G247-E247</f>
        <v>-0.0416000000000008</v>
      </c>
      <c r="J247" s="12" t="n">
        <f aca="false">ABS(F247-E247)</f>
        <v>9.99999999997669E-005</v>
      </c>
      <c r="K247" s="12" t="n">
        <f aca="false">ABS(G247-E247)</f>
        <v>0.0416000000000008</v>
      </c>
    </row>
    <row r="248" customFormat="false" ht="15.75" hidden="false" customHeight="false" outlineLevel="0" collapsed="false">
      <c r="A248" s="18" t="s">
        <v>198</v>
      </c>
      <c r="B248" s="12"/>
      <c r="C248" s="12" t="s">
        <v>106</v>
      </c>
      <c r="D248" s="12" t="s">
        <v>53</v>
      </c>
      <c r="E248" s="12" t="n">
        <v>12.9929</v>
      </c>
      <c r="F248" s="12" t="n">
        <v>13.0069</v>
      </c>
      <c r="G248" s="12" t="n">
        <v>12.8733</v>
      </c>
      <c r="H248" s="12" t="n">
        <f aca="false">F248-E248</f>
        <v>0.0139999999999993</v>
      </c>
      <c r="I248" s="12" t="n">
        <f aca="false">G248-E248</f>
        <v>-0.1196</v>
      </c>
      <c r="J248" s="12" t="n">
        <f aca="false">ABS(F248-E248)</f>
        <v>0.0139999999999993</v>
      </c>
      <c r="K248" s="12" t="n">
        <f aca="false">ABS(G248-E248)</f>
        <v>0.1196</v>
      </c>
    </row>
    <row r="249" customFormat="false" ht="15.75" hidden="false" customHeight="false" outlineLevel="0" collapsed="false">
      <c r="A249" s="17"/>
      <c r="B249" s="12"/>
      <c r="C249" s="12"/>
      <c r="D249" s="12" t="s">
        <v>54</v>
      </c>
      <c r="E249" s="12" t="n">
        <v>13.9379</v>
      </c>
      <c r="F249" s="12" t="n">
        <v>13.8678</v>
      </c>
      <c r="G249" s="12" t="n">
        <v>13.8025</v>
      </c>
      <c r="H249" s="12" t="n">
        <f aca="false">F249-E249</f>
        <v>-0.0701000000000001</v>
      </c>
      <c r="I249" s="12" t="n">
        <f aca="false">G249-E249</f>
        <v>-0.135400000000001</v>
      </c>
      <c r="J249" s="12" t="n">
        <f aca="false">ABS(F249-E249)</f>
        <v>0.0701000000000001</v>
      </c>
      <c r="K249" s="12" t="n">
        <f aca="false">ABS(G249-E249)</f>
        <v>0.135400000000001</v>
      </c>
    </row>
    <row r="250" customFormat="false" ht="15.75" hidden="false" customHeight="false" outlineLevel="0" collapsed="false">
      <c r="A250" s="17"/>
      <c r="B250" s="12"/>
      <c r="C250" s="12"/>
      <c r="D250" s="12" t="s">
        <v>55</v>
      </c>
      <c r="E250" s="12" t="n">
        <v>10.989</v>
      </c>
      <c r="F250" s="12" t="n">
        <v>10.8958</v>
      </c>
      <c r="G250" s="12" t="n">
        <v>10.8089</v>
      </c>
      <c r="H250" s="12" t="n">
        <f aca="false">F250-E250</f>
        <v>-0.0932000000000013</v>
      </c>
      <c r="I250" s="12" t="n">
        <f aca="false">G250-E250</f>
        <v>-0.180100000000001</v>
      </c>
      <c r="J250" s="12" t="n">
        <f aca="false">ABS(F250-E250)</f>
        <v>0.0932000000000013</v>
      </c>
      <c r="K250" s="12" t="n">
        <f aca="false">ABS(G250-E250)</f>
        <v>0.180100000000001</v>
      </c>
    </row>
    <row r="251" customFormat="false" ht="15.75" hidden="false" customHeight="false" outlineLevel="0" collapsed="false">
      <c r="A251" s="17"/>
      <c r="B251" s="12"/>
      <c r="C251" s="12"/>
      <c r="D251" s="12" t="s">
        <v>56</v>
      </c>
      <c r="E251" s="12" t="n">
        <v>15.1567</v>
      </c>
      <c r="F251" s="12" t="n">
        <v>15.0868</v>
      </c>
      <c r="G251" s="12" t="n">
        <v>14.9976</v>
      </c>
      <c r="H251" s="12" t="n">
        <f aca="false">F251-E251</f>
        <v>-0.0699000000000005</v>
      </c>
      <c r="I251" s="12" t="n">
        <f aca="false">G251-E251</f>
        <v>-0.1591</v>
      </c>
      <c r="J251" s="12" t="n">
        <f aca="false">ABS(F251-E251)</f>
        <v>0.0699000000000005</v>
      </c>
      <c r="K251" s="12" t="n">
        <f aca="false">ABS(G251-E251)</f>
        <v>0.1591</v>
      </c>
    </row>
    <row r="252" customFormat="false" ht="15.75" hidden="false" customHeight="false" outlineLevel="0" collapsed="false">
      <c r="A252" s="17"/>
      <c r="B252" s="12"/>
      <c r="C252" s="12"/>
      <c r="D252" s="12" t="s">
        <v>57</v>
      </c>
      <c r="E252" s="12" t="n">
        <v>9.678</v>
      </c>
      <c r="F252" s="12" t="n">
        <v>9.6078</v>
      </c>
      <c r="G252" s="12" t="n">
        <v>9.5169</v>
      </c>
      <c r="H252" s="12" t="n">
        <f aca="false">F252-E252</f>
        <v>-0.0702000000000016</v>
      </c>
      <c r="I252" s="12" t="n">
        <f aca="false">G252-E252</f>
        <v>-0.161100000000001</v>
      </c>
      <c r="J252" s="12" t="n">
        <f aca="false">ABS(F252-E252)</f>
        <v>0.0702000000000016</v>
      </c>
      <c r="K252" s="12" t="n">
        <f aca="false">ABS(G252-E252)</f>
        <v>0.161100000000001</v>
      </c>
    </row>
    <row r="253" customFormat="false" ht="15.75" hidden="false" customHeight="false" outlineLevel="0" collapsed="false">
      <c r="A253" s="17"/>
      <c r="B253" s="12"/>
      <c r="C253" s="12"/>
      <c r="D253" s="12" t="s">
        <v>58</v>
      </c>
      <c r="E253" s="12" t="n">
        <v>10.2307</v>
      </c>
      <c r="F253" s="12" t="n">
        <v>10.091</v>
      </c>
      <c r="G253" s="12" t="n">
        <v>10.0118</v>
      </c>
      <c r="H253" s="12" t="n">
        <f aca="false">F253-E253</f>
        <v>-0.139700000000001</v>
      </c>
      <c r="I253" s="12" t="n">
        <f aca="false">G253-E253</f>
        <v>-0.218900000000001</v>
      </c>
      <c r="J253" s="12" t="n">
        <f aca="false">ABS(F253-E253)</f>
        <v>0.139700000000001</v>
      </c>
      <c r="K253" s="12" t="n">
        <f aca="false">ABS(G253-E253)</f>
        <v>0.218900000000001</v>
      </c>
    </row>
    <row r="254" customFormat="false" ht="15.75" hidden="false" customHeight="false" outlineLevel="0" collapsed="false">
      <c r="A254" s="17"/>
      <c r="B254" s="12"/>
      <c r="C254" s="12"/>
      <c r="D254" s="12" t="s">
        <v>59</v>
      </c>
      <c r="E254" s="12" t="n">
        <v>8.7371</v>
      </c>
      <c r="F254" s="12" t="n">
        <v>8.5084</v>
      </c>
      <c r="G254" s="12" t="n">
        <v>8.4783</v>
      </c>
      <c r="H254" s="12" t="n">
        <f aca="false">F254-E254</f>
        <v>-0.2287</v>
      </c>
      <c r="I254" s="12" t="n">
        <f aca="false">G254-E254</f>
        <v>-0.258799999999999</v>
      </c>
      <c r="J254" s="12" t="n">
        <f aca="false">ABS(F254-E254)</f>
        <v>0.2287</v>
      </c>
      <c r="K254" s="12" t="n">
        <f aca="false">ABS(G254-E254)</f>
        <v>0.258799999999999</v>
      </c>
    </row>
    <row r="255" customFormat="false" ht="15.75" hidden="false" customHeight="false" outlineLevel="0" collapsed="false">
      <c r="A255" s="17"/>
      <c r="B255" s="12"/>
      <c r="C255" s="12"/>
      <c r="D255" s="12" t="s">
        <v>60</v>
      </c>
      <c r="E255" s="12" t="n">
        <v>9.4591</v>
      </c>
      <c r="F255" s="12" t="n">
        <v>9.3822</v>
      </c>
      <c r="G255" s="12" t="n">
        <v>9.3012</v>
      </c>
      <c r="H255" s="12" t="n">
        <f aca="false">F255-E255</f>
        <v>-0.0769000000000002</v>
      </c>
      <c r="I255" s="12" t="n">
        <f aca="false">G255-E255</f>
        <v>-0.1579</v>
      </c>
      <c r="J255" s="12" t="n">
        <f aca="false">ABS(F255-E255)</f>
        <v>0.0769000000000002</v>
      </c>
      <c r="K255" s="12" t="n">
        <f aca="false">ABS(G255-E255)</f>
        <v>0.1579</v>
      </c>
    </row>
    <row r="256" customFormat="false" ht="15.75" hidden="false" customHeight="false" outlineLevel="0" collapsed="false">
      <c r="A256" s="17"/>
      <c r="B256" s="12"/>
      <c r="C256" s="12"/>
      <c r="D256" s="12" t="s">
        <v>61</v>
      </c>
      <c r="E256" s="12" t="n">
        <v>11.4606</v>
      </c>
      <c r="F256" s="12" t="n">
        <v>11.3811</v>
      </c>
      <c r="G256" s="12" t="n">
        <v>11.3017</v>
      </c>
      <c r="H256" s="12" t="n">
        <f aca="false">F256-E256</f>
        <v>-0.0794999999999995</v>
      </c>
      <c r="I256" s="12" t="n">
        <f aca="false">G256-E256</f>
        <v>-0.158899999999999</v>
      </c>
      <c r="J256" s="12" t="n">
        <f aca="false">ABS(F256-E256)</f>
        <v>0.0794999999999995</v>
      </c>
      <c r="K256" s="12" t="n">
        <f aca="false">ABS(G256-E256)</f>
        <v>0.158899999999999</v>
      </c>
    </row>
    <row r="257" customFormat="false" ht="15.75" hidden="false" customHeight="false" outlineLevel="0" collapsed="false">
      <c r="A257" s="17"/>
      <c r="B257" s="12"/>
      <c r="C257" s="12"/>
      <c r="D257" s="12" t="s">
        <v>62</v>
      </c>
      <c r="E257" s="12" t="n">
        <v>11.8366</v>
      </c>
      <c r="F257" s="12" t="n">
        <v>11.6502</v>
      </c>
      <c r="G257" s="12" t="n">
        <v>11.6023</v>
      </c>
      <c r="H257" s="12" t="n">
        <f aca="false">F257-E257</f>
        <v>-0.186400000000001</v>
      </c>
      <c r="I257" s="12" t="n">
        <f aca="false">G257-E257</f>
        <v>-0.234300000000001</v>
      </c>
      <c r="J257" s="12" t="n">
        <f aca="false">ABS(F257-E257)</f>
        <v>0.186400000000001</v>
      </c>
      <c r="K257" s="12" t="n">
        <f aca="false">ABS(G257-E257)</f>
        <v>0.234300000000001</v>
      </c>
    </row>
    <row r="258" customFormat="false" ht="15.75" hidden="false" customHeight="false" outlineLevel="0" collapsed="false">
      <c r="A258" s="17"/>
      <c r="B258" s="12"/>
      <c r="C258" s="12"/>
      <c r="D258" s="12" t="s">
        <v>63</v>
      </c>
      <c r="E258" s="12" t="n">
        <v>8.6327</v>
      </c>
      <c r="F258" s="12" t="n">
        <v>8.5755</v>
      </c>
      <c r="G258" s="12" t="n">
        <v>8.4835</v>
      </c>
      <c r="H258" s="12" t="n">
        <f aca="false">F258-E258</f>
        <v>-0.0571999999999999</v>
      </c>
      <c r="I258" s="12" t="n">
        <f aca="false">G258-E258</f>
        <v>-0.1492</v>
      </c>
      <c r="J258" s="12" t="n">
        <f aca="false">ABS(F258-E258)</f>
        <v>0.0571999999999999</v>
      </c>
      <c r="K258" s="12" t="n">
        <f aca="false">ABS(G258-E258)</f>
        <v>0.1492</v>
      </c>
    </row>
    <row r="259" customFormat="false" ht="15.75" hidden="false" customHeight="false" outlineLevel="0" collapsed="false">
      <c r="A259" s="17"/>
      <c r="B259" s="12"/>
      <c r="C259" s="12"/>
      <c r="D259" s="12" t="s">
        <v>64</v>
      </c>
      <c r="E259" s="12" t="n">
        <v>13.5341</v>
      </c>
      <c r="F259" s="12" t="n">
        <v>13.507</v>
      </c>
      <c r="G259" s="12" t="n">
        <v>13.4141</v>
      </c>
      <c r="H259" s="12" t="n">
        <f aca="false">F259-E259</f>
        <v>-0.0271000000000008</v>
      </c>
      <c r="I259" s="12" t="n">
        <f aca="false">G259-E259</f>
        <v>-0.120000000000001</v>
      </c>
      <c r="J259" s="12" t="n">
        <f aca="false">ABS(F259-E259)</f>
        <v>0.0271000000000008</v>
      </c>
      <c r="K259" s="12" t="n">
        <f aca="false">ABS(G259-E259)</f>
        <v>0.120000000000001</v>
      </c>
    </row>
    <row r="260" customFormat="false" ht="15.75" hidden="false" customHeight="false" outlineLevel="0" collapsed="false">
      <c r="A260" s="17"/>
      <c r="B260" s="12"/>
      <c r="C260" s="12"/>
      <c r="D260" s="12" t="s">
        <v>65</v>
      </c>
      <c r="E260" s="12" t="n">
        <v>12.1146</v>
      </c>
      <c r="F260" s="12" t="n">
        <v>12.022</v>
      </c>
      <c r="G260" s="12" t="n">
        <v>11.9365</v>
      </c>
      <c r="H260" s="12" t="n">
        <f aca="false">F260-E260</f>
        <v>-0.0925999999999991</v>
      </c>
      <c r="I260" s="12" t="n">
        <f aca="false">G260-E260</f>
        <v>-0.178099999999999</v>
      </c>
      <c r="J260" s="12" t="n">
        <f aca="false">ABS(F260-E260)</f>
        <v>0.0925999999999991</v>
      </c>
      <c r="K260" s="12" t="n">
        <f aca="false">ABS(G260-E260)</f>
        <v>0.178099999999999</v>
      </c>
    </row>
    <row r="261" customFormat="false" ht="15.75" hidden="false" customHeight="false" outlineLevel="0" collapsed="false">
      <c r="A261" s="17"/>
      <c r="B261" s="12"/>
      <c r="C261" s="12"/>
      <c r="D261" s="12" t="s">
        <v>66</v>
      </c>
      <c r="E261" s="12" t="n">
        <v>13.6637</v>
      </c>
      <c r="F261" s="12" t="n">
        <v>13.6544</v>
      </c>
      <c r="G261" s="12" t="n">
        <v>13.5298</v>
      </c>
      <c r="H261" s="12" t="n">
        <f aca="false">F261-E261</f>
        <v>-0.00929999999999964</v>
      </c>
      <c r="I261" s="12" t="n">
        <f aca="false">G261-E261</f>
        <v>-0.133900000000001</v>
      </c>
      <c r="J261" s="12" t="n">
        <f aca="false">ABS(F261-E261)</f>
        <v>0.00929999999999964</v>
      </c>
      <c r="K261" s="12" t="n">
        <f aca="false">ABS(G261-E261)</f>
        <v>0.133900000000001</v>
      </c>
    </row>
    <row r="262" customFormat="false" ht="15.75" hidden="false" customHeight="false" outlineLevel="0" collapsed="false">
      <c r="A262" s="17"/>
      <c r="B262" s="12"/>
      <c r="C262" s="12"/>
      <c r="D262" s="12" t="s">
        <v>67</v>
      </c>
      <c r="E262" s="12" t="n">
        <v>8.5031</v>
      </c>
      <c r="F262" s="12" t="n">
        <v>8.3058</v>
      </c>
      <c r="G262" s="12" t="n">
        <v>8.2925</v>
      </c>
      <c r="H262" s="12" t="n">
        <f aca="false">F262-E262</f>
        <v>-0.1973</v>
      </c>
      <c r="I262" s="12" t="n">
        <f aca="false">G262-E262</f>
        <v>-0.210599999999999</v>
      </c>
      <c r="J262" s="12" t="n">
        <f aca="false">ABS(F262-E262)</f>
        <v>0.1973</v>
      </c>
      <c r="K262" s="12" t="n">
        <f aca="false">ABS(G262-E262)</f>
        <v>0.210599999999999</v>
      </c>
    </row>
    <row r="263" customFormat="false" ht="15.75" hidden="false" customHeight="false" outlineLevel="0" collapsed="false">
      <c r="A263" s="17"/>
      <c r="B263" s="12"/>
      <c r="C263" s="12"/>
      <c r="D263" s="12" t="s">
        <v>68</v>
      </c>
      <c r="E263" s="12" t="n">
        <v>12.1606</v>
      </c>
      <c r="F263" s="12" t="n">
        <v>12.0585</v>
      </c>
      <c r="G263" s="12" t="n">
        <v>11.9766</v>
      </c>
      <c r="H263" s="12" t="n">
        <f aca="false">F263-E263</f>
        <v>-0.1021</v>
      </c>
      <c r="I263" s="12" t="n">
        <f aca="false">G263-E263</f>
        <v>-0.184000000000001</v>
      </c>
      <c r="J263" s="12" t="n">
        <f aca="false">ABS(F263-E263)</f>
        <v>0.1021</v>
      </c>
      <c r="K263" s="12" t="n">
        <f aca="false">ABS(G263-E263)</f>
        <v>0.184000000000001</v>
      </c>
    </row>
    <row r="264" customFormat="false" ht="15.75" hidden="false" customHeight="false" outlineLevel="0" collapsed="false">
      <c r="A264" s="18" t="s">
        <v>199</v>
      </c>
      <c r="B264" s="18"/>
      <c r="C264" s="12" t="s">
        <v>129</v>
      </c>
      <c r="D264" s="12" t="s">
        <v>118</v>
      </c>
      <c r="E264" s="12" t="n">
        <v>10.0139</v>
      </c>
      <c r="F264" s="12" t="n">
        <v>10.0149</v>
      </c>
      <c r="G264" s="12" t="n">
        <v>9.9367</v>
      </c>
      <c r="H264" s="12" t="n">
        <f aca="false">F264-E264</f>
        <v>0.00100000000000122</v>
      </c>
      <c r="I264" s="12" t="n">
        <f aca="false">G264-E264</f>
        <v>-0.0771999999999995</v>
      </c>
      <c r="J264" s="12" t="n">
        <f aca="false">ABS(F264-E264)</f>
        <v>0.00100000000000122</v>
      </c>
      <c r="K264" s="12" t="n">
        <f aca="false">ABS(G264-E264)</f>
        <v>0.0771999999999995</v>
      </c>
    </row>
    <row r="265" customFormat="false" ht="15.75" hidden="false" customHeight="false" outlineLevel="0" collapsed="false">
      <c r="A265" s="17"/>
      <c r="B265" s="17"/>
      <c r="C265" s="12"/>
      <c r="D265" s="12" t="s">
        <v>119</v>
      </c>
      <c r="E265" s="12" t="n">
        <v>10.0318</v>
      </c>
      <c r="F265" s="12" t="n">
        <v>10.0638</v>
      </c>
      <c r="G265" s="12" t="n">
        <v>9.9556</v>
      </c>
      <c r="H265" s="12" t="n">
        <f aca="false">F265-E265</f>
        <v>0.032</v>
      </c>
      <c r="I265" s="12" t="n">
        <f aca="false">G265-E265</f>
        <v>-0.0762</v>
      </c>
      <c r="J265" s="12" t="n">
        <f aca="false">ABS(F265-E265)</f>
        <v>0.032</v>
      </c>
      <c r="K265" s="12" t="n">
        <f aca="false">ABS(G265-E265)</f>
        <v>0.0762</v>
      </c>
    </row>
    <row r="266" customFormat="false" ht="15.75" hidden="false" customHeight="false" outlineLevel="0" collapsed="false">
      <c r="A266" s="17"/>
      <c r="B266" s="17"/>
      <c r="C266" s="12"/>
      <c r="D266" s="12" t="s">
        <v>120</v>
      </c>
      <c r="E266" s="12" t="n">
        <v>8.1081</v>
      </c>
      <c r="F266" s="12" t="n">
        <v>8.0659</v>
      </c>
      <c r="G266" s="12" t="n">
        <v>7.9969</v>
      </c>
      <c r="H266" s="12" t="n">
        <f aca="false">F266-E266</f>
        <v>-0.0422000000000011</v>
      </c>
      <c r="I266" s="12" t="n">
        <f aca="false">G266-E266</f>
        <v>-0.1112</v>
      </c>
      <c r="J266" s="12" t="n">
        <f aca="false">ABS(F266-E266)</f>
        <v>0.0422000000000011</v>
      </c>
      <c r="K266" s="12" t="n">
        <f aca="false">ABS(G266-E266)</f>
        <v>0.1112</v>
      </c>
    </row>
    <row r="267" customFormat="false" ht="15.75" hidden="false" customHeight="false" outlineLevel="0" collapsed="false">
      <c r="A267" s="17"/>
      <c r="B267" s="17"/>
      <c r="C267" s="12"/>
      <c r="D267" s="12" t="s">
        <v>121</v>
      </c>
      <c r="E267" s="12" t="n">
        <v>8.7444</v>
      </c>
      <c r="F267" s="12" t="n">
        <v>8.7168</v>
      </c>
      <c r="G267" s="12" t="n">
        <v>8.6504</v>
      </c>
      <c r="H267" s="12" t="n">
        <f aca="false">F267-E267</f>
        <v>-0.0276000000000014</v>
      </c>
      <c r="I267" s="12" t="n">
        <f aca="false">G267-E267</f>
        <v>-0.0940000000000012</v>
      </c>
      <c r="J267" s="12" t="n">
        <f aca="false">ABS(F267-E267)</f>
        <v>0.0276000000000014</v>
      </c>
      <c r="K267" s="12" t="n">
        <f aca="false">ABS(G267-E267)</f>
        <v>0.0940000000000012</v>
      </c>
    </row>
    <row r="268" customFormat="false" ht="15.75" hidden="false" customHeight="false" outlineLevel="0" collapsed="false">
      <c r="A268" s="17"/>
      <c r="B268" s="17"/>
      <c r="C268" s="12"/>
      <c r="D268" s="12" t="s">
        <v>122</v>
      </c>
      <c r="E268" s="12" t="n">
        <v>7.1884</v>
      </c>
      <c r="F268" s="12" t="n">
        <v>7.0593</v>
      </c>
      <c r="G268" s="12" t="n">
        <v>7.0447</v>
      </c>
      <c r="H268" s="12" t="n">
        <f aca="false">F268-E268</f>
        <v>-0.129099999999999</v>
      </c>
      <c r="I268" s="12" t="n">
        <f aca="false">G268-E268</f>
        <v>-0.1437</v>
      </c>
      <c r="J268" s="12" t="n">
        <f aca="false">ABS(F268-E268)</f>
        <v>0.129099999999999</v>
      </c>
      <c r="K268" s="12" t="n">
        <f aca="false">ABS(G268-E268)</f>
        <v>0.1437</v>
      </c>
    </row>
    <row r="269" customFormat="false" ht="15.75" hidden="false" customHeight="false" outlineLevel="0" collapsed="false">
      <c r="A269" s="17"/>
      <c r="B269" s="17"/>
      <c r="C269" s="12"/>
      <c r="D269" s="12" t="s">
        <v>123</v>
      </c>
      <c r="E269" s="12" t="n">
        <v>9.6128</v>
      </c>
      <c r="F269" s="12" t="n">
        <v>9.6564</v>
      </c>
      <c r="G269" s="12" t="n">
        <v>9.5307</v>
      </c>
      <c r="H269" s="12" t="n">
        <f aca="false">F269-E269</f>
        <v>0.0435999999999996</v>
      </c>
      <c r="I269" s="12" t="n">
        <f aca="false">G269-E269</f>
        <v>-0.0821000000000005</v>
      </c>
      <c r="J269" s="12" t="n">
        <f aca="false">ABS(F269-E269)</f>
        <v>0.0435999999999996</v>
      </c>
      <c r="K269" s="12" t="n">
        <f aca="false">ABS(G269-E269)</f>
        <v>0.0821000000000005</v>
      </c>
    </row>
    <row r="270" customFormat="false" ht="15.75" hidden="false" customHeight="false" outlineLevel="0" collapsed="false">
      <c r="A270" s="17"/>
      <c r="B270" s="17"/>
      <c r="C270" s="12"/>
      <c r="D270" s="12" t="s">
        <v>124</v>
      </c>
      <c r="E270" s="12" t="n">
        <v>6.9514</v>
      </c>
      <c r="F270" s="12" t="n">
        <v>6.9005</v>
      </c>
      <c r="G270" s="12" t="n">
        <v>6.8382</v>
      </c>
      <c r="H270" s="12" t="n">
        <f aca="false">F270-E270</f>
        <v>-0.0508999999999995</v>
      </c>
      <c r="I270" s="12" t="n">
        <f aca="false">G270-E270</f>
        <v>-0.113199999999999</v>
      </c>
      <c r="J270" s="12" t="n">
        <f aca="false">ABS(F270-E270)</f>
        <v>0.0508999999999995</v>
      </c>
      <c r="K270" s="12" t="n">
        <f aca="false">ABS(G270-E270)</f>
        <v>0.113199999999999</v>
      </c>
    </row>
    <row r="271" customFormat="false" ht="15.75" hidden="false" customHeight="false" outlineLevel="0" collapsed="false">
      <c r="A271" s="17"/>
      <c r="B271" s="17"/>
      <c r="C271" s="12"/>
      <c r="D271" s="12" t="s">
        <v>125</v>
      </c>
      <c r="E271" s="12" t="n">
        <v>8.5678</v>
      </c>
      <c r="F271" s="12" t="n">
        <v>8.552</v>
      </c>
      <c r="G271" s="12" t="n">
        <v>8.4752</v>
      </c>
      <c r="H271" s="12" t="n">
        <f aca="false">F271-E271</f>
        <v>-0.0158000000000005</v>
      </c>
      <c r="I271" s="12" t="n">
        <f aca="false">G271-E271</f>
        <v>-0.0926000000000009</v>
      </c>
      <c r="J271" s="12" t="n">
        <f aca="false">ABS(F271-E271)</f>
        <v>0.0158000000000005</v>
      </c>
      <c r="K271" s="12" t="n">
        <f aca="false">ABS(G271-E271)</f>
        <v>0.0926000000000009</v>
      </c>
    </row>
    <row r="272" customFormat="false" ht="15.75" hidden="false" customHeight="false" outlineLevel="0" collapsed="false">
      <c r="A272" s="18" t="s">
        <v>200</v>
      </c>
      <c r="B272" s="18"/>
      <c r="C272" s="12" t="s">
        <v>129</v>
      </c>
      <c r="D272" s="12" t="s">
        <v>118</v>
      </c>
      <c r="E272" s="12" t="n">
        <v>7.9944</v>
      </c>
      <c r="F272" s="12" t="n">
        <v>8.0867</v>
      </c>
      <c r="G272" s="12" t="n">
        <v>7.9857</v>
      </c>
      <c r="H272" s="12" t="n">
        <f aca="false">F272-E272</f>
        <v>0.0923000000000007</v>
      </c>
      <c r="I272" s="12" t="n">
        <f aca="false">G272-E272</f>
        <v>-0.00870000000000015</v>
      </c>
      <c r="J272" s="12" t="n">
        <f aca="false">ABS(F272-E272)</f>
        <v>0.0923000000000007</v>
      </c>
      <c r="K272" s="12" t="n">
        <f aca="false">ABS(G272-E272)</f>
        <v>0.00870000000000015</v>
      </c>
    </row>
    <row r="273" customFormat="false" ht="15.75" hidden="false" customHeight="false" outlineLevel="0" collapsed="false">
      <c r="A273" s="17"/>
      <c r="B273" s="17"/>
      <c r="C273" s="12"/>
      <c r="D273" s="12" t="s">
        <v>119</v>
      </c>
      <c r="E273" s="12" t="n">
        <v>8.5467</v>
      </c>
      <c r="F273" s="12" t="n">
        <v>8.5919</v>
      </c>
      <c r="G273" s="12" t="n">
        <v>8.5196</v>
      </c>
      <c r="H273" s="12" t="n">
        <f aca="false">F273-E273</f>
        <v>0.0452000000000012</v>
      </c>
      <c r="I273" s="12" t="n">
        <f aca="false">G273-E273</f>
        <v>-0.027099999999999</v>
      </c>
      <c r="J273" s="12" t="n">
        <f aca="false">ABS(F273-E273)</f>
        <v>0.0452000000000012</v>
      </c>
      <c r="K273" s="12" t="n">
        <f aca="false">ABS(G273-E273)</f>
        <v>0.027099999999999</v>
      </c>
    </row>
    <row r="274" customFormat="false" ht="15.75" hidden="false" customHeight="false" outlineLevel="0" collapsed="false">
      <c r="A274" s="17"/>
      <c r="B274" s="17"/>
      <c r="C274" s="12"/>
      <c r="D274" s="12" t="s">
        <v>120</v>
      </c>
      <c r="E274" s="12" t="n">
        <v>5.7303</v>
      </c>
      <c r="F274" s="12" t="n">
        <v>5.7515</v>
      </c>
      <c r="G274" s="12" t="n">
        <v>5.6973</v>
      </c>
      <c r="H274" s="12" t="n">
        <f aca="false">F274-E274</f>
        <v>0.0212000000000003</v>
      </c>
      <c r="I274" s="12" t="n">
        <f aca="false">G274-E274</f>
        <v>-0.0329999999999995</v>
      </c>
      <c r="J274" s="12" t="n">
        <f aca="false">ABS(F274-E274)</f>
        <v>0.0212000000000003</v>
      </c>
      <c r="K274" s="12" t="n">
        <f aca="false">ABS(G274-E274)</f>
        <v>0.0329999999999995</v>
      </c>
    </row>
    <row r="275" customFormat="false" ht="15.75" hidden="false" customHeight="false" outlineLevel="0" collapsed="false">
      <c r="A275" s="17"/>
      <c r="B275" s="17"/>
      <c r="C275" s="12"/>
      <c r="D275" s="12" t="s">
        <v>121</v>
      </c>
      <c r="E275" s="12" t="n">
        <v>7.9022</v>
      </c>
      <c r="F275" s="12" t="n">
        <v>7.9436</v>
      </c>
      <c r="G275" s="12" t="n">
        <v>7.8722</v>
      </c>
      <c r="H275" s="12" t="n">
        <f aca="false">F275-E275</f>
        <v>0.0414000000000003</v>
      </c>
      <c r="I275" s="12" t="n">
        <f aca="false">G275-E275</f>
        <v>-0.0299999999999994</v>
      </c>
      <c r="J275" s="12" t="n">
        <f aca="false">ABS(F275-E275)</f>
        <v>0.0414000000000003</v>
      </c>
      <c r="K275" s="12" t="n">
        <f aca="false">ABS(G275-E275)</f>
        <v>0.0299999999999994</v>
      </c>
    </row>
    <row r="276" customFormat="false" ht="15.75" hidden="false" customHeight="false" outlineLevel="0" collapsed="false">
      <c r="A276" s="17"/>
      <c r="B276" s="17"/>
      <c r="C276" s="12"/>
      <c r="D276" s="12" t="s">
        <v>122</v>
      </c>
      <c r="E276" s="12" t="n">
        <v>7.4316</v>
      </c>
      <c r="F276" s="12" t="n">
        <v>7.521</v>
      </c>
      <c r="G276" s="12" t="n">
        <v>7.4204</v>
      </c>
      <c r="H276" s="12" t="n">
        <f aca="false">F276-E276</f>
        <v>0.0893999999999995</v>
      </c>
      <c r="I276" s="12" t="n">
        <f aca="false">G276-E276</f>
        <v>-0.0112000000000005</v>
      </c>
      <c r="J276" s="12" t="n">
        <f aca="false">ABS(F276-E276)</f>
        <v>0.0893999999999995</v>
      </c>
      <c r="K276" s="12" t="n">
        <f aca="false">ABS(G276-E276)</f>
        <v>0.0112000000000005</v>
      </c>
    </row>
    <row r="277" customFormat="false" ht="15.75" hidden="false" customHeight="false" outlineLevel="0" collapsed="false">
      <c r="A277" s="17"/>
      <c r="B277" s="17"/>
      <c r="C277" s="12"/>
      <c r="D277" s="12" t="s">
        <v>123</v>
      </c>
      <c r="E277" s="12" t="n">
        <v>7.9747</v>
      </c>
      <c r="F277" s="12" t="n">
        <v>8.0155</v>
      </c>
      <c r="G277" s="12" t="n">
        <v>7.9358</v>
      </c>
      <c r="H277" s="12" t="n">
        <f aca="false">F277-E277</f>
        <v>0.0407999999999991</v>
      </c>
      <c r="I277" s="12" t="n">
        <f aca="false">G277-E277</f>
        <v>-0.0388999999999999</v>
      </c>
      <c r="J277" s="12" t="n">
        <f aca="false">ABS(F277-E277)</f>
        <v>0.0407999999999991</v>
      </c>
      <c r="K277" s="12" t="n">
        <f aca="false">ABS(G277-E277)</f>
        <v>0.0388999999999999</v>
      </c>
    </row>
    <row r="278" customFormat="false" ht="15.75" hidden="false" customHeight="false" outlineLevel="0" collapsed="false">
      <c r="A278" s="17"/>
      <c r="B278" s="17"/>
      <c r="C278" s="12"/>
      <c r="D278" s="12" t="s">
        <v>124</v>
      </c>
      <c r="E278" s="12" t="n">
        <v>6.656</v>
      </c>
      <c r="F278" s="12" t="n">
        <v>6.7033</v>
      </c>
      <c r="G278" s="12" t="n">
        <v>6.6281</v>
      </c>
      <c r="H278" s="12" t="n">
        <f aca="false">F278-E278</f>
        <v>0.0473000000000008</v>
      </c>
      <c r="I278" s="12" t="n">
        <f aca="false">G278-E278</f>
        <v>-0.0278999999999998</v>
      </c>
      <c r="J278" s="12" t="n">
        <f aca="false">ABS(F278-E278)</f>
        <v>0.0473000000000008</v>
      </c>
      <c r="K278" s="12" t="n">
        <f aca="false">ABS(G278-E278)</f>
        <v>0.0278999999999998</v>
      </c>
    </row>
    <row r="279" customFormat="false" ht="15.75" hidden="false" customHeight="false" outlineLevel="0" collapsed="false">
      <c r="A279" s="17"/>
      <c r="B279" s="17"/>
      <c r="C279" s="12"/>
      <c r="D279" s="12" t="s">
        <v>125</v>
      </c>
      <c r="E279" s="12" t="n">
        <v>7.8931</v>
      </c>
      <c r="F279" s="12" t="n">
        <v>7.8875</v>
      </c>
      <c r="G279" s="12" t="n">
        <v>7.8456</v>
      </c>
      <c r="H279" s="12" t="n">
        <f aca="false">F279-E279</f>
        <v>-0.00560000000000027</v>
      </c>
      <c r="I279" s="12" t="n">
        <f aca="false">G279-E279</f>
        <v>-0.0475000000000003</v>
      </c>
      <c r="J279" s="12" t="n">
        <f aca="false">ABS(F279-E279)</f>
        <v>0.00560000000000027</v>
      </c>
      <c r="K279" s="12" t="n">
        <f aca="false">ABS(G279-E279)</f>
        <v>0.0475000000000003</v>
      </c>
    </row>
    <row r="280" customFormat="false" ht="15.75" hidden="false" customHeight="false" outlineLevel="0" collapsed="false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</row>
    <row r="281" customFormat="false" ht="15.75" hidden="false" customHeight="false" outlineLevel="0" collapsed="false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</row>
  </sheetData>
  <mergeCells count="3">
    <mergeCell ref="E1:G1"/>
    <mergeCell ref="H1:I1"/>
    <mergeCell ref="J1:K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9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1" min="1" style="0" width="14.4285714285714"/>
    <col collapsed="false" hidden="false" max="12" min="12" style="0" width="24.5663265306122"/>
    <col collapsed="false" hidden="false" max="13" min="13" style="0" width="21.1377551020408"/>
    <col collapsed="false" hidden="false" max="14" min="14" style="0" width="20.8622448979592"/>
    <col collapsed="false" hidden="false" max="15" min="15" style="0" width="23.0051020408163"/>
    <col collapsed="false" hidden="false" max="1025" min="16" style="0" width="14.428571428571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3" t="s">
        <v>2</v>
      </c>
      <c r="D1" s="3" t="s">
        <v>3</v>
      </c>
      <c r="E1" s="2" t="s">
        <v>4</v>
      </c>
      <c r="F1" s="2"/>
      <c r="G1" s="2"/>
      <c r="H1" s="2" t="s">
        <v>5</v>
      </c>
      <c r="I1" s="2"/>
      <c r="J1" s="2" t="s">
        <v>6</v>
      </c>
      <c r="K1" s="2"/>
    </row>
    <row r="2" customFormat="false" ht="15.75" hidden="false" customHeight="false" outlineLevel="0" collapsed="false">
      <c r="C2" s="3"/>
      <c r="D2" s="3"/>
      <c r="E2" s="3" t="s">
        <v>10</v>
      </c>
      <c r="F2" s="3" t="s">
        <v>8</v>
      </c>
      <c r="G2" s="3" t="s">
        <v>9</v>
      </c>
      <c r="H2" s="3" t="s">
        <v>8</v>
      </c>
      <c r="I2" s="3" t="s">
        <v>9</v>
      </c>
      <c r="J2" s="3" t="s">
        <v>8</v>
      </c>
      <c r="K2" s="3" t="s">
        <v>9</v>
      </c>
      <c r="L2" s="3" t="s">
        <v>11</v>
      </c>
      <c r="M2" s="3" t="s">
        <v>12</v>
      </c>
      <c r="N2" s="3" t="s">
        <v>13</v>
      </c>
      <c r="O2" s="3" t="s">
        <v>14</v>
      </c>
    </row>
    <row r="3" customFormat="false" ht="15.75" hidden="false" customHeight="false" outlineLevel="0" collapsed="false">
      <c r="A3" s="1" t="s">
        <v>162</v>
      </c>
      <c r="C3" s="3" t="s">
        <v>129</v>
      </c>
      <c r="D3" s="12" t="s">
        <v>118</v>
      </c>
      <c r="E3" s="3" t="n">
        <v>12.6263</v>
      </c>
      <c r="F3" s="3" t="n">
        <v>12.7349</v>
      </c>
      <c r="G3" s="3" t="n">
        <v>12.5703</v>
      </c>
      <c r="H3" s="12" t="n">
        <f aca="false">F3-E3</f>
        <v>0.108599999999999</v>
      </c>
      <c r="I3" s="12" t="n">
        <f aca="false">G3-E3</f>
        <v>-0.0560000000000009</v>
      </c>
      <c r="J3" s="12" t="n">
        <f aca="false">ABS(F3-E3)</f>
        <v>0.108599999999999</v>
      </c>
      <c r="K3" s="12" t="n">
        <f aca="false">ABS(G3-E3)</f>
        <v>0.0560000000000009</v>
      </c>
      <c r="L3" s="12"/>
      <c r="M3" s="12"/>
      <c r="N3" s="12"/>
      <c r="O3" s="3" t="n">
        <f aca="false">K177</f>
        <v>0</v>
      </c>
    </row>
    <row r="4" customFormat="false" ht="15.75" hidden="false" customHeight="false" outlineLevel="0" collapsed="false">
      <c r="C4" s="3"/>
      <c r="D4" s="12" t="s">
        <v>119</v>
      </c>
      <c r="E4" s="3" t="n">
        <v>13.0497</v>
      </c>
      <c r="F4" s="3" t="n">
        <v>13.2007</v>
      </c>
      <c r="G4" s="3" t="n">
        <v>13.0265</v>
      </c>
      <c r="H4" s="12" t="n">
        <f aca="false">F4-E4</f>
        <v>0.151</v>
      </c>
      <c r="I4" s="12" t="n">
        <f aca="false">G4-E4</f>
        <v>-0.0231999999999992</v>
      </c>
      <c r="J4" s="12" t="n">
        <f aca="false">ABS(F4-E4)</f>
        <v>0.151</v>
      </c>
      <c r="K4" s="12" t="n">
        <f aca="false">ABS(G4-E4)</f>
        <v>0.0231999999999992</v>
      </c>
      <c r="L4" s="12"/>
      <c r="M4" s="12"/>
      <c r="N4" s="12"/>
      <c r="O4" s="3" t="n">
        <f aca="false">K185</f>
        <v>0.0759</v>
      </c>
    </row>
    <row r="5" customFormat="false" ht="15.75" hidden="false" customHeight="false" outlineLevel="0" collapsed="false">
      <c r="C5" s="3"/>
      <c r="D5" s="12" t="s">
        <v>120</v>
      </c>
      <c r="E5" s="3" t="n">
        <v>8.5962</v>
      </c>
      <c r="F5" s="3" t="n">
        <v>8.7119</v>
      </c>
      <c r="G5" s="3" t="n">
        <v>8.5923</v>
      </c>
      <c r="H5" s="12" t="n">
        <f aca="false">F5-E5</f>
        <v>0.1157</v>
      </c>
      <c r="I5" s="12" t="n">
        <f aca="false">G5-E5</f>
        <v>-0.00389999999999979</v>
      </c>
      <c r="J5" s="12" t="n">
        <f aca="false">ABS(F5-E5)</f>
        <v>0.1157</v>
      </c>
      <c r="K5" s="12" t="n">
        <f aca="false">ABS(G5-E5)</f>
        <v>0.00389999999999979</v>
      </c>
      <c r="L5" s="12"/>
      <c r="M5" s="12"/>
      <c r="N5" s="12"/>
      <c r="O5" s="3" t="n">
        <f aca="false">K195</f>
        <v>0.1455</v>
      </c>
    </row>
    <row r="6" customFormat="false" ht="15.75" hidden="false" customHeight="false" outlineLevel="0" collapsed="false">
      <c r="C6" s="3"/>
      <c r="D6" s="14" t="s">
        <v>121</v>
      </c>
      <c r="E6" s="14"/>
      <c r="F6" s="14"/>
      <c r="G6" s="14"/>
      <c r="H6" s="12"/>
      <c r="I6" s="12"/>
      <c r="J6" s="12"/>
      <c r="K6" s="12"/>
      <c r="L6" s="12"/>
      <c r="M6" s="12"/>
      <c r="N6" s="12"/>
      <c r="O6" s="3" t="n">
        <f aca="false">K201</f>
        <v>0.0363</v>
      </c>
    </row>
    <row r="7" customFormat="false" ht="15.75" hidden="false" customHeight="false" outlineLevel="0" collapsed="false">
      <c r="C7" s="3"/>
      <c r="D7" s="12" t="s">
        <v>122</v>
      </c>
      <c r="E7" s="3" t="n">
        <v>12.4924</v>
      </c>
      <c r="F7" s="3" t="n">
        <v>12.6185</v>
      </c>
      <c r="G7" s="3" t="n">
        <v>12.4509</v>
      </c>
      <c r="H7" s="12" t="n">
        <f aca="false">F7-E7</f>
        <v>0.126100000000001</v>
      </c>
      <c r="I7" s="12" t="n">
        <f aca="false">G7-E7</f>
        <v>-0.0414999999999992</v>
      </c>
      <c r="J7" s="12" t="n">
        <f aca="false">ABS(F7-E7)</f>
        <v>0.126100000000001</v>
      </c>
      <c r="K7" s="12" t="n">
        <f aca="false">ABS(G7-E7)</f>
        <v>0.0414999999999992</v>
      </c>
      <c r="L7" s="12"/>
      <c r="M7" s="12"/>
      <c r="N7" s="12"/>
      <c r="O7" s="3" t="n">
        <f aca="false">K211</f>
        <v>0.0136</v>
      </c>
    </row>
    <row r="8" customFormat="false" ht="15.75" hidden="false" customHeight="false" outlineLevel="0" collapsed="false">
      <c r="C8" s="3"/>
      <c r="D8" s="12" t="s">
        <v>123</v>
      </c>
      <c r="E8" s="3" t="n">
        <v>13.7645</v>
      </c>
      <c r="F8" s="3" t="n">
        <v>13.8676</v>
      </c>
      <c r="G8" s="3" t="n">
        <v>13.7116</v>
      </c>
      <c r="H8" s="12" t="n">
        <f aca="false">F8-E8</f>
        <v>0.1031</v>
      </c>
      <c r="I8" s="12" t="n">
        <f aca="false">G8-E8</f>
        <v>-0.0528999999999993</v>
      </c>
      <c r="J8" s="12" t="n">
        <f aca="false">ABS(F8-E8)</f>
        <v>0.1031</v>
      </c>
      <c r="K8" s="12" t="n">
        <f aca="false">ABS(G8-E8)</f>
        <v>0.0528999999999993</v>
      </c>
      <c r="L8" s="12"/>
      <c r="M8" s="12"/>
      <c r="N8" s="12"/>
      <c r="O8" s="3" t="n">
        <f aca="false">K217</f>
        <v>0</v>
      </c>
    </row>
    <row r="9" customFormat="false" ht="15.75" hidden="false" customHeight="false" outlineLevel="0" collapsed="false">
      <c r="C9" s="3"/>
      <c r="D9" s="12" t="s">
        <v>124</v>
      </c>
      <c r="E9" s="3" t="n">
        <v>11.0909</v>
      </c>
      <c r="F9" s="3" t="n">
        <v>11.1863</v>
      </c>
      <c r="G9" s="3" t="n">
        <v>11.0667</v>
      </c>
      <c r="H9" s="12" t="n">
        <f aca="false">F9-E9</f>
        <v>0.0953999999999997</v>
      </c>
      <c r="I9" s="12" t="n">
        <f aca="false">G9-E9</f>
        <v>-0.0241999999999987</v>
      </c>
      <c r="J9" s="12" t="n">
        <f aca="false">ABS(F9-E9)</f>
        <v>0.0953999999999997</v>
      </c>
      <c r="K9" s="12" t="n">
        <f aca="false">ABS(G9-E9)</f>
        <v>0.0241999999999987</v>
      </c>
      <c r="L9" s="12"/>
      <c r="M9" s="12"/>
      <c r="N9" s="12"/>
      <c r="O9" s="3" t="n">
        <f aca="false">K227</f>
        <v>0</v>
      </c>
    </row>
    <row r="10" customFormat="false" ht="15.75" hidden="false" customHeight="false" outlineLevel="0" collapsed="false">
      <c r="C10" s="3"/>
      <c r="D10" s="12" t="s">
        <v>125</v>
      </c>
      <c r="E10" s="3" t="n">
        <v>15.0437</v>
      </c>
      <c r="F10" s="3" t="n">
        <v>15.0818</v>
      </c>
      <c r="G10" s="3" t="n">
        <v>14.998</v>
      </c>
      <c r="H10" s="12" t="n">
        <f aca="false">F10-E10</f>
        <v>0.0381</v>
      </c>
      <c r="I10" s="12" t="n">
        <f aca="false">G10-E10</f>
        <v>-0.0457000000000001</v>
      </c>
      <c r="J10" s="12" t="n">
        <f aca="false">ABS(F10-E10)</f>
        <v>0.0381</v>
      </c>
      <c r="K10" s="12" t="n">
        <f aca="false">ABS(G10-E10)</f>
        <v>0.0457000000000001</v>
      </c>
      <c r="L10" s="12"/>
      <c r="M10" s="12"/>
      <c r="N10" s="12"/>
      <c r="O10" s="3" t="n">
        <f aca="false">K233</f>
        <v>0</v>
      </c>
    </row>
    <row r="11" customFormat="false" ht="15.75" hidden="false" customHeight="false" outlineLevel="0" collapsed="false">
      <c r="A11" s="18" t="s">
        <v>163</v>
      </c>
      <c r="B11" s="17"/>
      <c r="C11" s="12" t="s">
        <v>129</v>
      </c>
      <c r="D11" s="12" t="s">
        <v>118</v>
      </c>
      <c r="E11" s="3" t="n">
        <v>13.1304</v>
      </c>
      <c r="F11" s="3" t="n">
        <v>13.2903</v>
      </c>
      <c r="G11" s="3" t="n">
        <v>13.1892</v>
      </c>
      <c r="H11" s="12" t="n">
        <f aca="false">F11-E11</f>
        <v>0.1599</v>
      </c>
      <c r="I11" s="12" t="n">
        <f aca="false">G11-E11</f>
        <v>0.0587999999999997</v>
      </c>
      <c r="J11" s="12" t="n">
        <f aca="false">ABS(F11-E11)</f>
        <v>0.1599</v>
      </c>
      <c r="K11" s="12" t="n">
        <f aca="false">ABS(G11-E11)</f>
        <v>0.0587999999999997</v>
      </c>
      <c r="L11" s="17"/>
      <c r="M11" s="17"/>
      <c r="N11" s="17"/>
    </row>
    <row r="12" customFormat="false" ht="15.75" hidden="false" customHeight="false" outlineLevel="0" collapsed="false">
      <c r="A12" s="17"/>
      <c r="B12" s="17"/>
      <c r="C12" s="12"/>
      <c r="D12" s="12" t="s">
        <v>119</v>
      </c>
      <c r="E12" s="3" t="n">
        <v>13.9527</v>
      </c>
      <c r="F12" s="3" t="n">
        <v>14.0981</v>
      </c>
      <c r="G12" s="3" t="n">
        <v>13.9441</v>
      </c>
      <c r="H12" s="12" t="n">
        <f aca="false">F12-E12</f>
        <v>0.1454</v>
      </c>
      <c r="I12" s="12" t="n">
        <f aca="false">G12-E12</f>
        <v>-0.0085999999999995</v>
      </c>
      <c r="J12" s="12" t="n">
        <f aca="false">ABS(F12-E12)</f>
        <v>0.1454</v>
      </c>
      <c r="K12" s="12" t="n">
        <f aca="false">ABS(G12-E12)</f>
        <v>0.0085999999999995</v>
      </c>
      <c r="L12" s="17"/>
      <c r="M12" s="17"/>
      <c r="N12" s="17"/>
    </row>
    <row r="13" customFormat="false" ht="15.75" hidden="false" customHeight="false" outlineLevel="0" collapsed="false">
      <c r="A13" s="17"/>
      <c r="B13" s="17"/>
      <c r="C13" s="12"/>
      <c r="D13" s="12" t="s">
        <v>120</v>
      </c>
      <c r="E13" s="3" t="n">
        <v>8.8623</v>
      </c>
      <c r="F13" s="3" t="n">
        <v>9.0326</v>
      </c>
      <c r="G13" s="3" t="n">
        <v>8.8946</v>
      </c>
      <c r="H13" s="12" t="n">
        <f aca="false">F13-E13</f>
        <v>0.170300000000001</v>
      </c>
      <c r="I13" s="12" t="n">
        <f aca="false">G13-E13</f>
        <v>0.0323000000000011</v>
      </c>
      <c r="J13" s="12" t="n">
        <f aca="false">ABS(F13-E13)</f>
        <v>0.170300000000001</v>
      </c>
      <c r="K13" s="12" t="n">
        <f aca="false">ABS(G13-E13)</f>
        <v>0.0323000000000011</v>
      </c>
      <c r="L13" s="17"/>
      <c r="M13" s="17"/>
      <c r="N13" s="17"/>
    </row>
    <row r="14" customFormat="false" ht="15.75" hidden="false" customHeight="false" outlineLevel="0" collapsed="false">
      <c r="A14" s="17"/>
      <c r="B14" s="17"/>
      <c r="C14" s="12"/>
      <c r="D14" s="14" t="s">
        <v>121</v>
      </c>
      <c r="E14" s="14"/>
      <c r="F14" s="14"/>
      <c r="G14" s="14"/>
      <c r="H14" s="12"/>
      <c r="I14" s="12"/>
      <c r="J14" s="12"/>
      <c r="K14" s="12"/>
      <c r="L14" s="18"/>
      <c r="M14" s="17"/>
      <c r="N14" s="17"/>
    </row>
    <row r="15" customFormat="false" ht="15.75" hidden="false" customHeight="false" outlineLevel="0" collapsed="false">
      <c r="A15" s="17"/>
      <c r="B15" s="17"/>
      <c r="C15" s="12"/>
      <c r="D15" s="12" t="s">
        <v>122</v>
      </c>
      <c r="E15" s="3" t="n">
        <v>14.2296</v>
      </c>
      <c r="F15" s="3" t="n">
        <v>14.3618</v>
      </c>
      <c r="G15" s="3" t="n">
        <v>14.1738</v>
      </c>
      <c r="H15" s="12" t="n">
        <f aca="false">F15-E15</f>
        <v>0.132200000000001</v>
      </c>
      <c r="I15" s="12" t="n">
        <f aca="false">G15-E15</f>
        <v>-0.0557999999999996</v>
      </c>
      <c r="J15" s="12" t="n">
        <f aca="false">ABS(F15-E15)</f>
        <v>0.132200000000001</v>
      </c>
      <c r="K15" s="12" t="n">
        <f aca="false">ABS(G15-E15)</f>
        <v>0.0557999999999996</v>
      </c>
      <c r="L15" s="18"/>
      <c r="M15" s="17"/>
      <c r="N15" s="17"/>
    </row>
    <row r="16" customFormat="false" ht="15.75" hidden="false" customHeight="false" outlineLevel="0" collapsed="false">
      <c r="A16" s="17"/>
      <c r="B16" s="17"/>
      <c r="C16" s="12"/>
      <c r="D16" s="12" t="s">
        <v>123</v>
      </c>
      <c r="E16" s="3" t="n">
        <v>15.2741</v>
      </c>
      <c r="F16" s="3" t="n">
        <v>15.3768</v>
      </c>
      <c r="G16" s="3" t="n">
        <v>15.2634</v>
      </c>
      <c r="H16" s="12" t="n">
        <f aca="false">F16-E16</f>
        <v>0.102699999999999</v>
      </c>
      <c r="I16" s="12" t="n">
        <f aca="false">G16-E16</f>
        <v>-0.0106999999999999</v>
      </c>
      <c r="J16" s="12" t="n">
        <f aca="false">ABS(F16-E16)</f>
        <v>0.102699999999999</v>
      </c>
      <c r="K16" s="12" t="n">
        <f aca="false">ABS(G16-E16)</f>
        <v>0.0106999999999999</v>
      </c>
      <c r="L16" s="17"/>
      <c r="M16" s="17"/>
      <c r="N16" s="17"/>
    </row>
    <row r="17" customFormat="false" ht="15.75" hidden="false" customHeight="false" outlineLevel="0" collapsed="false">
      <c r="A17" s="17"/>
      <c r="B17" s="17"/>
      <c r="C17" s="12"/>
      <c r="D17" s="12" t="s">
        <v>124</v>
      </c>
      <c r="E17" s="3" t="n">
        <v>10.3619</v>
      </c>
      <c r="F17" s="3" t="n">
        <v>10.5468</v>
      </c>
      <c r="G17" s="3" t="n">
        <v>10.4425</v>
      </c>
      <c r="H17" s="12" t="n">
        <f aca="false">F17-E17</f>
        <v>0.184899999999999</v>
      </c>
      <c r="I17" s="12" t="n">
        <f aca="false">G17-E17</f>
        <v>0.0806000000000005</v>
      </c>
      <c r="J17" s="12" t="n">
        <f aca="false">ABS(F17-E17)</f>
        <v>0.184899999999999</v>
      </c>
      <c r="K17" s="12" t="n">
        <f aca="false">ABS(G17-E17)</f>
        <v>0.0806000000000005</v>
      </c>
      <c r="L17" s="17"/>
      <c r="M17" s="17"/>
      <c r="N17" s="17"/>
    </row>
    <row r="18" customFormat="false" ht="15.75" hidden="false" customHeight="false" outlineLevel="0" collapsed="false">
      <c r="A18" s="17"/>
      <c r="B18" s="17"/>
      <c r="C18" s="12"/>
      <c r="D18" s="12" t="s">
        <v>125</v>
      </c>
      <c r="E18" s="3" t="n">
        <v>15.0104</v>
      </c>
      <c r="F18" s="3" t="n">
        <v>15.1649</v>
      </c>
      <c r="G18" s="3" t="n">
        <v>15.1139</v>
      </c>
      <c r="H18" s="12" t="n">
        <f aca="false">F18-E18</f>
        <v>0.154499999999999</v>
      </c>
      <c r="I18" s="12" t="n">
        <f aca="false">G18-E18</f>
        <v>0.103499999999999</v>
      </c>
      <c r="J18" s="12" t="n">
        <f aca="false">ABS(F18-E18)</f>
        <v>0.154499999999999</v>
      </c>
      <c r="K18" s="12" t="n">
        <f aca="false">ABS(G18-E18)</f>
        <v>0.103499999999999</v>
      </c>
      <c r="L18" s="17"/>
      <c r="M18" s="17"/>
      <c r="N18" s="17"/>
    </row>
    <row r="19" customFormat="false" ht="15.75" hidden="false" customHeight="false" outlineLevel="0" collapsed="false">
      <c r="A19" s="18" t="s">
        <v>164</v>
      </c>
      <c r="B19" s="17"/>
      <c r="C19" s="12" t="s">
        <v>129</v>
      </c>
      <c r="D19" s="12" t="s">
        <v>118</v>
      </c>
      <c r="E19" s="3" t="n">
        <v>12.1011</v>
      </c>
      <c r="F19" s="3" t="n">
        <v>12.1724</v>
      </c>
      <c r="G19" s="3" t="n">
        <v>12.0649</v>
      </c>
      <c r="H19" s="12" t="n">
        <f aca="false">F19-E19</f>
        <v>0.071299999999999</v>
      </c>
      <c r="I19" s="12" t="n">
        <f aca="false">G19-E19</f>
        <v>-0.0362000000000009</v>
      </c>
      <c r="J19" s="12" t="n">
        <f aca="false">ABS(F19-E19)</f>
        <v>0.071299999999999</v>
      </c>
      <c r="K19" s="12" t="n">
        <f aca="false">ABS(G19-E19)</f>
        <v>0.0362000000000009</v>
      </c>
      <c r="L19" s="17"/>
      <c r="M19" s="17"/>
      <c r="N19" s="17"/>
    </row>
    <row r="20" customFormat="false" ht="15.75" hidden="false" customHeight="false" outlineLevel="0" collapsed="false">
      <c r="A20" s="17"/>
      <c r="B20" s="17"/>
      <c r="C20" s="12"/>
      <c r="D20" s="12" t="s">
        <v>119</v>
      </c>
      <c r="E20" s="3" t="n">
        <v>13.4787</v>
      </c>
      <c r="F20" s="3" t="n">
        <v>13.6989</v>
      </c>
      <c r="G20" s="3" t="n">
        <v>13.4849</v>
      </c>
      <c r="H20" s="12" t="n">
        <f aca="false">F20-E20</f>
        <v>0.2202</v>
      </c>
      <c r="I20" s="12" t="n">
        <f aca="false">G20-E20</f>
        <v>0.00619999999999976</v>
      </c>
      <c r="J20" s="12" t="n">
        <f aca="false">ABS(F20-E20)</f>
        <v>0.2202</v>
      </c>
      <c r="K20" s="12" t="n">
        <f aca="false">ABS(G20-E20)</f>
        <v>0.00619999999999976</v>
      </c>
      <c r="L20" s="17"/>
      <c r="M20" s="17"/>
      <c r="N20" s="17"/>
    </row>
    <row r="21" customFormat="false" ht="15.75" hidden="false" customHeight="false" outlineLevel="0" collapsed="false">
      <c r="A21" s="17"/>
      <c r="B21" s="17"/>
      <c r="C21" s="12"/>
      <c r="D21" s="12" t="s">
        <v>120</v>
      </c>
      <c r="E21" s="3" t="n">
        <v>8.9371</v>
      </c>
      <c r="F21" s="3" t="n">
        <v>9.1788</v>
      </c>
      <c r="G21" s="3" t="n">
        <v>9.0264</v>
      </c>
      <c r="H21" s="12" t="n">
        <f aca="false">F21-E21</f>
        <v>0.2417</v>
      </c>
      <c r="I21" s="12" t="n">
        <f aca="false">G21-E21</f>
        <v>0.0892999999999997</v>
      </c>
      <c r="J21" s="12" t="n">
        <f aca="false">ABS(F21-E21)</f>
        <v>0.2417</v>
      </c>
      <c r="K21" s="12" t="n">
        <f aca="false">ABS(G21-E21)</f>
        <v>0.0892999999999997</v>
      </c>
      <c r="L21" s="17"/>
      <c r="M21" s="17"/>
      <c r="N21" s="17"/>
    </row>
    <row r="22" customFormat="false" ht="15.75" hidden="false" customHeight="false" outlineLevel="0" collapsed="false">
      <c r="A22" s="17"/>
      <c r="B22" s="17"/>
      <c r="C22" s="12"/>
      <c r="D22" s="14" t="s">
        <v>121</v>
      </c>
      <c r="E22" s="14"/>
      <c r="F22" s="14"/>
      <c r="G22" s="14"/>
      <c r="H22" s="12"/>
      <c r="I22" s="12"/>
      <c r="J22" s="12"/>
      <c r="K22" s="12"/>
      <c r="L22" s="17"/>
      <c r="M22" s="17"/>
      <c r="N22" s="17"/>
    </row>
    <row r="23" customFormat="false" ht="15.75" hidden="false" customHeight="false" outlineLevel="0" collapsed="false">
      <c r="A23" s="17"/>
      <c r="B23" s="17"/>
      <c r="C23" s="12"/>
      <c r="D23" s="12" t="s">
        <v>122</v>
      </c>
      <c r="E23" s="3" t="n">
        <v>13.3767</v>
      </c>
      <c r="F23" s="3" t="n">
        <v>13.528</v>
      </c>
      <c r="G23" s="3" t="n">
        <v>13.3702</v>
      </c>
      <c r="H23" s="12" t="n">
        <f aca="false">F23-E23</f>
        <v>0.151300000000001</v>
      </c>
      <c r="I23" s="12" t="n">
        <f aca="false">G23-E23</f>
        <v>-0.00649999999999906</v>
      </c>
      <c r="J23" s="12" t="n">
        <f aca="false">ABS(F23-E23)</f>
        <v>0.151300000000001</v>
      </c>
      <c r="K23" s="12" t="n">
        <f aca="false">ABS(G23-E23)</f>
        <v>0.00649999999999906</v>
      </c>
      <c r="L23" s="17"/>
      <c r="M23" s="17"/>
      <c r="N23" s="17"/>
    </row>
    <row r="24" customFormat="false" ht="15.75" hidden="false" customHeight="false" outlineLevel="0" collapsed="false">
      <c r="A24" s="17"/>
      <c r="B24" s="17"/>
      <c r="C24" s="12"/>
      <c r="D24" s="12" t="s">
        <v>123</v>
      </c>
      <c r="E24" s="3" t="n">
        <v>14.0879</v>
      </c>
      <c r="F24" s="3" t="n">
        <v>14.2576</v>
      </c>
      <c r="G24" s="3" t="n">
        <v>14.0681</v>
      </c>
      <c r="H24" s="12" t="n">
        <f aca="false">F24-E24</f>
        <v>0.169700000000001</v>
      </c>
      <c r="I24" s="12" t="n">
        <f aca="false">G24-E24</f>
        <v>-0.0198</v>
      </c>
      <c r="J24" s="12" t="n">
        <f aca="false">ABS(F24-E24)</f>
        <v>0.169700000000001</v>
      </c>
      <c r="K24" s="12" t="n">
        <f aca="false">ABS(G24-E24)</f>
        <v>0.0198</v>
      </c>
      <c r="L24" s="17"/>
      <c r="M24" s="17"/>
      <c r="N24" s="17"/>
    </row>
    <row r="25" customFormat="false" ht="15.75" hidden="false" customHeight="false" outlineLevel="0" collapsed="false">
      <c r="A25" s="17"/>
      <c r="B25" s="17"/>
      <c r="C25" s="12"/>
      <c r="D25" s="12" t="s">
        <v>124</v>
      </c>
      <c r="E25" s="3" t="n">
        <v>9.3081</v>
      </c>
      <c r="F25" s="3" t="n">
        <v>9.4342</v>
      </c>
      <c r="G25" s="3" t="n">
        <v>9.3447</v>
      </c>
      <c r="H25" s="12" t="n">
        <f aca="false">F25-E25</f>
        <v>0.126100000000001</v>
      </c>
      <c r="I25" s="12" t="n">
        <f aca="false">G25-E25</f>
        <v>0.0366</v>
      </c>
      <c r="J25" s="12" t="n">
        <f aca="false">ABS(F25-E25)</f>
        <v>0.126100000000001</v>
      </c>
      <c r="K25" s="12" t="n">
        <f aca="false">ABS(G25-E25)</f>
        <v>0.0366</v>
      </c>
      <c r="L25" s="17"/>
      <c r="M25" s="17"/>
      <c r="N25" s="17"/>
    </row>
    <row r="26" customFormat="false" ht="15.75" hidden="false" customHeight="false" outlineLevel="0" collapsed="false">
      <c r="A26" s="17"/>
      <c r="B26" s="17"/>
      <c r="C26" s="12"/>
      <c r="D26" s="12" t="s">
        <v>125</v>
      </c>
      <c r="E26" s="3" t="n">
        <v>12.9734</v>
      </c>
      <c r="F26" s="3" t="n">
        <v>13.1067</v>
      </c>
      <c r="G26" s="3" t="n">
        <v>12.9784</v>
      </c>
      <c r="H26" s="12" t="n">
        <f aca="false">F26-E26</f>
        <v>0.1333</v>
      </c>
      <c r="I26" s="12" t="n">
        <f aca="false">G26-E26</f>
        <v>0.00500000000000078</v>
      </c>
      <c r="J26" s="12" t="n">
        <f aca="false">ABS(F26-E26)</f>
        <v>0.1333</v>
      </c>
      <c r="K26" s="12" t="n">
        <f aca="false">ABS(G26-E26)</f>
        <v>0.00500000000000078</v>
      </c>
      <c r="L26" s="17"/>
      <c r="M26" s="17"/>
      <c r="N26" s="17"/>
    </row>
    <row r="27" customFormat="false" ht="15.75" hidden="false" customHeight="false" outlineLevel="0" collapsed="false">
      <c r="A27" s="18" t="s">
        <v>165</v>
      </c>
      <c r="B27" s="17"/>
      <c r="C27" s="12" t="s">
        <v>129</v>
      </c>
      <c r="D27" s="12" t="s">
        <v>118</v>
      </c>
      <c r="E27" s="3" t="n">
        <v>13.0457</v>
      </c>
      <c r="F27" s="3" t="n">
        <v>13.1894</v>
      </c>
      <c r="G27" s="3" t="n">
        <v>13.0073</v>
      </c>
      <c r="H27" s="12" t="n">
        <f aca="false">F27-E27</f>
        <v>0.143699999999999</v>
      </c>
      <c r="I27" s="12" t="n">
        <f aca="false">G27-E27</f>
        <v>-0.0383999999999993</v>
      </c>
      <c r="J27" s="12" t="n">
        <f aca="false">ABS(F27-E27)</f>
        <v>0.143699999999999</v>
      </c>
      <c r="K27" s="12" t="n">
        <f aca="false">ABS(G27-E27)</f>
        <v>0.0383999999999993</v>
      </c>
      <c r="L27" s="17"/>
      <c r="M27" s="17"/>
      <c r="N27" s="17"/>
    </row>
    <row r="28" customFormat="false" ht="15.75" hidden="false" customHeight="false" outlineLevel="0" collapsed="false">
      <c r="A28" s="17"/>
      <c r="B28" s="17"/>
      <c r="C28" s="12"/>
      <c r="D28" s="12" t="s">
        <v>119</v>
      </c>
      <c r="E28" s="3" t="n">
        <v>14.6897</v>
      </c>
      <c r="F28" s="3" t="n">
        <v>14.8228</v>
      </c>
      <c r="G28" s="3" t="n">
        <v>14.6823</v>
      </c>
      <c r="H28" s="12" t="n">
        <f aca="false">F28-E28</f>
        <v>0.133100000000001</v>
      </c>
      <c r="I28" s="12" t="n">
        <f aca="false">G28-E28</f>
        <v>-0.00740000000000052</v>
      </c>
      <c r="J28" s="12" t="n">
        <f aca="false">ABS(F28-E28)</f>
        <v>0.133100000000001</v>
      </c>
      <c r="K28" s="12" t="n">
        <f aca="false">ABS(G28-E28)</f>
        <v>0.00740000000000052</v>
      </c>
      <c r="L28" s="17"/>
      <c r="M28" s="17"/>
      <c r="N28" s="17"/>
    </row>
    <row r="29" customFormat="false" ht="15.75" hidden="false" customHeight="false" outlineLevel="0" collapsed="false">
      <c r="A29" s="17"/>
      <c r="B29" s="17"/>
      <c r="C29" s="12"/>
      <c r="D29" s="12" t="s">
        <v>120</v>
      </c>
      <c r="E29" s="3" t="n">
        <v>8.2399</v>
      </c>
      <c r="F29" s="3" t="n">
        <v>8.4332</v>
      </c>
      <c r="G29" s="3" t="n">
        <v>8.3096</v>
      </c>
      <c r="H29" s="12" t="n">
        <f aca="false">F29-E29</f>
        <v>0.193299999999999</v>
      </c>
      <c r="I29" s="12" t="n">
        <f aca="false">G29-E29</f>
        <v>0.0696999999999992</v>
      </c>
      <c r="J29" s="12" t="n">
        <f aca="false">ABS(F29-E29)</f>
        <v>0.193299999999999</v>
      </c>
      <c r="K29" s="12" t="n">
        <f aca="false">ABS(G29-E29)</f>
        <v>0.0696999999999992</v>
      </c>
      <c r="L29" s="17"/>
      <c r="M29" s="17"/>
      <c r="N29" s="17"/>
    </row>
    <row r="30" customFormat="false" ht="15.75" hidden="false" customHeight="false" outlineLevel="0" collapsed="false">
      <c r="A30" s="17"/>
      <c r="B30" s="17"/>
      <c r="C30" s="12"/>
      <c r="D30" s="14" t="s">
        <v>121</v>
      </c>
      <c r="E30" s="14"/>
      <c r="F30" s="14"/>
      <c r="G30" s="14"/>
      <c r="H30" s="12"/>
      <c r="I30" s="12"/>
      <c r="J30" s="12"/>
      <c r="K30" s="12"/>
      <c r="L30" s="17"/>
      <c r="M30" s="17"/>
      <c r="N30" s="17"/>
    </row>
    <row r="31" customFormat="false" ht="15.75" hidden="false" customHeight="false" outlineLevel="0" collapsed="false">
      <c r="A31" s="17"/>
      <c r="B31" s="17"/>
      <c r="C31" s="12"/>
      <c r="D31" s="12" t="s">
        <v>122</v>
      </c>
      <c r="E31" s="3" t="n">
        <v>13.5033</v>
      </c>
      <c r="F31" s="3" t="n">
        <v>13.6356</v>
      </c>
      <c r="G31" s="3" t="n">
        <v>13.4718</v>
      </c>
      <c r="H31" s="12" t="n">
        <f aca="false">F31-E31</f>
        <v>0.132300000000001</v>
      </c>
      <c r="I31" s="12" t="n">
        <f aca="false">G31-E31</f>
        <v>-0.0314999999999994</v>
      </c>
      <c r="J31" s="12" t="n">
        <f aca="false">ABS(F31-E31)</f>
        <v>0.132300000000001</v>
      </c>
      <c r="K31" s="12" t="n">
        <f aca="false">ABS(G31-E31)</f>
        <v>0.0314999999999994</v>
      </c>
      <c r="L31" s="17"/>
      <c r="M31" s="17"/>
      <c r="N31" s="17"/>
    </row>
    <row r="32" customFormat="false" ht="15.75" hidden="false" customHeight="false" outlineLevel="0" collapsed="false">
      <c r="A32" s="17"/>
      <c r="B32" s="17"/>
      <c r="C32" s="12"/>
      <c r="D32" s="12" t="s">
        <v>123</v>
      </c>
      <c r="E32" s="3" t="n">
        <v>14.4019</v>
      </c>
      <c r="F32" s="3" t="n">
        <v>14.534</v>
      </c>
      <c r="G32" s="3" t="n">
        <v>14.3893</v>
      </c>
      <c r="H32" s="12" t="n">
        <f aca="false">F32-E32</f>
        <v>0.132100000000001</v>
      </c>
      <c r="I32" s="12" t="n">
        <f aca="false">G32-E32</f>
        <v>-0.0125999999999991</v>
      </c>
      <c r="J32" s="12" t="n">
        <f aca="false">ABS(F32-E32)</f>
        <v>0.132100000000001</v>
      </c>
      <c r="K32" s="12" t="n">
        <f aca="false">ABS(G32-E32)</f>
        <v>0.0125999999999991</v>
      </c>
      <c r="L32" s="17"/>
      <c r="M32" s="17"/>
      <c r="N32" s="17"/>
    </row>
    <row r="33" customFormat="false" ht="15.75" hidden="false" customHeight="false" outlineLevel="0" collapsed="false">
      <c r="A33" s="17"/>
      <c r="B33" s="17"/>
      <c r="C33" s="12"/>
      <c r="D33" s="12" t="s">
        <v>124</v>
      </c>
      <c r="E33" s="3" t="n">
        <v>9.0907</v>
      </c>
      <c r="F33" s="3" t="n">
        <v>9.2936</v>
      </c>
      <c r="G33" s="3" t="n">
        <v>9.1853</v>
      </c>
      <c r="H33" s="12" t="n">
        <f aca="false">F33-E33</f>
        <v>0.2029</v>
      </c>
      <c r="I33" s="12" t="n">
        <f aca="false">G33-E33</f>
        <v>0.0945999999999998</v>
      </c>
      <c r="J33" s="12" t="n">
        <f aca="false">ABS(F33-E33)</f>
        <v>0.2029</v>
      </c>
      <c r="K33" s="12" t="n">
        <f aca="false">ABS(G33-E33)</f>
        <v>0.0945999999999998</v>
      </c>
      <c r="L33" s="17"/>
      <c r="M33" s="17"/>
      <c r="N33" s="17"/>
    </row>
    <row r="34" customFormat="false" ht="15.75" hidden="false" customHeight="false" outlineLevel="0" collapsed="false">
      <c r="A34" s="17"/>
      <c r="B34" s="17"/>
      <c r="C34" s="12"/>
      <c r="D34" s="12" t="s">
        <v>125</v>
      </c>
      <c r="E34" s="3" t="n">
        <v>13.6501</v>
      </c>
      <c r="F34" s="3" t="n">
        <v>13.8106</v>
      </c>
      <c r="G34" s="3" t="n">
        <v>13.7005</v>
      </c>
      <c r="H34" s="12" t="n">
        <f aca="false">F34-E34</f>
        <v>0.160500000000001</v>
      </c>
      <c r="I34" s="12" t="n">
        <f aca="false">G34-E34</f>
        <v>0.0503999999999998</v>
      </c>
      <c r="J34" s="12" t="n">
        <f aca="false">ABS(F34-E34)</f>
        <v>0.160500000000001</v>
      </c>
      <c r="K34" s="12" t="n">
        <f aca="false">ABS(G34-E34)</f>
        <v>0.0503999999999998</v>
      </c>
      <c r="L34" s="17"/>
      <c r="M34" s="17"/>
      <c r="N34" s="17"/>
    </row>
    <row r="35" customFormat="false" ht="15.75" hidden="false" customHeight="false" outlineLevel="0" collapsed="false">
      <c r="A35" s="18" t="s">
        <v>166</v>
      </c>
      <c r="B35" s="17"/>
      <c r="C35" s="12" t="s">
        <v>18</v>
      </c>
      <c r="D35" s="12" t="s">
        <v>19</v>
      </c>
      <c r="E35" s="3" t="n">
        <v>11.3806</v>
      </c>
      <c r="F35" s="3" t="n">
        <v>11.528</v>
      </c>
      <c r="G35" s="3" t="n">
        <v>11.4031</v>
      </c>
      <c r="H35" s="12" t="n">
        <f aca="false">F35-E35</f>
        <v>0.147400000000001</v>
      </c>
      <c r="I35" s="12" t="n">
        <f aca="false">G35-E35</f>
        <v>0.0225000000000009</v>
      </c>
      <c r="J35" s="12" t="n">
        <f aca="false">ABS(F35-E35)</f>
        <v>0.147400000000001</v>
      </c>
      <c r="K35" s="12" t="n">
        <f aca="false">ABS(G35-E35)</f>
        <v>0.0225000000000009</v>
      </c>
      <c r="L35" s="17"/>
      <c r="M35" s="17"/>
      <c r="N35" s="17"/>
    </row>
    <row r="36" customFormat="false" ht="15.75" hidden="false" customHeight="false" outlineLevel="0" collapsed="false">
      <c r="A36" s="17"/>
      <c r="B36" s="17"/>
      <c r="C36" s="12"/>
      <c r="D36" s="12" t="s">
        <v>21</v>
      </c>
      <c r="E36" s="3" t="n">
        <v>13.7776</v>
      </c>
      <c r="F36" s="3" t="n">
        <v>13.907</v>
      </c>
      <c r="G36" s="3" t="n">
        <v>13.8795</v>
      </c>
      <c r="H36" s="12" t="n">
        <f aca="false">F36-E36</f>
        <v>0.1294</v>
      </c>
      <c r="I36" s="12" t="n">
        <f aca="false">G36-E36</f>
        <v>0.101900000000001</v>
      </c>
      <c r="J36" s="12" t="n">
        <f aca="false">ABS(F36-E36)</f>
        <v>0.1294</v>
      </c>
      <c r="K36" s="12" t="n">
        <f aca="false">ABS(G36-E36)</f>
        <v>0.101900000000001</v>
      </c>
      <c r="L36" s="17"/>
      <c r="M36" s="17"/>
      <c r="N36" s="17"/>
    </row>
    <row r="37" customFormat="false" ht="15.75" hidden="false" customHeight="false" outlineLevel="0" collapsed="false">
      <c r="A37" s="17"/>
      <c r="B37" s="17"/>
      <c r="C37" s="12"/>
      <c r="D37" s="12" t="s">
        <v>23</v>
      </c>
      <c r="E37" s="3" t="n">
        <v>10.1393</v>
      </c>
      <c r="F37" s="3" t="n">
        <v>10.36</v>
      </c>
      <c r="G37" s="3" t="n">
        <v>10.2192</v>
      </c>
      <c r="H37" s="12" t="n">
        <f aca="false">F37-E37</f>
        <v>0.220699999999999</v>
      </c>
      <c r="I37" s="12" t="n">
        <f aca="false">G37-E37</f>
        <v>0.0799000000000003</v>
      </c>
      <c r="J37" s="12" t="n">
        <f aca="false">ABS(F37-E37)</f>
        <v>0.220699999999999</v>
      </c>
      <c r="K37" s="12" t="n">
        <f aca="false">ABS(G37-E37)</f>
        <v>0.0799000000000003</v>
      </c>
      <c r="L37" s="17"/>
      <c r="M37" s="17"/>
      <c r="N37" s="17"/>
    </row>
    <row r="38" customFormat="false" ht="15.75" hidden="false" customHeight="false" outlineLevel="0" collapsed="false">
      <c r="A38" s="17"/>
      <c r="B38" s="17"/>
      <c r="C38" s="12"/>
      <c r="D38" s="12" t="s">
        <v>25</v>
      </c>
      <c r="E38" s="3" t="n">
        <v>11.0925</v>
      </c>
      <c r="F38" s="3" t="n">
        <v>11.2847</v>
      </c>
      <c r="G38" s="3" t="n">
        <v>11.1925</v>
      </c>
      <c r="H38" s="12" t="n">
        <f aca="false">F38-E38</f>
        <v>0.192200000000001</v>
      </c>
      <c r="I38" s="12" t="n">
        <f aca="false">G38-E38</f>
        <v>0.100000000000001</v>
      </c>
      <c r="J38" s="12" t="n">
        <f aca="false">ABS(F38-E38)</f>
        <v>0.192200000000001</v>
      </c>
      <c r="K38" s="12" t="n">
        <f aca="false">ABS(G38-E38)</f>
        <v>0.100000000000001</v>
      </c>
      <c r="L38" s="17"/>
      <c r="M38" s="17"/>
      <c r="N38" s="17"/>
    </row>
    <row r="39" customFormat="false" ht="15.75" hidden="false" customHeight="false" outlineLevel="0" collapsed="false">
      <c r="A39" s="18" t="s">
        <v>167</v>
      </c>
      <c r="B39" s="17"/>
      <c r="C39" s="12" t="s">
        <v>18</v>
      </c>
      <c r="D39" s="12" t="s">
        <v>19</v>
      </c>
      <c r="E39" s="3" t="n">
        <v>10.746</v>
      </c>
      <c r="F39" s="3" t="n">
        <v>10.9564</v>
      </c>
      <c r="G39" s="3" t="n">
        <v>10.8188</v>
      </c>
      <c r="H39" s="12" t="n">
        <f aca="false">F39-E39</f>
        <v>0.2104</v>
      </c>
      <c r="I39" s="12" t="n">
        <f aca="false">G39-E39</f>
        <v>0.0727999999999991</v>
      </c>
      <c r="J39" s="12" t="n">
        <f aca="false">ABS(F39-E39)</f>
        <v>0.2104</v>
      </c>
      <c r="K39" s="12" t="n">
        <f aca="false">ABS(G39-E39)</f>
        <v>0.0727999999999991</v>
      </c>
      <c r="L39" s="17"/>
      <c r="M39" s="17"/>
      <c r="N39" s="17"/>
    </row>
    <row r="40" customFormat="false" ht="15.75" hidden="false" customHeight="false" outlineLevel="0" collapsed="false">
      <c r="A40" s="17"/>
      <c r="B40" s="17"/>
      <c r="C40" s="12"/>
      <c r="D40" s="12" t="s">
        <v>21</v>
      </c>
      <c r="E40" s="3" t="n">
        <v>12.4348</v>
      </c>
      <c r="F40" s="3" t="n">
        <v>12.5179</v>
      </c>
      <c r="G40" s="3" t="n">
        <v>12.4019</v>
      </c>
      <c r="H40" s="12" t="n">
        <f aca="false">F40-E40</f>
        <v>0.0831000000000017</v>
      </c>
      <c r="I40" s="12" t="n">
        <f aca="false">G40-E40</f>
        <v>-0.0328999999999997</v>
      </c>
      <c r="J40" s="12" t="n">
        <f aca="false">ABS(F40-E40)</f>
        <v>0.0831000000000017</v>
      </c>
      <c r="K40" s="12" t="n">
        <f aca="false">ABS(G40-E40)</f>
        <v>0.0328999999999997</v>
      </c>
      <c r="L40" s="17"/>
      <c r="M40" s="17"/>
      <c r="N40" s="17"/>
    </row>
    <row r="41" customFormat="false" ht="15.75" hidden="false" customHeight="false" outlineLevel="0" collapsed="false">
      <c r="A41" s="17"/>
      <c r="B41" s="17"/>
      <c r="C41" s="12"/>
      <c r="D41" s="12" t="s">
        <v>23</v>
      </c>
      <c r="E41" s="3" t="n">
        <v>9.6661</v>
      </c>
      <c r="F41" s="3" t="n">
        <v>9.7937</v>
      </c>
      <c r="G41" s="3" t="n">
        <v>9.7012</v>
      </c>
      <c r="H41" s="12" t="n">
        <f aca="false">F41-E41</f>
        <v>0.127599999999999</v>
      </c>
      <c r="I41" s="12" t="n">
        <f aca="false">G41-E41</f>
        <v>0.0350999999999999</v>
      </c>
      <c r="J41" s="12" t="n">
        <f aca="false">ABS(F41-E41)</f>
        <v>0.127599999999999</v>
      </c>
      <c r="K41" s="12" t="n">
        <f aca="false">ABS(G41-E41)</f>
        <v>0.0350999999999999</v>
      </c>
      <c r="L41" s="17"/>
      <c r="M41" s="17"/>
      <c r="N41" s="17"/>
    </row>
    <row r="42" customFormat="false" ht="15.75" hidden="false" customHeight="false" outlineLevel="0" collapsed="false">
      <c r="A42" s="17"/>
      <c r="B42" s="17"/>
      <c r="C42" s="12"/>
      <c r="D42" s="12" t="s">
        <v>25</v>
      </c>
      <c r="E42" s="3" t="n">
        <v>10.115</v>
      </c>
      <c r="F42" s="3" t="n">
        <v>10.4006</v>
      </c>
      <c r="G42" s="3" t="n">
        <v>10.2518</v>
      </c>
      <c r="H42" s="12" t="n">
        <f aca="false">F42-E42</f>
        <v>0.285600000000001</v>
      </c>
      <c r="I42" s="12" t="n">
        <f aca="false">G42-E42</f>
        <v>0.136799999999999</v>
      </c>
      <c r="J42" s="12" t="n">
        <f aca="false">ABS(F42-E42)</f>
        <v>0.285600000000001</v>
      </c>
      <c r="K42" s="12" t="n">
        <f aca="false">ABS(G42-E42)</f>
        <v>0.136799999999999</v>
      </c>
      <c r="L42" s="17"/>
      <c r="M42" s="17"/>
      <c r="N42" s="17"/>
    </row>
    <row r="43" customFormat="false" ht="15.75" hidden="false" customHeight="false" outlineLevel="0" collapsed="false">
      <c r="A43" s="18" t="s">
        <v>168</v>
      </c>
      <c r="B43" s="17"/>
      <c r="C43" s="12" t="s">
        <v>18</v>
      </c>
      <c r="D43" s="12" t="s">
        <v>19</v>
      </c>
      <c r="E43" s="3" t="n">
        <v>10.7667</v>
      </c>
      <c r="F43" s="3" t="n">
        <v>10.9458</v>
      </c>
      <c r="G43" s="3" t="n">
        <v>10.816</v>
      </c>
      <c r="H43" s="12" t="n">
        <f aca="false">F43-E43</f>
        <v>0.1791</v>
      </c>
      <c r="I43" s="12" t="n">
        <f aca="false">G43-E43</f>
        <v>0.0493000000000006</v>
      </c>
      <c r="J43" s="12" t="n">
        <f aca="false">ABS(F43-E43)</f>
        <v>0.1791</v>
      </c>
      <c r="K43" s="12" t="n">
        <f aca="false">ABS(G43-E43)</f>
        <v>0.0493000000000006</v>
      </c>
      <c r="L43" s="17"/>
      <c r="M43" s="17"/>
      <c r="N43" s="17"/>
    </row>
    <row r="44" customFormat="false" ht="15.75" hidden="false" customHeight="false" outlineLevel="0" collapsed="false">
      <c r="A44" s="17"/>
      <c r="B44" s="17"/>
      <c r="C44" s="12"/>
      <c r="D44" s="12" t="s">
        <v>21</v>
      </c>
      <c r="E44" s="3" t="n">
        <v>13.9461</v>
      </c>
      <c r="F44" s="3" t="n">
        <v>14.1294</v>
      </c>
      <c r="G44" s="3" t="n">
        <v>13.9212</v>
      </c>
      <c r="H44" s="12" t="n">
        <f aca="false">F44-E44</f>
        <v>0.183300000000001</v>
      </c>
      <c r="I44" s="12" t="n">
        <f aca="false">G44-E44</f>
        <v>-0.0248999999999988</v>
      </c>
      <c r="J44" s="12" t="n">
        <f aca="false">ABS(F44-E44)</f>
        <v>0.183300000000001</v>
      </c>
      <c r="K44" s="12" t="n">
        <f aca="false">ABS(G44-E44)</f>
        <v>0.0248999999999988</v>
      </c>
      <c r="L44" s="17"/>
      <c r="M44" s="17"/>
      <c r="N44" s="17"/>
    </row>
    <row r="45" customFormat="false" ht="15.75" hidden="false" customHeight="false" outlineLevel="0" collapsed="false">
      <c r="A45" s="17"/>
      <c r="B45" s="17"/>
      <c r="C45" s="12"/>
      <c r="D45" s="12" t="s">
        <v>23</v>
      </c>
      <c r="E45" s="3" t="n">
        <v>9.4605</v>
      </c>
      <c r="F45" s="3" t="n">
        <v>9.6978</v>
      </c>
      <c r="G45" s="3" t="n">
        <v>9.5786</v>
      </c>
      <c r="H45" s="12" t="n">
        <f aca="false">F45-E45</f>
        <v>0.237300000000001</v>
      </c>
      <c r="I45" s="12" t="n">
        <f aca="false">G45-E45</f>
        <v>0.1181</v>
      </c>
      <c r="J45" s="12" t="n">
        <f aca="false">ABS(F45-E45)</f>
        <v>0.237300000000001</v>
      </c>
      <c r="K45" s="12" t="n">
        <f aca="false">ABS(G45-E45)</f>
        <v>0.1181</v>
      </c>
      <c r="L45" s="17"/>
      <c r="M45" s="17"/>
      <c r="N45" s="17"/>
    </row>
    <row r="46" customFormat="false" ht="15.75" hidden="false" customHeight="false" outlineLevel="0" collapsed="false">
      <c r="A46" s="17"/>
      <c r="B46" s="17"/>
      <c r="C46" s="12"/>
      <c r="D46" s="12" t="s">
        <v>25</v>
      </c>
      <c r="E46" s="3" t="n">
        <v>9.6427</v>
      </c>
      <c r="F46" s="3" t="n">
        <v>9.867</v>
      </c>
      <c r="G46" s="3" t="n">
        <v>9.7548</v>
      </c>
      <c r="H46" s="12" t="n">
        <f aca="false">F46-E46</f>
        <v>0.224300000000001</v>
      </c>
      <c r="I46" s="12" t="n">
        <f aca="false">G46-E46</f>
        <v>0.1121</v>
      </c>
      <c r="J46" s="12" t="n">
        <f aca="false">ABS(F46-E46)</f>
        <v>0.224300000000001</v>
      </c>
      <c r="K46" s="12" t="n">
        <f aca="false">ABS(G46-E46)</f>
        <v>0.1121</v>
      </c>
      <c r="L46" s="17"/>
      <c r="M46" s="17"/>
      <c r="N46" s="17"/>
    </row>
    <row r="47" customFormat="false" ht="15.75" hidden="false" customHeight="false" outlineLevel="0" collapsed="false">
      <c r="A47" s="18" t="s">
        <v>169</v>
      </c>
      <c r="B47" s="17"/>
      <c r="C47" s="12" t="s">
        <v>18</v>
      </c>
      <c r="D47" s="12" t="s">
        <v>19</v>
      </c>
      <c r="E47" s="3" t="n">
        <v>11.0669</v>
      </c>
      <c r="F47" s="3" t="n">
        <v>11.254</v>
      </c>
      <c r="G47" s="3" t="n">
        <v>11.1009</v>
      </c>
      <c r="H47" s="12" t="n">
        <f aca="false">F47-E47</f>
        <v>0.187099999999999</v>
      </c>
      <c r="I47" s="12" t="n">
        <f aca="false">G47-E47</f>
        <v>0.0339999999999989</v>
      </c>
      <c r="J47" s="12" t="n">
        <f aca="false">ABS(F47-E47)</f>
        <v>0.187099999999999</v>
      </c>
      <c r="K47" s="12" t="n">
        <f aca="false">ABS(G47-E47)</f>
        <v>0.0339999999999989</v>
      </c>
      <c r="L47" s="17"/>
      <c r="M47" s="17"/>
      <c r="N47" s="17"/>
    </row>
    <row r="48" customFormat="false" ht="15.75" hidden="false" customHeight="false" outlineLevel="0" collapsed="false">
      <c r="A48" s="17"/>
      <c r="B48" s="17"/>
      <c r="C48" s="12"/>
      <c r="D48" s="12" t="s">
        <v>21</v>
      </c>
      <c r="E48" s="3" t="n">
        <v>14.1225</v>
      </c>
      <c r="F48" s="3" t="n">
        <v>14.2764</v>
      </c>
      <c r="G48" s="3" t="n">
        <v>14.1815</v>
      </c>
      <c r="H48" s="12" t="n">
        <f aca="false">F48-E48</f>
        <v>0.1539</v>
      </c>
      <c r="I48" s="12" t="n">
        <f aca="false">G48-E48</f>
        <v>0.0589999999999993</v>
      </c>
      <c r="J48" s="12" t="n">
        <f aca="false">ABS(F48-E48)</f>
        <v>0.1539</v>
      </c>
      <c r="K48" s="12" t="n">
        <f aca="false">ABS(G48-E48)</f>
        <v>0.0589999999999993</v>
      </c>
      <c r="L48" s="17"/>
      <c r="M48" s="17"/>
      <c r="N48" s="17"/>
    </row>
    <row r="49" customFormat="false" ht="15.75" hidden="false" customHeight="false" outlineLevel="0" collapsed="false">
      <c r="A49" s="17"/>
      <c r="B49" s="17"/>
      <c r="C49" s="12"/>
      <c r="D49" s="12" t="s">
        <v>23</v>
      </c>
      <c r="E49" s="3" t="n">
        <v>9.6282</v>
      </c>
      <c r="F49" s="3" t="n">
        <v>9.8005</v>
      </c>
      <c r="G49" s="3" t="n">
        <v>9.6602</v>
      </c>
      <c r="H49" s="12" t="n">
        <f aca="false">F49-E49</f>
        <v>0.1723</v>
      </c>
      <c r="I49" s="12" t="n">
        <f aca="false">G49-E49</f>
        <v>0.032</v>
      </c>
      <c r="J49" s="12" t="n">
        <f aca="false">ABS(F49-E49)</f>
        <v>0.1723</v>
      </c>
      <c r="K49" s="12" t="n">
        <f aca="false">ABS(G49-E49)</f>
        <v>0.032</v>
      </c>
      <c r="L49" s="17"/>
      <c r="M49" s="17"/>
      <c r="N49" s="17"/>
    </row>
    <row r="50" customFormat="false" ht="15.75" hidden="false" customHeight="false" outlineLevel="0" collapsed="false">
      <c r="A50" s="17"/>
      <c r="B50" s="17"/>
      <c r="C50" s="12"/>
      <c r="D50" s="12" t="s">
        <v>25</v>
      </c>
      <c r="E50" s="3" t="n">
        <v>11.7662</v>
      </c>
      <c r="F50" s="3" t="n">
        <v>12.0089</v>
      </c>
      <c r="G50" s="3" t="n">
        <v>11.912</v>
      </c>
      <c r="H50" s="12" t="n">
        <f aca="false">F50-E50</f>
        <v>0.242700000000001</v>
      </c>
      <c r="I50" s="12" t="n">
        <f aca="false">G50-E50</f>
        <v>0.145800000000001</v>
      </c>
      <c r="J50" s="12" t="n">
        <f aca="false">ABS(F50-E50)</f>
        <v>0.242700000000001</v>
      </c>
      <c r="K50" s="12" t="n">
        <f aca="false">ABS(G50-E50)</f>
        <v>0.145800000000001</v>
      </c>
      <c r="L50" s="17"/>
      <c r="M50" s="17"/>
      <c r="N50" s="17"/>
    </row>
    <row r="51" customFormat="false" ht="15.75" hidden="false" customHeight="false" outlineLevel="0" collapsed="false">
      <c r="A51" s="18" t="s">
        <v>170</v>
      </c>
      <c r="B51" s="17"/>
      <c r="C51" s="12" t="s">
        <v>18</v>
      </c>
      <c r="D51" s="12" t="s">
        <v>19</v>
      </c>
      <c r="E51" s="3" t="n">
        <v>10.3252</v>
      </c>
      <c r="F51" s="3" t="n">
        <v>10.5445</v>
      </c>
      <c r="G51" s="3" t="n">
        <v>10.3775</v>
      </c>
      <c r="H51" s="12" t="n">
        <f aca="false">F51-E51</f>
        <v>0.219299999999999</v>
      </c>
      <c r="I51" s="12" t="n">
        <f aca="false">G51-E51</f>
        <v>0.0522999999999989</v>
      </c>
      <c r="J51" s="12" t="n">
        <f aca="false">ABS(F51-E51)</f>
        <v>0.219299999999999</v>
      </c>
      <c r="K51" s="12" t="n">
        <f aca="false">ABS(G51-E51)</f>
        <v>0.0522999999999989</v>
      </c>
      <c r="L51" s="17"/>
      <c r="M51" s="17"/>
      <c r="N51" s="17"/>
    </row>
    <row r="52" customFormat="false" ht="15.75" hidden="false" customHeight="false" outlineLevel="0" collapsed="false">
      <c r="A52" s="17"/>
      <c r="B52" s="17"/>
      <c r="C52" s="12"/>
      <c r="D52" s="12" t="s">
        <v>21</v>
      </c>
      <c r="E52" s="3" t="n">
        <v>12.9392</v>
      </c>
      <c r="F52" s="3" t="n">
        <v>13.0432</v>
      </c>
      <c r="G52" s="3" t="n">
        <v>12.9067</v>
      </c>
      <c r="H52" s="12" t="n">
        <f aca="false">F52-E52</f>
        <v>0.104000000000001</v>
      </c>
      <c r="I52" s="12" t="n">
        <f aca="false">G52-E52</f>
        <v>-0.0324999999999989</v>
      </c>
      <c r="J52" s="12" t="n">
        <f aca="false">ABS(F52-E52)</f>
        <v>0.104000000000001</v>
      </c>
      <c r="K52" s="12" t="n">
        <f aca="false">ABS(G52-E52)</f>
        <v>0.0324999999999989</v>
      </c>
      <c r="L52" s="17"/>
      <c r="M52" s="17"/>
      <c r="N52" s="17"/>
    </row>
    <row r="53" customFormat="false" ht="15.75" hidden="false" customHeight="false" outlineLevel="0" collapsed="false">
      <c r="A53" s="17"/>
      <c r="B53" s="17"/>
      <c r="C53" s="12"/>
      <c r="D53" s="12" t="s">
        <v>23</v>
      </c>
      <c r="E53" s="3" t="n">
        <v>9.4936</v>
      </c>
      <c r="F53" s="3" t="n">
        <v>9.7088</v>
      </c>
      <c r="G53" s="3" t="n">
        <v>9.5667</v>
      </c>
      <c r="H53" s="12" t="n">
        <f aca="false">F53-E53</f>
        <v>0.215199999999999</v>
      </c>
      <c r="I53" s="12" t="n">
        <f aca="false">G53-E53</f>
        <v>0.0731000000000002</v>
      </c>
      <c r="J53" s="12" t="n">
        <f aca="false">ABS(F53-E53)</f>
        <v>0.215199999999999</v>
      </c>
      <c r="K53" s="12" t="n">
        <f aca="false">ABS(G53-E53)</f>
        <v>0.0731000000000002</v>
      </c>
      <c r="L53" s="17"/>
      <c r="M53" s="17"/>
      <c r="N53" s="17"/>
    </row>
    <row r="54" customFormat="false" ht="15.75" hidden="false" customHeight="false" outlineLevel="0" collapsed="false">
      <c r="A54" s="17"/>
      <c r="B54" s="17"/>
      <c r="C54" s="12"/>
      <c r="D54" s="12" t="s">
        <v>25</v>
      </c>
      <c r="E54" s="3" t="n">
        <v>10.3933</v>
      </c>
      <c r="F54" s="3" t="n">
        <v>10.5795</v>
      </c>
      <c r="G54" s="3" t="n">
        <v>10.4794</v>
      </c>
      <c r="H54" s="12" t="n">
        <f aca="false">F54-E54</f>
        <v>0.186199999999999</v>
      </c>
      <c r="I54" s="12" t="n">
        <f aca="false">G54-E54</f>
        <v>0.0861000000000001</v>
      </c>
      <c r="J54" s="12" t="n">
        <f aca="false">ABS(F54-E54)</f>
        <v>0.186199999999999</v>
      </c>
      <c r="K54" s="12" t="n">
        <f aca="false">ABS(G54-E54)</f>
        <v>0.0861000000000001</v>
      </c>
      <c r="L54" s="17"/>
      <c r="M54" s="17"/>
      <c r="N54" s="17"/>
    </row>
    <row r="55" customFormat="false" ht="15.75" hidden="false" customHeight="false" outlineLevel="0" collapsed="false">
      <c r="A55" s="18" t="s">
        <v>171</v>
      </c>
      <c r="B55" s="17"/>
      <c r="C55" s="12" t="s">
        <v>18</v>
      </c>
      <c r="D55" s="12" t="s">
        <v>19</v>
      </c>
      <c r="E55" s="3" t="n">
        <v>10.1429</v>
      </c>
      <c r="F55" s="3" t="n">
        <v>10.3191</v>
      </c>
      <c r="G55" s="3" t="n">
        <v>10.1867</v>
      </c>
      <c r="H55" s="12" t="n">
        <f aca="false">F55-E55</f>
        <v>0.176200000000001</v>
      </c>
      <c r="I55" s="12" t="n">
        <f aca="false">G55-E55</f>
        <v>0.043800000000001</v>
      </c>
      <c r="J55" s="12" t="n">
        <f aca="false">ABS(F55-E55)</f>
        <v>0.176200000000001</v>
      </c>
      <c r="K55" s="12" t="n">
        <f aca="false">ABS(G55-E55)</f>
        <v>0.043800000000001</v>
      </c>
      <c r="L55" s="17"/>
      <c r="M55" s="17"/>
      <c r="N55" s="17"/>
    </row>
    <row r="56" customFormat="false" ht="15.75" hidden="false" customHeight="false" outlineLevel="0" collapsed="false">
      <c r="A56" s="17"/>
      <c r="B56" s="17"/>
      <c r="C56" s="12"/>
      <c r="D56" s="12" t="s">
        <v>21</v>
      </c>
      <c r="E56" s="3" t="n">
        <v>14.165</v>
      </c>
      <c r="F56" s="3" t="n">
        <v>14.3129</v>
      </c>
      <c r="G56" s="3" t="n">
        <v>14.1528</v>
      </c>
      <c r="H56" s="12" t="n">
        <f aca="false">F56-E56</f>
        <v>0.147900000000002</v>
      </c>
      <c r="I56" s="12" t="n">
        <f aca="false">G56-E56</f>
        <v>-0.0122</v>
      </c>
      <c r="J56" s="12" t="n">
        <f aca="false">ABS(F56-E56)</f>
        <v>0.147900000000002</v>
      </c>
      <c r="K56" s="12" t="n">
        <f aca="false">ABS(G56-E56)</f>
        <v>0.0122</v>
      </c>
      <c r="L56" s="17"/>
      <c r="M56" s="17"/>
      <c r="N56" s="17"/>
    </row>
    <row r="57" customFormat="false" ht="15.75" hidden="false" customHeight="false" outlineLevel="0" collapsed="false">
      <c r="A57" s="17"/>
      <c r="B57" s="17"/>
      <c r="C57" s="12"/>
      <c r="D57" s="12" t="s">
        <v>23</v>
      </c>
      <c r="E57" s="3" t="n">
        <v>8.9046</v>
      </c>
      <c r="F57" s="3" t="n">
        <v>9.0989</v>
      </c>
      <c r="G57" s="3" t="n">
        <v>8.9743</v>
      </c>
      <c r="H57" s="12" t="n">
        <f aca="false">F57-E57</f>
        <v>0.1943</v>
      </c>
      <c r="I57" s="12" t="n">
        <f aca="false">G57-E57</f>
        <v>0.0696999999999992</v>
      </c>
      <c r="J57" s="12" t="n">
        <f aca="false">ABS(F57-E57)</f>
        <v>0.1943</v>
      </c>
      <c r="K57" s="12" t="n">
        <f aca="false">ABS(G57-E57)</f>
        <v>0.0696999999999992</v>
      </c>
      <c r="L57" s="17"/>
      <c r="M57" s="17"/>
      <c r="N57" s="17"/>
    </row>
    <row r="58" customFormat="false" ht="15.75" hidden="false" customHeight="false" outlineLevel="0" collapsed="false">
      <c r="A58" s="17"/>
      <c r="B58" s="17"/>
      <c r="C58" s="12"/>
      <c r="D58" s="12" t="s">
        <v>25</v>
      </c>
      <c r="E58" s="3" t="n">
        <v>10.335</v>
      </c>
      <c r="F58" s="3" t="n">
        <v>10.5843</v>
      </c>
      <c r="G58" s="3" t="n">
        <v>10.4852</v>
      </c>
      <c r="H58" s="12" t="n">
        <f aca="false">F58-E58</f>
        <v>0.2493</v>
      </c>
      <c r="I58" s="12" t="n">
        <f aca="false">G58-E58</f>
        <v>0.1502</v>
      </c>
      <c r="J58" s="12" t="n">
        <f aca="false">ABS(F58-E58)</f>
        <v>0.2493</v>
      </c>
      <c r="K58" s="12" t="n">
        <f aca="false">ABS(G58-E58)</f>
        <v>0.1502</v>
      </c>
      <c r="L58" s="17"/>
      <c r="M58" s="17"/>
      <c r="N58" s="17"/>
    </row>
    <row r="59" customFormat="false" ht="15.75" hidden="false" customHeight="false" outlineLevel="0" collapsed="false">
      <c r="A59" s="18" t="s">
        <v>172</v>
      </c>
      <c r="B59" s="17"/>
      <c r="C59" s="12" t="s">
        <v>129</v>
      </c>
      <c r="D59" s="12" t="s">
        <v>118</v>
      </c>
      <c r="E59" s="3" t="n">
        <v>9.6757</v>
      </c>
      <c r="F59" s="3" t="n">
        <v>9.8646</v>
      </c>
      <c r="G59" s="3" t="n">
        <v>9.7221</v>
      </c>
      <c r="H59" s="12" t="n">
        <f aca="false">F59-E59</f>
        <v>0.188899999999999</v>
      </c>
      <c r="I59" s="12" t="n">
        <f aca="false">G59-E59</f>
        <v>0.0463999999999984</v>
      </c>
      <c r="J59" s="12" t="n">
        <f aca="false">ABS(F59-E59)</f>
        <v>0.188899999999999</v>
      </c>
      <c r="K59" s="12" t="n">
        <f aca="false">ABS(G59-E59)</f>
        <v>0.0463999999999984</v>
      </c>
      <c r="L59" s="17"/>
      <c r="M59" s="17"/>
      <c r="N59" s="17"/>
    </row>
    <row r="60" customFormat="false" ht="15.75" hidden="false" customHeight="false" outlineLevel="0" collapsed="false">
      <c r="A60" s="17"/>
      <c r="B60" s="17"/>
      <c r="C60" s="12"/>
      <c r="D60" s="12" t="s">
        <v>119</v>
      </c>
      <c r="E60" s="3" t="n">
        <v>14.0548</v>
      </c>
      <c r="F60" s="3" t="n">
        <v>14.2133</v>
      </c>
      <c r="G60" s="3" t="n">
        <v>14.0401</v>
      </c>
      <c r="H60" s="12" t="n">
        <f aca="false">F60-E60</f>
        <v>0.1585</v>
      </c>
      <c r="I60" s="12" t="n">
        <f aca="false">G60-E60</f>
        <v>-0.0146999999999995</v>
      </c>
      <c r="J60" s="12" t="n">
        <f aca="false">ABS(F60-E60)</f>
        <v>0.1585</v>
      </c>
      <c r="K60" s="12" t="n">
        <f aca="false">ABS(G60-E60)</f>
        <v>0.0146999999999995</v>
      </c>
      <c r="L60" s="17"/>
      <c r="M60" s="17"/>
      <c r="N60" s="17"/>
    </row>
    <row r="61" customFormat="false" ht="15.75" hidden="false" customHeight="false" outlineLevel="0" collapsed="false">
      <c r="A61" s="17"/>
      <c r="B61" s="17"/>
      <c r="C61" s="12"/>
      <c r="D61" s="12" t="s">
        <v>120</v>
      </c>
      <c r="E61" s="3" t="n">
        <v>9.7389</v>
      </c>
      <c r="F61" s="3" t="n">
        <v>9.9572</v>
      </c>
      <c r="G61" s="3" t="n">
        <v>9.836</v>
      </c>
      <c r="H61" s="12" t="n">
        <f aca="false">F61-E61</f>
        <v>0.218300000000001</v>
      </c>
      <c r="I61" s="12" t="n">
        <f aca="false">G61-E61</f>
        <v>0.0971000000000011</v>
      </c>
      <c r="J61" s="12" t="n">
        <f aca="false">ABS(F61-E61)</f>
        <v>0.218300000000001</v>
      </c>
      <c r="K61" s="12" t="n">
        <f aca="false">ABS(G61-E61)</f>
        <v>0.0971000000000011</v>
      </c>
      <c r="L61" s="17"/>
      <c r="M61" s="17"/>
      <c r="N61" s="17"/>
    </row>
    <row r="62" customFormat="false" ht="15.75" hidden="false" customHeight="false" outlineLevel="0" collapsed="false">
      <c r="A62" s="17"/>
      <c r="B62" s="17"/>
      <c r="C62" s="12"/>
      <c r="D62" s="14" t="s">
        <v>121</v>
      </c>
      <c r="E62" s="14"/>
      <c r="F62" s="14"/>
      <c r="G62" s="14"/>
      <c r="H62" s="12"/>
      <c r="I62" s="12"/>
      <c r="J62" s="12"/>
      <c r="K62" s="12"/>
      <c r="L62" s="17"/>
      <c r="M62" s="17"/>
      <c r="N62" s="17"/>
    </row>
    <row r="63" customFormat="false" ht="15.75" hidden="false" customHeight="false" outlineLevel="0" collapsed="false">
      <c r="A63" s="17"/>
      <c r="B63" s="17"/>
      <c r="C63" s="12"/>
      <c r="D63" s="12" t="s">
        <v>122</v>
      </c>
      <c r="E63" s="3" t="n">
        <v>12.8861</v>
      </c>
      <c r="F63" s="3" t="n">
        <v>13.0473</v>
      </c>
      <c r="G63" s="3" t="n">
        <v>12.878</v>
      </c>
      <c r="H63" s="12" t="n">
        <f aca="false">F63-E63</f>
        <v>0.161199999999999</v>
      </c>
      <c r="I63" s="12" t="n">
        <f aca="false">G63-E63</f>
        <v>-0.00810000000000066</v>
      </c>
      <c r="J63" s="12" t="n">
        <f aca="false">ABS(F63-E63)</f>
        <v>0.161199999999999</v>
      </c>
      <c r="K63" s="12" t="n">
        <f aca="false">ABS(G63-E63)</f>
        <v>0.00810000000000066</v>
      </c>
      <c r="L63" s="17"/>
      <c r="M63" s="17"/>
      <c r="N63" s="17"/>
    </row>
    <row r="64" customFormat="false" ht="15.75" hidden="false" customHeight="false" outlineLevel="0" collapsed="false">
      <c r="A64" s="17"/>
      <c r="B64" s="17"/>
      <c r="C64" s="12"/>
      <c r="D64" s="12" t="s">
        <v>123</v>
      </c>
      <c r="E64" s="3" t="n">
        <v>14.8019</v>
      </c>
      <c r="F64" s="3" t="n">
        <v>14.9228</v>
      </c>
      <c r="G64" s="3" t="n">
        <v>14.7695</v>
      </c>
      <c r="H64" s="12" t="n">
        <f aca="false">F64-E64</f>
        <v>0.120900000000001</v>
      </c>
      <c r="I64" s="12" t="n">
        <f aca="false">G64-E64</f>
        <v>-0.0323999999999991</v>
      </c>
      <c r="J64" s="12" t="n">
        <f aca="false">ABS(F64-E64)</f>
        <v>0.120900000000001</v>
      </c>
      <c r="K64" s="12" t="n">
        <f aca="false">ABS(G64-E64)</f>
        <v>0.0323999999999991</v>
      </c>
      <c r="L64" s="17"/>
      <c r="M64" s="17"/>
      <c r="N64" s="17"/>
    </row>
    <row r="65" customFormat="false" ht="15.75" hidden="false" customHeight="false" outlineLevel="0" collapsed="false">
      <c r="A65" s="17"/>
      <c r="B65" s="17"/>
      <c r="C65" s="12"/>
      <c r="D65" s="12" t="s">
        <v>124</v>
      </c>
      <c r="E65" s="3" t="n">
        <v>10.4589</v>
      </c>
      <c r="F65" s="3" t="n">
        <v>10.6965</v>
      </c>
      <c r="G65" s="3" t="n">
        <v>10.5848</v>
      </c>
      <c r="H65" s="12" t="n">
        <f aca="false">F65-E65</f>
        <v>0.2376</v>
      </c>
      <c r="I65" s="12" t="n">
        <f aca="false">G65-E65</f>
        <v>0.1259</v>
      </c>
      <c r="J65" s="12" t="n">
        <f aca="false">ABS(F65-E65)</f>
        <v>0.2376</v>
      </c>
      <c r="K65" s="12" t="n">
        <f aca="false">ABS(G65-E65)</f>
        <v>0.1259</v>
      </c>
      <c r="L65" s="17"/>
      <c r="M65" s="17"/>
      <c r="N65" s="17"/>
    </row>
    <row r="66" customFormat="false" ht="15.75" hidden="false" customHeight="false" outlineLevel="0" collapsed="false">
      <c r="A66" s="17"/>
      <c r="B66" s="17"/>
      <c r="C66" s="12"/>
      <c r="D66" s="12" t="s">
        <v>125</v>
      </c>
      <c r="E66" s="3" t="n">
        <v>13.669</v>
      </c>
      <c r="F66" s="3" t="n">
        <v>13.8444</v>
      </c>
      <c r="G66" s="3" t="n">
        <v>13.7249</v>
      </c>
      <c r="H66" s="12" t="n">
        <f aca="false">F66-E66</f>
        <v>0.1754</v>
      </c>
      <c r="I66" s="12" t="n">
        <f aca="false">G66-E66</f>
        <v>0.0558999999999994</v>
      </c>
      <c r="J66" s="12" t="n">
        <f aca="false">ABS(F66-E66)</f>
        <v>0.1754</v>
      </c>
      <c r="K66" s="12" t="n">
        <f aca="false">ABS(G66-E66)</f>
        <v>0.0558999999999994</v>
      </c>
      <c r="L66" s="17"/>
      <c r="M66" s="17"/>
      <c r="N66" s="17"/>
    </row>
    <row r="67" customFormat="false" ht="15.75" hidden="false" customHeight="false" outlineLevel="0" collapsed="false">
      <c r="A67" s="18" t="s">
        <v>130</v>
      </c>
      <c r="B67" s="12"/>
      <c r="C67" s="12" t="s">
        <v>106</v>
      </c>
      <c r="D67" s="12" t="s">
        <v>53</v>
      </c>
      <c r="E67" s="3" t="n">
        <v>9.6693</v>
      </c>
      <c r="F67" s="3" t="n">
        <v>9.8949</v>
      </c>
      <c r="G67" s="3" t="n">
        <v>9.7152</v>
      </c>
      <c r="H67" s="12" t="n">
        <f aca="false">F67-E67</f>
        <v>0.2256</v>
      </c>
      <c r="I67" s="12" t="n">
        <f aca="false">G67-E67</f>
        <v>0.0458999999999996</v>
      </c>
      <c r="J67" s="12" t="n">
        <f aca="false">ABS(F67-E67)</f>
        <v>0.2256</v>
      </c>
      <c r="K67" s="12" t="n">
        <f aca="false">ABS(G67-E67)</f>
        <v>0.0458999999999996</v>
      </c>
      <c r="L67" s="17"/>
      <c r="M67" s="17"/>
      <c r="N67" s="17"/>
    </row>
    <row r="68" customFormat="false" ht="15.75" hidden="false" customHeight="false" outlineLevel="0" collapsed="false">
      <c r="A68" s="17"/>
      <c r="B68" s="12"/>
      <c r="C68" s="12"/>
      <c r="D68" s="12" t="s">
        <v>54</v>
      </c>
      <c r="E68" s="3" t="n">
        <v>17.6844</v>
      </c>
      <c r="F68" s="3" t="n">
        <v>17.8126</v>
      </c>
      <c r="G68" s="3" t="n">
        <v>17.6735</v>
      </c>
      <c r="H68" s="12" t="n">
        <f aca="false">F68-E68</f>
        <v>0.1282</v>
      </c>
      <c r="I68" s="12" t="n">
        <f aca="false">G68-E68</f>
        <v>-0.0108999999999995</v>
      </c>
      <c r="J68" s="12" t="n">
        <f aca="false">ABS(F68-E68)</f>
        <v>0.1282</v>
      </c>
      <c r="K68" s="12" t="n">
        <f aca="false">ABS(G68-E68)</f>
        <v>0.0108999999999995</v>
      </c>
      <c r="L68" s="17"/>
      <c r="M68" s="17"/>
      <c r="N68" s="17"/>
    </row>
    <row r="69" customFormat="false" ht="15.75" hidden="false" customHeight="false" outlineLevel="0" collapsed="false">
      <c r="A69" s="17"/>
      <c r="B69" s="12"/>
      <c r="C69" s="12"/>
      <c r="D69" s="12" t="s">
        <v>55</v>
      </c>
      <c r="E69" s="3" t="n">
        <v>13.7503</v>
      </c>
      <c r="F69" s="3" t="n">
        <v>13.9239</v>
      </c>
      <c r="G69" s="3" t="n">
        <v>13.7581</v>
      </c>
      <c r="H69" s="12" t="n">
        <f aca="false">F69-E69</f>
        <v>0.1736</v>
      </c>
      <c r="I69" s="12" t="n">
        <f aca="false">G69-E69</f>
        <v>0.00780000000000136</v>
      </c>
      <c r="J69" s="12" t="n">
        <f aca="false">ABS(F69-E69)</f>
        <v>0.1736</v>
      </c>
      <c r="K69" s="12" t="n">
        <f aca="false">ABS(G69-E69)</f>
        <v>0.00780000000000136</v>
      </c>
      <c r="L69" s="17"/>
      <c r="M69" s="17"/>
      <c r="N69" s="17"/>
    </row>
    <row r="70" customFormat="false" ht="15.75" hidden="false" customHeight="false" outlineLevel="0" collapsed="false">
      <c r="A70" s="17"/>
      <c r="B70" s="12"/>
      <c r="C70" s="12"/>
      <c r="D70" s="14" t="s">
        <v>56</v>
      </c>
      <c r="E70" s="14"/>
      <c r="F70" s="14"/>
      <c r="G70" s="14"/>
      <c r="H70" s="12"/>
      <c r="I70" s="12"/>
      <c r="J70" s="12"/>
      <c r="K70" s="12"/>
      <c r="L70" s="17"/>
      <c r="M70" s="17"/>
      <c r="N70" s="17"/>
    </row>
    <row r="71" customFormat="false" ht="15.75" hidden="false" customHeight="false" outlineLevel="0" collapsed="false">
      <c r="A71" s="17"/>
      <c r="B71" s="12"/>
      <c r="C71" s="12"/>
      <c r="D71" s="12" t="s">
        <v>57</v>
      </c>
      <c r="E71" s="3" t="n">
        <v>10.1929</v>
      </c>
      <c r="F71" s="3" t="n">
        <v>10.4329</v>
      </c>
      <c r="G71" s="3" t="n">
        <v>10.3052</v>
      </c>
      <c r="H71" s="12" t="n">
        <f aca="false">F71-E71</f>
        <v>0.24</v>
      </c>
      <c r="I71" s="12" t="n">
        <f aca="false">G71-E71</f>
        <v>0.1123</v>
      </c>
      <c r="J71" s="12" t="n">
        <f aca="false">ABS(F71-E71)</f>
        <v>0.24</v>
      </c>
      <c r="K71" s="12" t="n">
        <f aca="false">ABS(G71-E71)</f>
        <v>0.1123</v>
      </c>
      <c r="L71" s="17"/>
      <c r="M71" s="17"/>
      <c r="N71" s="17"/>
    </row>
    <row r="72" customFormat="false" ht="15.75" hidden="false" customHeight="false" outlineLevel="0" collapsed="false">
      <c r="A72" s="17"/>
      <c r="B72" s="12"/>
      <c r="C72" s="12"/>
      <c r="D72" s="14" t="s">
        <v>58</v>
      </c>
      <c r="E72" s="14"/>
      <c r="F72" s="14"/>
      <c r="G72" s="14"/>
      <c r="H72" s="12"/>
      <c r="I72" s="12"/>
      <c r="J72" s="12"/>
      <c r="K72" s="12"/>
      <c r="L72" s="17"/>
      <c r="M72" s="17"/>
      <c r="N72" s="17"/>
    </row>
    <row r="73" customFormat="false" ht="15.75" hidden="false" customHeight="false" outlineLevel="0" collapsed="false">
      <c r="A73" s="17"/>
      <c r="B73" s="12"/>
      <c r="C73" s="12"/>
      <c r="D73" s="12" t="s">
        <v>59</v>
      </c>
      <c r="E73" s="3" t="n">
        <v>11.7756</v>
      </c>
      <c r="F73" s="3" t="n">
        <v>12.0621</v>
      </c>
      <c r="G73" s="3" t="n">
        <v>11.9546</v>
      </c>
      <c r="H73" s="12" t="n">
        <f aca="false">F73-E73</f>
        <v>0.2865</v>
      </c>
      <c r="I73" s="12" t="n">
        <f aca="false">G73-E73</f>
        <v>0.179</v>
      </c>
      <c r="J73" s="12" t="n">
        <f aca="false">ABS(F73-E73)</f>
        <v>0.2865</v>
      </c>
      <c r="K73" s="12" t="n">
        <f aca="false">ABS(G73-E73)</f>
        <v>0.179</v>
      </c>
      <c r="L73" s="17"/>
      <c r="M73" s="17"/>
      <c r="N73" s="17"/>
    </row>
    <row r="74" customFormat="false" ht="15.75" hidden="false" customHeight="false" outlineLevel="0" collapsed="false">
      <c r="A74" s="17"/>
      <c r="B74" s="12"/>
      <c r="C74" s="12"/>
      <c r="D74" s="14" t="s">
        <v>60</v>
      </c>
      <c r="E74" s="14"/>
      <c r="F74" s="14"/>
      <c r="G74" s="14"/>
      <c r="H74" s="12"/>
      <c r="I74" s="12"/>
      <c r="J74" s="12"/>
      <c r="K74" s="12"/>
      <c r="L74" s="17"/>
      <c r="M74" s="17"/>
      <c r="N74" s="17"/>
    </row>
    <row r="75" customFormat="false" ht="15.75" hidden="false" customHeight="false" outlineLevel="0" collapsed="false">
      <c r="A75" s="17"/>
      <c r="B75" s="12"/>
      <c r="C75" s="12"/>
      <c r="D75" s="14" t="s">
        <v>61</v>
      </c>
      <c r="E75" s="14"/>
      <c r="F75" s="14"/>
      <c r="G75" s="14"/>
      <c r="H75" s="12"/>
      <c r="I75" s="12"/>
      <c r="J75" s="12"/>
      <c r="K75" s="12"/>
      <c r="L75" s="17"/>
      <c r="M75" s="17"/>
      <c r="N75" s="17"/>
    </row>
    <row r="76" customFormat="false" ht="15.75" hidden="false" customHeight="false" outlineLevel="0" collapsed="false">
      <c r="A76" s="17"/>
      <c r="B76" s="12"/>
      <c r="C76" s="12"/>
      <c r="D76" s="14" t="s">
        <v>62</v>
      </c>
      <c r="E76" s="14"/>
      <c r="F76" s="14"/>
      <c r="G76" s="14"/>
      <c r="H76" s="12"/>
      <c r="I76" s="12"/>
      <c r="J76" s="12"/>
      <c r="K76" s="12"/>
      <c r="L76" s="17"/>
      <c r="M76" s="17"/>
      <c r="N76" s="17"/>
    </row>
    <row r="77" customFormat="false" ht="15.75" hidden="false" customHeight="false" outlineLevel="0" collapsed="false">
      <c r="A77" s="17"/>
      <c r="B77" s="12"/>
      <c r="C77" s="12"/>
      <c r="D77" s="12" t="s">
        <v>63</v>
      </c>
      <c r="E77" s="3" t="n">
        <v>14.5637</v>
      </c>
      <c r="F77" s="3" t="n">
        <v>14.764</v>
      </c>
      <c r="G77" s="3" t="n">
        <v>14.6397</v>
      </c>
      <c r="H77" s="12" t="n">
        <f aca="false">F77-E77</f>
        <v>0.2003</v>
      </c>
      <c r="I77" s="12" t="n">
        <f aca="false">G77-E77</f>
        <v>0.076</v>
      </c>
      <c r="J77" s="12" t="n">
        <f aca="false">ABS(F77-E77)</f>
        <v>0.2003</v>
      </c>
      <c r="K77" s="12" t="n">
        <f aca="false">ABS(G77-E77)</f>
        <v>0.076</v>
      </c>
      <c r="L77" s="17"/>
      <c r="M77" s="17"/>
      <c r="N77" s="17"/>
    </row>
    <row r="78" customFormat="false" ht="15.75" hidden="false" customHeight="false" outlineLevel="0" collapsed="false">
      <c r="A78" s="17"/>
      <c r="B78" s="12"/>
      <c r="C78" s="12"/>
      <c r="D78" s="14" t="s">
        <v>64</v>
      </c>
      <c r="E78" s="14"/>
      <c r="F78" s="14"/>
      <c r="G78" s="14"/>
      <c r="H78" s="12"/>
      <c r="I78" s="12"/>
      <c r="J78" s="12"/>
      <c r="K78" s="12"/>
      <c r="L78" s="17"/>
      <c r="M78" s="17"/>
      <c r="N78" s="17"/>
    </row>
    <row r="79" customFormat="false" ht="15.75" hidden="false" customHeight="false" outlineLevel="0" collapsed="false">
      <c r="A79" s="17"/>
      <c r="B79" s="12"/>
      <c r="C79" s="12"/>
      <c r="D79" s="12" t="s">
        <v>65</v>
      </c>
      <c r="E79" s="3" t="n">
        <v>11.4218</v>
      </c>
      <c r="F79" s="3" t="n">
        <v>11.6633</v>
      </c>
      <c r="G79" s="3" t="n">
        <v>11.4742</v>
      </c>
      <c r="H79" s="12" t="n">
        <f aca="false">F79-E79</f>
        <v>0.2415</v>
      </c>
      <c r="I79" s="12" t="n">
        <f aca="false">G79-E79</f>
        <v>0.0524000000000004</v>
      </c>
      <c r="J79" s="12" t="n">
        <f aca="false">ABS(F79-E79)</f>
        <v>0.2415</v>
      </c>
      <c r="K79" s="12" t="n">
        <f aca="false">ABS(G79-E79)</f>
        <v>0.0524000000000004</v>
      </c>
      <c r="L79" s="17"/>
      <c r="M79" s="17"/>
      <c r="N79" s="17"/>
    </row>
    <row r="80" customFormat="false" ht="15.75" hidden="false" customHeight="false" outlineLevel="0" collapsed="false">
      <c r="A80" s="17"/>
      <c r="B80" s="12"/>
      <c r="C80" s="12"/>
      <c r="D80" s="12" t="s">
        <v>66</v>
      </c>
      <c r="E80" s="3" t="n">
        <v>16.8355</v>
      </c>
      <c r="F80" s="3" t="n">
        <v>16.9046</v>
      </c>
      <c r="G80" s="3" t="n">
        <v>16.7745</v>
      </c>
      <c r="H80" s="12" t="n">
        <f aca="false">F80-E80</f>
        <v>0.0690999999999988</v>
      </c>
      <c r="I80" s="12" t="n">
        <f aca="false">G80-E80</f>
        <v>-0.0609999999999999</v>
      </c>
      <c r="J80" s="12" t="n">
        <f aca="false">ABS(F80-E80)</f>
        <v>0.0690999999999988</v>
      </c>
      <c r="K80" s="12" t="n">
        <f aca="false">ABS(G80-E80)</f>
        <v>0.0609999999999999</v>
      </c>
      <c r="L80" s="17"/>
      <c r="M80" s="17"/>
      <c r="N80" s="17"/>
    </row>
    <row r="81" customFormat="false" ht="15.75" hidden="false" customHeight="false" outlineLevel="0" collapsed="false">
      <c r="A81" s="17"/>
      <c r="B81" s="12"/>
      <c r="C81" s="12"/>
      <c r="D81" s="12" t="s">
        <v>67</v>
      </c>
      <c r="E81" s="3" t="n">
        <v>15.1802</v>
      </c>
      <c r="F81" s="3" t="n">
        <v>15.3117</v>
      </c>
      <c r="G81" s="3" t="n">
        <v>15.1509</v>
      </c>
      <c r="H81" s="12" t="n">
        <f aca="false">F81-E81</f>
        <v>0.131500000000001</v>
      </c>
      <c r="I81" s="12" t="n">
        <f aca="false">G81-E81</f>
        <v>-0.0292999999999992</v>
      </c>
      <c r="J81" s="12" t="n">
        <f aca="false">ABS(F81-E81)</f>
        <v>0.131500000000001</v>
      </c>
      <c r="K81" s="12" t="n">
        <f aca="false">ABS(G81-E81)</f>
        <v>0.0292999999999992</v>
      </c>
      <c r="L81" s="17"/>
      <c r="M81" s="17"/>
      <c r="N81" s="17"/>
    </row>
    <row r="82" customFormat="false" ht="15.75" hidden="false" customHeight="false" outlineLevel="0" collapsed="false">
      <c r="A82" s="17"/>
      <c r="B82" s="12"/>
      <c r="C82" s="12"/>
      <c r="D82" s="12" t="s">
        <v>68</v>
      </c>
      <c r="E82" s="3" t="n">
        <v>17.1162</v>
      </c>
      <c r="F82" s="3" t="n">
        <v>17.417</v>
      </c>
      <c r="G82" s="3" t="n">
        <v>17.2151</v>
      </c>
      <c r="H82" s="12" t="n">
        <f aca="false">F82-E82</f>
        <v>0.300800000000002</v>
      </c>
      <c r="I82" s="12" t="n">
        <f aca="false">G82-E82</f>
        <v>0.0989000000000004</v>
      </c>
      <c r="J82" s="12" t="n">
        <f aca="false">ABS(F82-E82)</f>
        <v>0.300800000000002</v>
      </c>
      <c r="K82" s="12" t="n">
        <f aca="false">ABS(G82-E82)</f>
        <v>0.0989000000000004</v>
      </c>
      <c r="L82" s="17"/>
      <c r="M82" s="17"/>
      <c r="N82" s="17"/>
    </row>
    <row r="83" customFormat="false" ht="15.75" hidden="false" customHeight="false" outlineLevel="0" collapsed="false">
      <c r="A83" s="18" t="s">
        <v>173</v>
      </c>
      <c r="B83" s="17"/>
      <c r="C83" s="12" t="s">
        <v>129</v>
      </c>
      <c r="D83" s="12" t="s">
        <v>118</v>
      </c>
      <c r="E83" s="3" t="n">
        <v>11.1543</v>
      </c>
      <c r="F83" s="3" t="n">
        <v>11.3077</v>
      </c>
      <c r="G83" s="3" t="n">
        <v>11.182</v>
      </c>
      <c r="H83" s="12" t="n">
        <f aca="false">F83-E83</f>
        <v>0.153400000000001</v>
      </c>
      <c r="I83" s="12" t="n">
        <f aca="false">G83-E83</f>
        <v>0.0277000000000012</v>
      </c>
      <c r="J83" s="12" t="n">
        <f aca="false">ABS(F83-E83)</f>
        <v>0.153400000000001</v>
      </c>
      <c r="K83" s="12" t="n">
        <f aca="false">ABS(G83-E83)</f>
        <v>0.0277000000000012</v>
      </c>
      <c r="L83" s="17"/>
      <c r="M83" s="17"/>
      <c r="N83" s="17"/>
    </row>
    <row r="84" customFormat="false" ht="15.75" hidden="false" customHeight="false" outlineLevel="0" collapsed="false">
      <c r="A84" s="17"/>
      <c r="B84" s="17"/>
      <c r="C84" s="12"/>
      <c r="D84" s="12" t="s">
        <v>119</v>
      </c>
      <c r="E84" s="3" t="n">
        <v>14.4518</v>
      </c>
      <c r="F84" s="3" t="n">
        <v>14.6132</v>
      </c>
      <c r="G84" s="3" t="n">
        <v>14.4419</v>
      </c>
      <c r="H84" s="12" t="n">
        <f aca="false">F84-E84</f>
        <v>0.1614</v>
      </c>
      <c r="I84" s="12" t="n">
        <f aca="false">G84-E84</f>
        <v>-0.00990000000000002</v>
      </c>
      <c r="J84" s="12" t="n">
        <f aca="false">ABS(F84-E84)</f>
        <v>0.1614</v>
      </c>
      <c r="K84" s="12" t="n">
        <f aca="false">ABS(G84-E84)</f>
        <v>0.00990000000000002</v>
      </c>
      <c r="L84" s="17"/>
      <c r="M84" s="17"/>
      <c r="N84" s="17"/>
    </row>
    <row r="85" customFormat="false" ht="15.75" hidden="false" customHeight="false" outlineLevel="0" collapsed="false">
      <c r="A85" s="17"/>
      <c r="B85" s="17"/>
      <c r="C85" s="12"/>
      <c r="D85" s="12" t="s">
        <v>120</v>
      </c>
      <c r="E85" s="3" t="n">
        <v>11.385</v>
      </c>
      <c r="F85" s="3" t="n">
        <v>11.6379</v>
      </c>
      <c r="G85" s="3" t="n">
        <v>11.5337</v>
      </c>
      <c r="H85" s="12" t="n">
        <f aca="false">F85-E85</f>
        <v>0.2529</v>
      </c>
      <c r="I85" s="12" t="n">
        <f aca="false">G85-E85</f>
        <v>0.1487</v>
      </c>
      <c r="J85" s="12" t="n">
        <f aca="false">ABS(F85-E85)</f>
        <v>0.2529</v>
      </c>
      <c r="K85" s="12" t="n">
        <f aca="false">ABS(G85-E85)</f>
        <v>0.1487</v>
      </c>
      <c r="L85" s="17"/>
      <c r="M85" s="17"/>
      <c r="N85" s="17"/>
    </row>
    <row r="86" customFormat="false" ht="15.75" hidden="false" customHeight="false" outlineLevel="0" collapsed="false">
      <c r="A86" s="17"/>
      <c r="B86" s="17"/>
      <c r="C86" s="12"/>
      <c r="D86" s="14" t="s">
        <v>121</v>
      </c>
      <c r="E86" s="14"/>
      <c r="F86" s="14"/>
      <c r="G86" s="14"/>
      <c r="H86" s="12"/>
      <c r="I86" s="12"/>
      <c r="J86" s="12"/>
      <c r="K86" s="12"/>
      <c r="L86" s="17"/>
      <c r="M86" s="17"/>
      <c r="N86" s="17"/>
    </row>
    <row r="87" customFormat="false" ht="15.75" hidden="false" customHeight="false" outlineLevel="0" collapsed="false">
      <c r="A87" s="17"/>
      <c r="B87" s="17"/>
      <c r="C87" s="12"/>
      <c r="D87" s="12" t="s">
        <v>122</v>
      </c>
      <c r="E87" s="3" t="n">
        <v>9.6942</v>
      </c>
      <c r="F87" s="3" t="n">
        <v>9.877</v>
      </c>
      <c r="G87" s="3" t="n">
        <v>9.7438</v>
      </c>
      <c r="H87" s="12" t="n">
        <f aca="false">F87-E87</f>
        <v>0.1828</v>
      </c>
      <c r="I87" s="12" t="n">
        <f aca="false">G87-E87</f>
        <v>0.0495999999999999</v>
      </c>
      <c r="J87" s="12" t="n">
        <f aca="false">ABS(F87-E87)</f>
        <v>0.1828</v>
      </c>
      <c r="K87" s="12" t="n">
        <f aca="false">ABS(G87-E87)</f>
        <v>0.0495999999999999</v>
      </c>
      <c r="L87" s="17"/>
      <c r="M87" s="17"/>
      <c r="N87" s="17"/>
    </row>
    <row r="88" customFormat="false" ht="15.75" hidden="false" customHeight="false" outlineLevel="0" collapsed="false">
      <c r="A88" s="17"/>
      <c r="B88" s="17"/>
      <c r="C88" s="12"/>
      <c r="D88" s="12" t="s">
        <v>123</v>
      </c>
      <c r="E88" s="3" t="n">
        <v>14.6611</v>
      </c>
      <c r="F88" s="3" t="n">
        <v>14.8318</v>
      </c>
      <c r="G88" s="3" t="n">
        <v>14.6419</v>
      </c>
      <c r="H88" s="12" t="n">
        <f aca="false">F88-E88</f>
        <v>0.1707</v>
      </c>
      <c r="I88" s="12" t="n">
        <f aca="false">G88-E88</f>
        <v>-0.0191999999999997</v>
      </c>
      <c r="J88" s="12" t="n">
        <f aca="false">ABS(F88-E88)</f>
        <v>0.1707</v>
      </c>
      <c r="K88" s="12" t="n">
        <f aca="false">ABS(G88-E88)</f>
        <v>0.0191999999999997</v>
      </c>
      <c r="L88" s="17"/>
      <c r="M88" s="17"/>
      <c r="N88" s="17"/>
    </row>
    <row r="89" customFormat="false" ht="15.75" hidden="false" customHeight="false" outlineLevel="0" collapsed="false">
      <c r="A89" s="17"/>
      <c r="B89" s="17"/>
      <c r="C89" s="12"/>
      <c r="D89" s="12" t="s">
        <v>124</v>
      </c>
      <c r="E89" s="3" t="n">
        <v>10.5457</v>
      </c>
      <c r="F89" s="3" t="n">
        <v>10.7598</v>
      </c>
      <c r="G89" s="3" t="n">
        <v>10.6395</v>
      </c>
      <c r="H89" s="12" t="n">
        <f aca="false">F89-E89</f>
        <v>0.2141</v>
      </c>
      <c r="I89" s="12" t="n">
        <f aca="false">G89-E89</f>
        <v>0.0937999999999999</v>
      </c>
      <c r="J89" s="12" t="n">
        <f aca="false">ABS(F89-E89)</f>
        <v>0.2141</v>
      </c>
      <c r="K89" s="12" t="n">
        <f aca="false">ABS(G89-E89)</f>
        <v>0.0937999999999999</v>
      </c>
      <c r="L89" s="17"/>
      <c r="M89" s="17"/>
      <c r="N89" s="17"/>
    </row>
    <row r="90" customFormat="false" ht="15.75" hidden="false" customHeight="false" outlineLevel="0" collapsed="false">
      <c r="A90" s="17"/>
      <c r="B90" s="17"/>
      <c r="C90" s="12"/>
      <c r="D90" s="12" t="s">
        <v>125</v>
      </c>
      <c r="E90" s="3" t="n">
        <v>14.615</v>
      </c>
      <c r="F90" s="3" t="n">
        <v>14.7934</v>
      </c>
      <c r="G90" s="3" t="n">
        <v>14.6708</v>
      </c>
      <c r="H90" s="12" t="n">
        <f aca="false">F90-E90</f>
        <v>0.1784</v>
      </c>
      <c r="I90" s="12" t="n">
        <f aca="false">G90-E90</f>
        <v>0.0557999999999996</v>
      </c>
      <c r="J90" s="12" t="n">
        <f aca="false">ABS(F90-E90)</f>
        <v>0.1784</v>
      </c>
      <c r="K90" s="12" t="n">
        <f aca="false">ABS(G90-E90)</f>
        <v>0.0557999999999996</v>
      </c>
      <c r="L90" s="17"/>
      <c r="M90" s="17"/>
      <c r="N90" s="17"/>
    </row>
    <row r="91" customFormat="false" ht="15.75" hidden="false" customHeight="false" outlineLevel="0" collapsed="false">
      <c r="A91" s="18" t="s">
        <v>174</v>
      </c>
      <c r="B91" s="17"/>
      <c r="C91" s="12" t="s">
        <v>129</v>
      </c>
      <c r="D91" s="12" t="s">
        <v>118</v>
      </c>
      <c r="E91" s="3" t="n">
        <v>11.3356</v>
      </c>
      <c r="F91" s="3" t="n">
        <v>11.5623</v>
      </c>
      <c r="G91" s="3" t="n">
        <v>11.3922</v>
      </c>
      <c r="H91" s="12" t="n">
        <f aca="false">F91-E91</f>
        <v>0.226700000000001</v>
      </c>
      <c r="I91" s="12" t="n">
        <f aca="false">G91-E91</f>
        <v>0.0566000000000013</v>
      </c>
      <c r="J91" s="12" t="n">
        <f aca="false">ABS(F91-E91)</f>
        <v>0.226700000000001</v>
      </c>
      <c r="K91" s="12" t="n">
        <f aca="false">ABS(G91-E91)</f>
        <v>0.0566000000000013</v>
      </c>
      <c r="L91" s="17"/>
      <c r="M91" s="17"/>
      <c r="N91" s="17"/>
    </row>
    <row r="92" customFormat="false" ht="15.75" hidden="false" customHeight="false" outlineLevel="0" collapsed="false">
      <c r="A92" s="17"/>
      <c r="B92" s="17"/>
      <c r="C92" s="12"/>
      <c r="D92" s="12" t="s">
        <v>119</v>
      </c>
      <c r="E92" s="3" t="n">
        <v>14.3394</v>
      </c>
      <c r="F92" s="3" t="n">
        <v>14.5148</v>
      </c>
      <c r="G92" s="3" t="n">
        <v>14.3399</v>
      </c>
      <c r="H92" s="12" t="n">
        <f aca="false">F92-E92</f>
        <v>0.1754</v>
      </c>
      <c r="I92" s="12" t="n">
        <f aca="false">G92-E92</f>
        <v>0.000500000000000611</v>
      </c>
      <c r="J92" s="12" t="n">
        <f aca="false">ABS(F92-E92)</f>
        <v>0.1754</v>
      </c>
      <c r="K92" s="12" t="n">
        <f aca="false">ABS(G92-E92)</f>
        <v>0.000500000000000611</v>
      </c>
      <c r="L92" s="17"/>
      <c r="M92" s="17"/>
      <c r="N92" s="17"/>
    </row>
    <row r="93" customFormat="false" ht="15.75" hidden="false" customHeight="false" outlineLevel="0" collapsed="false">
      <c r="A93" s="17"/>
      <c r="B93" s="17"/>
      <c r="C93" s="12"/>
      <c r="D93" s="12" t="s">
        <v>120</v>
      </c>
      <c r="E93" s="3" t="n">
        <v>10.683</v>
      </c>
      <c r="F93" s="3" t="n">
        <v>10.9486</v>
      </c>
      <c r="G93" s="3" t="n">
        <v>10.8298</v>
      </c>
      <c r="H93" s="12" t="n">
        <f aca="false">F93-E93</f>
        <v>0.265600000000001</v>
      </c>
      <c r="I93" s="12" t="n">
        <f aca="false">G93-E93</f>
        <v>0.146800000000001</v>
      </c>
      <c r="J93" s="12" t="n">
        <f aca="false">ABS(F93-E93)</f>
        <v>0.265600000000001</v>
      </c>
      <c r="K93" s="12" t="n">
        <f aca="false">ABS(G93-E93)</f>
        <v>0.146800000000001</v>
      </c>
      <c r="L93" s="17"/>
      <c r="M93" s="17"/>
      <c r="N93" s="17"/>
    </row>
    <row r="94" customFormat="false" ht="15.75" hidden="false" customHeight="false" outlineLevel="0" collapsed="false">
      <c r="A94" s="17"/>
      <c r="B94" s="17"/>
      <c r="C94" s="12"/>
      <c r="D94" s="14" t="s">
        <v>121</v>
      </c>
      <c r="E94" s="14"/>
      <c r="F94" s="14"/>
      <c r="G94" s="14"/>
      <c r="H94" s="12"/>
      <c r="I94" s="12"/>
      <c r="J94" s="12"/>
      <c r="K94" s="12"/>
      <c r="L94" s="17"/>
      <c r="M94" s="17"/>
      <c r="N94" s="17"/>
    </row>
    <row r="95" customFormat="false" ht="15.75" hidden="false" customHeight="false" outlineLevel="0" collapsed="false">
      <c r="A95" s="17"/>
      <c r="B95" s="17"/>
      <c r="C95" s="12"/>
      <c r="D95" s="12" t="s">
        <v>122</v>
      </c>
      <c r="E95" s="3" t="n">
        <v>9.2305</v>
      </c>
      <c r="F95" s="3" t="n">
        <v>9.465</v>
      </c>
      <c r="G95" s="3" t="n">
        <v>9.2896</v>
      </c>
      <c r="H95" s="12" t="n">
        <f aca="false">F95-E95</f>
        <v>0.234500000000001</v>
      </c>
      <c r="I95" s="12" t="n">
        <f aca="false">G95-E95</f>
        <v>0.0591000000000008</v>
      </c>
      <c r="J95" s="12" t="n">
        <f aca="false">ABS(F95-E95)</f>
        <v>0.234500000000001</v>
      </c>
      <c r="K95" s="12" t="n">
        <f aca="false">ABS(G95-E95)</f>
        <v>0.0591000000000008</v>
      </c>
      <c r="L95" s="17"/>
      <c r="M95" s="17"/>
      <c r="N95" s="17"/>
    </row>
    <row r="96" customFormat="false" ht="15.75" hidden="false" customHeight="false" outlineLevel="0" collapsed="false">
      <c r="A96" s="17"/>
      <c r="B96" s="17"/>
      <c r="C96" s="12"/>
      <c r="D96" s="12" t="s">
        <v>123</v>
      </c>
      <c r="E96" s="3" t="n">
        <v>14.8785</v>
      </c>
      <c r="F96" s="3" t="n">
        <v>15.0279</v>
      </c>
      <c r="G96" s="3" t="n">
        <v>14.8553</v>
      </c>
      <c r="H96" s="12" t="n">
        <f aca="false">F96-E96</f>
        <v>0.1494</v>
      </c>
      <c r="I96" s="12" t="n">
        <f aca="false">G96-E96</f>
        <v>-0.023200000000001</v>
      </c>
      <c r="J96" s="12" t="n">
        <f aca="false">ABS(F96-E96)</f>
        <v>0.1494</v>
      </c>
      <c r="K96" s="12" t="n">
        <f aca="false">ABS(G96-E96)</f>
        <v>0.023200000000001</v>
      </c>
    </row>
    <row r="97" customFormat="false" ht="15.75" hidden="false" customHeight="false" outlineLevel="0" collapsed="false">
      <c r="A97" s="17"/>
      <c r="B97" s="17"/>
      <c r="C97" s="12"/>
      <c r="D97" s="12" t="s">
        <v>124</v>
      </c>
      <c r="E97" s="3" t="n">
        <v>11.1268</v>
      </c>
      <c r="F97" s="3" t="n">
        <v>11.3954</v>
      </c>
      <c r="G97" s="3" t="n">
        <v>11.272</v>
      </c>
      <c r="H97" s="12" t="n">
        <f aca="false">F97-E97</f>
        <v>0.268600000000001</v>
      </c>
      <c r="I97" s="12" t="n">
        <f aca="false">G97-E97</f>
        <v>0.145200000000001</v>
      </c>
      <c r="J97" s="12" t="n">
        <f aca="false">ABS(F97-E97)</f>
        <v>0.268600000000001</v>
      </c>
      <c r="K97" s="12" t="n">
        <f aca="false">ABS(G97-E97)</f>
        <v>0.145200000000001</v>
      </c>
    </row>
    <row r="98" customFormat="false" ht="15.75" hidden="false" customHeight="false" outlineLevel="0" collapsed="false">
      <c r="A98" s="17"/>
      <c r="B98" s="17"/>
      <c r="C98" s="12"/>
      <c r="D98" s="12" t="s">
        <v>125</v>
      </c>
      <c r="E98" s="3" t="n">
        <v>14.568</v>
      </c>
      <c r="F98" s="3" t="n">
        <v>14.7856</v>
      </c>
      <c r="G98" s="3" t="n">
        <v>14.6628</v>
      </c>
      <c r="H98" s="12" t="n">
        <f aca="false">F98-E98</f>
        <v>0.217600000000001</v>
      </c>
      <c r="I98" s="12" t="n">
        <f aca="false">G98-E98</f>
        <v>0.0948000000000011</v>
      </c>
      <c r="J98" s="12" t="n">
        <f aca="false">ABS(F98-E98)</f>
        <v>0.217600000000001</v>
      </c>
      <c r="K98" s="12" t="n">
        <f aca="false">ABS(G98-E98)</f>
        <v>0.0948000000000011</v>
      </c>
    </row>
    <row r="99" customFormat="false" ht="15.75" hidden="false" customHeight="false" outlineLevel="0" collapsed="false">
      <c r="A99" s="18" t="s">
        <v>175</v>
      </c>
      <c r="B99" s="17"/>
      <c r="C99" s="12" t="s">
        <v>129</v>
      </c>
      <c r="D99" s="12" t="s">
        <v>118</v>
      </c>
      <c r="E99" s="3" t="n">
        <v>10.3854</v>
      </c>
      <c r="F99" s="3" t="n">
        <v>10.5453</v>
      </c>
      <c r="G99" s="3" t="n">
        <v>10.4241</v>
      </c>
      <c r="H99" s="12" t="n">
        <f aca="false">F99-E99</f>
        <v>0.159899999999999</v>
      </c>
      <c r="I99" s="12" t="n">
        <f aca="false">G99-E99</f>
        <v>0.0386999999999986</v>
      </c>
      <c r="J99" s="12" t="n">
        <f aca="false">ABS(F99-E99)</f>
        <v>0.159899999999999</v>
      </c>
      <c r="K99" s="12" t="n">
        <f aca="false">ABS(G99-E99)</f>
        <v>0.0386999999999986</v>
      </c>
    </row>
    <row r="100" customFormat="false" ht="15.75" hidden="false" customHeight="false" outlineLevel="0" collapsed="false">
      <c r="A100" s="17"/>
      <c r="B100" s="17"/>
      <c r="C100" s="12"/>
      <c r="D100" s="12" t="s">
        <v>119</v>
      </c>
      <c r="E100" s="3" t="n">
        <v>13.4935</v>
      </c>
      <c r="F100" s="3" t="n">
        <v>13.5815</v>
      </c>
      <c r="G100" s="3" t="n">
        <v>13.4845</v>
      </c>
      <c r="H100" s="12" t="n">
        <f aca="false">F100-E100</f>
        <v>0.0879999999999992</v>
      </c>
      <c r="I100" s="12" t="n">
        <f aca="false">G100-E100</f>
        <v>-0.00900000000000034</v>
      </c>
      <c r="J100" s="12" t="n">
        <f aca="false">ABS(F100-E100)</f>
        <v>0.0879999999999992</v>
      </c>
      <c r="K100" s="12" t="n">
        <f aca="false">ABS(G100-E100)</f>
        <v>0.00900000000000034</v>
      </c>
    </row>
    <row r="101" customFormat="false" ht="15.75" hidden="false" customHeight="false" outlineLevel="0" collapsed="false">
      <c r="A101" s="17"/>
      <c r="B101" s="17"/>
      <c r="C101" s="12"/>
      <c r="D101" s="12" t="s">
        <v>120</v>
      </c>
      <c r="E101" s="3" t="n">
        <v>11.9216</v>
      </c>
      <c r="F101" s="3" t="n">
        <v>12.154</v>
      </c>
      <c r="G101" s="3" t="n">
        <v>12.0449</v>
      </c>
      <c r="H101" s="12" t="n">
        <f aca="false">F101-E101</f>
        <v>0.2324</v>
      </c>
      <c r="I101" s="12" t="n">
        <f aca="false">G101-E101</f>
        <v>0.1233</v>
      </c>
      <c r="J101" s="12" t="n">
        <f aca="false">ABS(F101-E101)</f>
        <v>0.2324</v>
      </c>
      <c r="K101" s="12" t="n">
        <f aca="false">ABS(G101-E101)</f>
        <v>0.1233</v>
      </c>
    </row>
    <row r="102" customFormat="false" ht="15.75" hidden="false" customHeight="false" outlineLevel="0" collapsed="false">
      <c r="A102" s="17"/>
      <c r="B102" s="17"/>
      <c r="C102" s="12"/>
      <c r="D102" s="14" t="s">
        <v>121</v>
      </c>
      <c r="E102" s="14"/>
      <c r="F102" s="14"/>
      <c r="G102" s="14"/>
      <c r="H102" s="12"/>
      <c r="I102" s="12"/>
      <c r="J102" s="12"/>
      <c r="K102" s="12"/>
    </row>
    <row r="103" customFormat="false" ht="15.75" hidden="false" customHeight="false" outlineLevel="0" collapsed="false">
      <c r="A103" s="17"/>
      <c r="B103" s="17"/>
      <c r="C103" s="12"/>
      <c r="D103" s="12" t="s">
        <v>122</v>
      </c>
      <c r="E103" s="3" t="n">
        <v>10.3852</v>
      </c>
      <c r="F103" s="3" t="n">
        <v>10.5454</v>
      </c>
      <c r="G103" s="3" t="n">
        <v>10.4241</v>
      </c>
      <c r="H103" s="12" t="n">
        <f aca="false">F103-E103</f>
        <v>0.160200000000001</v>
      </c>
      <c r="I103" s="12" t="n">
        <f aca="false">G103-E103</f>
        <v>0.0388999999999999</v>
      </c>
      <c r="J103" s="12" t="n">
        <f aca="false">ABS(F103-E103)</f>
        <v>0.160200000000001</v>
      </c>
      <c r="K103" s="12" t="n">
        <f aca="false">ABS(G103-E103)</f>
        <v>0.0388999999999999</v>
      </c>
    </row>
    <row r="104" customFormat="false" ht="15.75" hidden="false" customHeight="false" outlineLevel="0" collapsed="false">
      <c r="A104" s="17"/>
      <c r="B104" s="17"/>
      <c r="C104" s="12"/>
      <c r="D104" s="12" t="s">
        <v>123</v>
      </c>
      <c r="E104" s="3" t="n">
        <v>15.2944</v>
      </c>
      <c r="F104" s="3" t="n">
        <v>15.4677</v>
      </c>
      <c r="G104" s="3" t="n">
        <v>15.2737</v>
      </c>
      <c r="H104" s="12" t="n">
        <f aca="false">F104-E104</f>
        <v>0.173300000000001</v>
      </c>
      <c r="I104" s="12" t="n">
        <f aca="false">G104-E104</f>
        <v>-0.0206999999999997</v>
      </c>
      <c r="J104" s="12" t="n">
        <f aca="false">ABS(F104-E104)</f>
        <v>0.173300000000001</v>
      </c>
      <c r="K104" s="12" t="n">
        <f aca="false">ABS(G104-E104)</f>
        <v>0.0206999999999997</v>
      </c>
    </row>
    <row r="105" customFormat="false" ht="15.75" hidden="false" customHeight="false" outlineLevel="0" collapsed="false">
      <c r="A105" s="17"/>
      <c r="B105" s="17"/>
      <c r="C105" s="12"/>
      <c r="D105" s="12" t="s">
        <v>124</v>
      </c>
      <c r="E105" s="3" t="n">
        <v>11.9219</v>
      </c>
      <c r="F105" s="3" t="n">
        <v>12.154</v>
      </c>
      <c r="G105" s="3" t="n">
        <v>12.045</v>
      </c>
      <c r="H105" s="12" t="n">
        <f aca="false">F105-E105</f>
        <v>0.232099999999999</v>
      </c>
      <c r="I105" s="12" t="n">
        <f aca="false">G105-E105</f>
        <v>0.123099999999999</v>
      </c>
      <c r="J105" s="12" t="n">
        <f aca="false">ABS(F105-E105)</f>
        <v>0.232099999999999</v>
      </c>
      <c r="K105" s="12" t="n">
        <f aca="false">ABS(G105-E105)</f>
        <v>0.123099999999999</v>
      </c>
    </row>
    <row r="106" customFormat="false" ht="15.75" hidden="false" customHeight="false" outlineLevel="0" collapsed="false">
      <c r="A106" s="17"/>
      <c r="B106" s="17"/>
      <c r="C106" s="12"/>
      <c r="D106" s="12" t="s">
        <v>125</v>
      </c>
      <c r="E106" s="3" t="n">
        <v>15.5788</v>
      </c>
      <c r="F106" s="3" t="n">
        <v>15.7509</v>
      </c>
      <c r="G106" s="3" t="n">
        <v>15.6267</v>
      </c>
      <c r="H106" s="12" t="n">
        <f aca="false">F106-E106</f>
        <v>0.1721</v>
      </c>
      <c r="I106" s="12" t="n">
        <f aca="false">G106-E106</f>
        <v>0.0479000000000003</v>
      </c>
      <c r="J106" s="12" t="n">
        <f aca="false">ABS(F106-E106)</f>
        <v>0.1721</v>
      </c>
      <c r="K106" s="12" t="n">
        <f aca="false">ABS(G106-E106)</f>
        <v>0.0479000000000003</v>
      </c>
    </row>
    <row r="107" customFormat="false" ht="15.75" hidden="false" customHeight="false" outlineLevel="0" collapsed="false">
      <c r="A107" s="18" t="s">
        <v>176</v>
      </c>
      <c r="B107" s="17"/>
      <c r="C107" s="12" t="s">
        <v>18</v>
      </c>
      <c r="D107" s="12" t="s">
        <v>19</v>
      </c>
      <c r="E107" s="3" t="n">
        <v>9.5214</v>
      </c>
      <c r="F107" s="3" t="n">
        <v>9.7665</v>
      </c>
      <c r="G107" s="3" t="n">
        <v>9.5808</v>
      </c>
      <c r="H107" s="12" t="n">
        <f aca="false">F107-E107</f>
        <v>0.245100000000001</v>
      </c>
      <c r="I107" s="12" t="n">
        <f aca="false">G107-E107</f>
        <v>0.0594000000000001</v>
      </c>
      <c r="J107" s="12" t="n">
        <f aca="false">ABS(F107-E107)</f>
        <v>0.245100000000001</v>
      </c>
      <c r="K107" s="12" t="n">
        <f aca="false">ABS(G107-E107)</f>
        <v>0.0594000000000001</v>
      </c>
    </row>
    <row r="108" customFormat="false" ht="15.75" hidden="false" customHeight="false" outlineLevel="0" collapsed="false">
      <c r="A108" s="17"/>
      <c r="B108" s="17"/>
      <c r="C108" s="12"/>
      <c r="D108" s="12" t="s">
        <v>21</v>
      </c>
      <c r="E108" s="3" t="n">
        <v>11.8153</v>
      </c>
      <c r="F108" s="3" t="n">
        <v>12.0062</v>
      </c>
      <c r="G108" s="3" t="n">
        <v>11.8564</v>
      </c>
      <c r="H108" s="12" t="n">
        <f aca="false">F108-E108</f>
        <v>0.190899999999999</v>
      </c>
      <c r="I108" s="12" t="n">
        <f aca="false">G108-E108</f>
        <v>0.0411000000000001</v>
      </c>
      <c r="J108" s="12" t="n">
        <f aca="false">ABS(F108-E108)</f>
        <v>0.190899999999999</v>
      </c>
      <c r="K108" s="12" t="n">
        <f aca="false">ABS(G108-E108)</f>
        <v>0.0411000000000001</v>
      </c>
    </row>
    <row r="109" customFormat="false" ht="15.75" hidden="false" customHeight="false" outlineLevel="0" collapsed="false">
      <c r="A109" s="17"/>
      <c r="B109" s="17"/>
      <c r="C109" s="12"/>
      <c r="D109" s="12" t="s">
        <v>23</v>
      </c>
      <c r="E109" s="3" t="n">
        <v>11.2617</v>
      </c>
      <c r="F109" s="3" t="n">
        <v>11.5327</v>
      </c>
      <c r="G109" s="3" t="n">
        <v>11.4072</v>
      </c>
      <c r="H109" s="12" t="n">
        <f aca="false">F109-E109</f>
        <v>0.271000000000001</v>
      </c>
      <c r="I109" s="12" t="n">
        <f aca="false">G109-E109</f>
        <v>0.1455</v>
      </c>
      <c r="J109" s="12" t="n">
        <f aca="false">ABS(F109-E109)</f>
        <v>0.271000000000001</v>
      </c>
      <c r="K109" s="12" t="n">
        <f aca="false">ABS(G109-E109)</f>
        <v>0.1455</v>
      </c>
    </row>
    <row r="110" customFormat="false" ht="15.75" hidden="false" customHeight="false" outlineLevel="0" collapsed="false">
      <c r="A110" s="17"/>
      <c r="B110" s="17"/>
      <c r="C110" s="12"/>
      <c r="D110" s="12" t="s">
        <v>25</v>
      </c>
      <c r="E110" s="3" t="n">
        <v>12.4695</v>
      </c>
      <c r="F110" s="3" t="n">
        <v>12.7791</v>
      </c>
      <c r="G110" s="3" t="n">
        <v>12.6639</v>
      </c>
      <c r="H110" s="12" t="n">
        <f aca="false">F110-E110</f>
        <v>0.3096</v>
      </c>
      <c r="I110" s="12" t="n">
        <f aca="false">G110-E110</f>
        <v>0.1944</v>
      </c>
      <c r="J110" s="12" t="n">
        <f aca="false">ABS(F110-E110)</f>
        <v>0.3096</v>
      </c>
      <c r="K110" s="12" t="n">
        <f aca="false">ABS(G110-E110)</f>
        <v>0.1944</v>
      </c>
    </row>
    <row r="111" customFormat="false" ht="15.75" hidden="false" customHeight="false" outlineLevel="0" collapsed="false">
      <c r="A111" s="18" t="s">
        <v>135</v>
      </c>
      <c r="B111" s="12"/>
      <c r="C111" s="12" t="s">
        <v>106</v>
      </c>
      <c r="D111" s="12" t="s">
        <v>53</v>
      </c>
      <c r="E111" s="3" t="n">
        <v>12.7975</v>
      </c>
      <c r="F111" s="3" t="n">
        <v>13.0564</v>
      </c>
      <c r="G111" s="3" t="n">
        <v>12.8628</v>
      </c>
      <c r="H111" s="12" t="n">
        <f aca="false">F111-E111</f>
        <v>0.258900000000001</v>
      </c>
      <c r="I111" s="12" t="n">
        <f aca="false">G111-E111</f>
        <v>0.0653000000000006</v>
      </c>
      <c r="J111" s="12" t="n">
        <f aca="false">ABS(F111-E111)</f>
        <v>0.258900000000001</v>
      </c>
      <c r="K111" s="12" t="n">
        <f aca="false">ABS(G111-E111)</f>
        <v>0.0653000000000006</v>
      </c>
    </row>
    <row r="112" customFormat="false" ht="15.75" hidden="false" customHeight="false" outlineLevel="0" collapsed="false">
      <c r="A112" s="17"/>
      <c r="B112" s="12"/>
      <c r="C112" s="12"/>
      <c r="D112" s="12" t="s">
        <v>54</v>
      </c>
      <c r="E112" s="3" t="n">
        <v>18.0885</v>
      </c>
      <c r="F112" s="3" t="n">
        <v>18.2669</v>
      </c>
      <c r="G112" s="3" t="n">
        <v>18.1118</v>
      </c>
      <c r="H112" s="12" t="n">
        <f aca="false">F112-E112</f>
        <v>0.1784</v>
      </c>
      <c r="I112" s="12" t="n">
        <f aca="false">G112-E112</f>
        <v>0.023299999999999</v>
      </c>
      <c r="J112" s="12" t="n">
        <f aca="false">ABS(F112-E112)</f>
        <v>0.1784</v>
      </c>
      <c r="K112" s="12" t="n">
        <f aca="false">ABS(G112-E112)</f>
        <v>0.023299999999999</v>
      </c>
    </row>
    <row r="113" customFormat="false" ht="15.75" hidden="false" customHeight="false" outlineLevel="0" collapsed="false">
      <c r="A113" s="17"/>
      <c r="B113" s="12"/>
      <c r="C113" s="12"/>
      <c r="D113" s="12" t="s">
        <v>55</v>
      </c>
      <c r="E113" s="3" t="n">
        <v>9.7424</v>
      </c>
      <c r="F113" s="3" t="n">
        <v>10.0377</v>
      </c>
      <c r="G113" s="3" t="n">
        <v>9.8186</v>
      </c>
      <c r="H113" s="12" t="n">
        <f aca="false">F113-E113</f>
        <v>0.295299999999999</v>
      </c>
      <c r="I113" s="12" t="n">
        <f aca="false">G113-E113</f>
        <v>0.0762</v>
      </c>
      <c r="J113" s="12" t="n">
        <f aca="false">ABS(F113-E113)</f>
        <v>0.295299999999999</v>
      </c>
      <c r="K113" s="12" t="n">
        <f aca="false">ABS(G113-E113)</f>
        <v>0.0762</v>
      </c>
    </row>
    <row r="114" customFormat="false" ht="15.75" hidden="false" customHeight="false" outlineLevel="0" collapsed="false">
      <c r="A114" s="17"/>
      <c r="B114" s="12"/>
      <c r="C114" s="12"/>
      <c r="D114" s="14" t="s">
        <v>56</v>
      </c>
      <c r="E114" s="14"/>
      <c r="F114" s="14"/>
      <c r="G114" s="14"/>
      <c r="H114" s="12"/>
      <c r="I114" s="12"/>
      <c r="J114" s="12"/>
      <c r="K114" s="12"/>
    </row>
    <row r="115" customFormat="false" ht="15.75" hidden="false" customHeight="false" outlineLevel="0" collapsed="false">
      <c r="A115" s="17"/>
      <c r="B115" s="12"/>
      <c r="C115" s="12"/>
      <c r="D115" s="12" t="s">
        <v>57</v>
      </c>
      <c r="E115" s="3" t="n">
        <v>12.2054</v>
      </c>
      <c r="F115" s="3" t="n">
        <v>12.5208</v>
      </c>
      <c r="G115" s="3" t="n">
        <v>12.3917</v>
      </c>
      <c r="H115" s="12" t="n">
        <f aca="false">F115-E115</f>
        <v>0.3154</v>
      </c>
      <c r="I115" s="12" t="n">
        <f aca="false">G115-E115</f>
        <v>0.1863</v>
      </c>
      <c r="J115" s="12" t="n">
        <f aca="false">ABS(F115-E115)</f>
        <v>0.3154</v>
      </c>
      <c r="K115" s="12" t="n">
        <f aca="false">ABS(G115-E115)</f>
        <v>0.1863</v>
      </c>
    </row>
    <row r="116" customFormat="false" ht="15.75" hidden="false" customHeight="false" outlineLevel="0" collapsed="false">
      <c r="A116" s="17"/>
      <c r="B116" s="12"/>
      <c r="C116" s="12"/>
      <c r="D116" s="14" t="s">
        <v>58</v>
      </c>
      <c r="E116" s="14"/>
      <c r="F116" s="14"/>
      <c r="G116" s="14"/>
      <c r="H116" s="12"/>
      <c r="I116" s="12"/>
      <c r="J116" s="12"/>
      <c r="K116" s="12"/>
    </row>
    <row r="117" customFormat="false" ht="15.75" hidden="false" customHeight="false" outlineLevel="0" collapsed="false">
      <c r="A117" s="17"/>
      <c r="B117" s="12"/>
      <c r="C117" s="12"/>
      <c r="D117" s="12" t="s">
        <v>59</v>
      </c>
      <c r="E117" s="3" t="n">
        <v>13.4685</v>
      </c>
      <c r="F117" s="3" t="n">
        <v>13.8387</v>
      </c>
      <c r="G117" s="3" t="n">
        <v>13.7057</v>
      </c>
      <c r="H117" s="12" t="n">
        <f aca="false">F117-E117</f>
        <v>0.3702</v>
      </c>
      <c r="I117" s="12" t="n">
        <f aca="false">G117-E117</f>
        <v>0.2372</v>
      </c>
      <c r="J117" s="12" t="n">
        <f aca="false">ABS(F117-E117)</f>
        <v>0.3702</v>
      </c>
      <c r="K117" s="12" t="n">
        <f aca="false">ABS(G117-E117)</f>
        <v>0.2372</v>
      </c>
    </row>
    <row r="118" customFormat="false" ht="15.75" hidden="false" customHeight="false" outlineLevel="0" collapsed="false">
      <c r="A118" s="17"/>
      <c r="B118" s="12"/>
      <c r="C118" s="12"/>
      <c r="D118" s="14" t="s">
        <v>60</v>
      </c>
      <c r="E118" s="14"/>
      <c r="F118" s="14"/>
      <c r="G118" s="14"/>
      <c r="H118" s="12"/>
      <c r="I118" s="12"/>
      <c r="J118" s="12"/>
      <c r="K118" s="12"/>
    </row>
    <row r="119" customFormat="false" ht="15.75" hidden="false" customHeight="false" outlineLevel="0" collapsed="false">
      <c r="A119" s="17"/>
      <c r="B119" s="12"/>
      <c r="C119" s="12"/>
      <c r="D119" s="14" t="s">
        <v>61</v>
      </c>
      <c r="E119" s="14"/>
      <c r="F119" s="14"/>
      <c r="G119" s="14"/>
      <c r="H119" s="12"/>
      <c r="I119" s="12"/>
      <c r="J119" s="12"/>
      <c r="K119" s="12"/>
    </row>
    <row r="120" customFormat="false" ht="15.75" hidden="false" customHeight="false" outlineLevel="0" collapsed="false">
      <c r="A120" s="17"/>
      <c r="B120" s="12"/>
      <c r="C120" s="12"/>
      <c r="D120" s="14" t="s">
        <v>62</v>
      </c>
      <c r="E120" s="14"/>
      <c r="F120" s="14"/>
      <c r="G120" s="14"/>
      <c r="H120" s="12"/>
      <c r="I120" s="12"/>
      <c r="J120" s="12"/>
      <c r="K120" s="12"/>
    </row>
    <row r="121" customFormat="false" ht="15.75" hidden="false" customHeight="false" outlineLevel="0" collapsed="false">
      <c r="A121" s="17"/>
      <c r="B121" s="12"/>
      <c r="C121" s="12"/>
      <c r="D121" s="12" t="s">
        <v>63</v>
      </c>
      <c r="E121" s="3" t="n">
        <v>16.4523</v>
      </c>
      <c r="F121" s="3" t="n">
        <v>16.7229</v>
      </c>
      <c r="G121" s="3" t="n">
        <v>16.5767</v>
      </c>
      <c r="H121" s="12" t="n">
        <f aca="false">F121-E121</f>
        <v>0.2706</v>
      </c>
      <c r="I121" s="12" t="n">
        <f aca="false">G121-E121</f>
        <v>0.1244</v>
      </c>
      <c r="J121" s="12" t="n">
        <f aca="false">ABS(F121-E121)</f>
        <v>0.2706</v>
      </c>
      <c r="K121" s="12" t="n">
        <f aca="false">ABS(G121-E121)</f>
        <v>0.1244</v>
      </c>
    </row>
    <row r="122" customFormat="false" ht="15.75" hidden="false" customHeight="false" outlineLevel="0" collapsed="false">
      <c r="A122" s="17"/>
      <c r="B122" s="12"/>
      <c r="C122" s="12"/>
      <c r="D122" s="14" t="s">
        <v>64</v>
      </c>
      <c r="E122" s="14"/>
      <c r="F122" s="14"/>
      <c r="G122" s="14"/>
      <c r="H122" s="12"/>
      <c r="I122" s="12"/>
      <c r="J122" s="12"/>
      <c r="K122" s="12"/>
    </row>
    <row r="123" customFormat="false" ht="15.75" hidden="false" customHeight="false" outlineLevel="0" collapsed="false">
      <c r="A123" s="17"/>
      <c r="B123" s="12"/>
      <c r="C123" s="12"/>
      <c r="D123" s="12" t="s">
        <v>65</v>
      </c>
      <c r="E123" s="3" t="n">
        <v>13.0934</v>
      </c>
      <c r="F123" s="3" t="n">
        <v>13.3755</v>
      </c>
      <c r="G123" s="3" t="n">
        <v>13.1706</v>
      </c>
      <c r="H123" s="12" t="n">
        <f aca="false">F123-E123</f>
        <v>0.2821</v>
      </c>
      <c r="I123" s="12" t="n">
        <f aca="false">G123-E123</f>
        <v>0.0771999999999995</v>
      </c>
      <c r="J123" s="12" t="n">
        <f aca="false">ABS(F123-E123)</f>
        <v>0.2821</v>
      </c>
      <c r="K123" s="12" t="n">
        <f aca="false">ABS(G123-E123)</f>
        <v>0.0771999999999995</v>
      </c>
    </row>
    <row r="124" customFormat="false" ht="15.75" hidden="false" customHeight="false" outlineLevel="0" collapsed="false">
      <c r="A124" s="17"/>
      <c r="B124" s="12"/>
      <c r="C124" s="12"/>
      <c r="D124" s="12" t="s">
        <v>66</v>
      </c>
      <c r="E124" s="3" t="n">
        <v>19.4006</v>
      </c>
      <c r="F124" s="3" t="n">
        <v>19.7937</v>
      </c>
      <c r="G124" s="3" t="n">
        <v>19.5711</v>
      </c>
      <c r="H124" s="12" t="n">
        <f aca="false">F124-E124</f>
        <v>0.3931</v>
      </c>
      <c r="I124" s="12" t="n">
        <f aca="false">G124-E124</f>
        <v>0.170500000000001</v>
      </c>
      <c r="J124" s="12" t="n">
        <f aca="false">ABS(F124-E124)</f>
        <v>0.3931</v>
      </c>
      <c r="K124" s="12" t="n">
        <f aca="false">ABS(G124-E124)</f>
        <v>0.170500000000001</v>
      </c>
    </row>
    <row r="125" customFormat="false" ht="15.75" hidden="false" customHeight="false" outlineLevel="0" collapsed="false">
      <c r="A125" s="17"/>
      <c r="B125" s="12"/>
      <c r="C125" s="12"/>
      <c r="D125" s="12" t="s">
        <v>67</v>
      </c>
      <c r="E125" s="3" t="n">
        <v>12.2843</v>
      </c>
      <c r="F125" s="3" t="n">
        <v>12.5147</v>
      </c>
      <c r="G125" s="3" t="n">
        <v>12.3243</v>
      </c>
      <c r="H125" s="12" t="n">
        <f aca="false">F125-E125</f>
        <v>0.230399999999999</v>
      </c>
      <c r="I125" s="12" t="n">
        <f aca="false">G125-E125</f>
        <v>0.0400000000000009</v>
      </c>
      <c r="J125" s="12" t="n">
        <f aca="false">ABS(F125-E125)</f>
        <v>0.230399999999999</v>
      </c>
      <c r="K125" s="12" t="n">
        <f aca="false">ABS(G125-E125)</f>
        <v>0.0400000000000009</v>
      </c>
    </row>
    <row r="126" customFormat="false" ht="15.75" hidden="false" customHeight="false" outlineLevel="0" collapsed="false">
      <c r="A126" s="17"/>
      <c r="B126" s="12"/>
      <c r="C126" s="12"/>
      <c r="D126" s="12" t="s">
        <v>68</v>
      </c>
      <c r="E126" s="3" t="n">
        <v>17.5328</v>
      </c>
      <c r="F126" s="3" t="n">
        <v>17.64</v>
      </c>
      <c r="G126" s="3" t="n">
        <v>17.5004</v>
      </c>
      <c r="H126" s="12" t="n">
        <f aca="false">F126-E126</f>
        <v>0.107199999999999</v>
      </c>
      <c r="I126" s="12" t="n">
        <f aca="false">G126-E126</f>
        <v>-0.0324000000000026</v>
      </c>
      <c r="J126" s="12" t="n">
        <f aca="false">ABS(F126-E126)</f>
        <v>0.107199999999999</v>
      </c>
      <c r="K126" s="12" t="n">
        <f aca="false">ABS(G126-E126)</f>
        <v>0.0324000000000026</v>
      </c>
    </row>
    <row r="127" customFormat="false" ht="15.75" hidden="false" customHeight="false" outlineLevel="0" collapsed="false">
      <c r="A127" s="18" t="s">
        <v>136</v>
      </c>
      <c r="B127" s="12"/>
      <c r="C127" s="12" t="s">
        <v>106</v>
      </c>
      <c r="D127" s="12" t="s">
        <v>53</v>
      </c>
      <c r="E127" s="3" t="n">
        <v>11.5655</v>
      </c>
      <c r="F127" s="3" t="n">
        <v>11.794</v>
      </c>
      <c r="G127" s="3" t="n">
        <v>11.6057</v>
      </c>
      <c r="H127" s="12" t="n">
        <f aca="false">F127-E127</f>
        <v>0.2285</v>
      </c>
      <c r="I127" s="12" t="n">
        <f aca="false">G127-E127</f>
        <v>0.0402000000000005</v>
      </c>
      <c r="J127" s="12" t="n">
        <f aca="false">ABS(F127-E127)</f>
        <v>0.2285</v>
      </c>
      <c r="K127" s="12" t="n">
        <f aca="false">ABS(G127-E127)</f>
        <v>0.0402000000000005</v>
      </c>
    </row>
    <row r="128" customFormat="false" ht="15.75" hidden="false" customHeight="false" outlineLevel="0" collapsed="false">
      <c r="A128" s="17"/>
      <c r="B128" s="12"/>
      <c r="C128" s="12"/>
      <c r="D128" s="12" t="s">
        <v>54</v>
      </c>
      <c r="E128" s="3" t="n">
        <v>14.6764</v>
      </c>
      <c r="F128" s="3" t="n">
        <v>14.9204</v>
      </c>
      <c r="G128" s="3" t="n">
        <v>14.7345</v>
      </c>
      <c r="H128" s="12" t="n">
        <f aca="false">F128-E128</f>
        <v>0.244000000000002</v>
      </c>
      <c r="I128" s="12" t="n">
        <f aca="false">G128-E128</f>
        <v>0.0581000000000014</v>
      </c>
      <c r="J128" s="12" t="n">
        <f aca="false">ABS(F128-E128)</f>
        <v>0.244000000000002</v>
      </c>
      <c r="K128" s="12" t="n">
        <f aca="false">ABS(G128-E128)</f>
        <v>0.0581000000000014</v>
      </c>
    </row>
    <row r="129" customFormat="false" ht="15.75" hidden="false" customHeight="false" outlineLevel="0" collapsed="false">
      <c r="A129" s="17"/>
      <c r="B129" s="12"/>
      <c r="C129" s="12"/>
      <c r="D129" s="12" t="s">
        <v>55</v>
      </c>
      <c r="E129" s="3" t="n">
        <v>11.7431</v>
      </c>
      <c r="F129" s="3" t="n">
        <v>12.0103</v>
      </c>
      <c r="G129" s="3" t="n">
        <v>11.8068</v>
      </c>
      <c r="H129" s="12" t="n">
        <f aca="false">F129-E129</f>
        <v>0.267200000000001</v>
      </c>
      <c r="I129" s="12" t="n">
        <f aca="false">G129-E129</f>
        <v>0.0637000000000008</v>
      </c>
      <c r="J129" s="12" t="n">
        <f aca="false">ABS(F129-E129)</f>
        <v>0.267200000000001</v>
      </c>
      <c r="K129" s="12" t="n">
        <f aca="false">ABS(G129-E129)</f>
        <v>0.0637000000000008</v>
      </c>
    </row>
    <row r="130" customFormat="false" ht="15.75" hidden="false" customHeight="false" outlineLevel="0" collapsed="false">
      <c r="A130" s="17"/>
      <c r="B130" s="12"/>
      <c r="C130" s="12"/>
      <c r="D130" s="12" t="s">
        <v>56</v>
      </c>
      <c r="E130" s="3" t="n">
        <v>14.181</v>
      </c>
      <c r="F130" s="3" t="n">
        <v>14.3412</v>
      </c>
      <c r="G130" s="3" t="n">
        <v>14.1859</v>
      </c>
      <c r="H130" s="12" t="n">
        <f aca="false">F130-E130</f>
        <v>0.160200000000001</v>
      </c>
      <c r="I130" s="12" t="n">
        <f aca="false">G130-E130</f>
        <v>0.00490000000000101</v>
      </c>
      <c r="J130" s="12" t="n">
        <f aca="false">ABS(F130-E130)</f>
        <v>0.160200000000001</v>
      </c>
      <c r="K130" s="12" t="n">
        <f aca="false">ABS(G130-E130)</f>
        <v>0.00490000000000101</v>
      </c>
    </row>
    <row r="131" customFormat="false" ht="15.75" hidden="false" customHeight="false" outlineLevel="0" collapsed="false">
      <c r="A131" s="17"/>
      <c r="B131" s="12"/>
      <c r="C131" s="12"/>
      <c r="D131" s="12" t="s">
        <v>57</v>
      </c>
      <c r="E131" s="3" t="n">
        <v>11.4645</v>
      </c>
      <c r="F131" s="3" t="n">
        <v>11.6674</v>
      </c>
      <c r="G131" s="3" t="n">
        <v>11.5442</v>
      </c>
      <c r="H131" s="12" t="n">
        <f aca="false">F131-E131</f>
        <v>0.202900000000001</v>
      </c>
      <c r="I131" s="12" t="n">
        <f aca="false">G131-E131</f>
        <v>0.0797000000000008</v>
      </c>
      <c r="J131" s="12" t="n">
        <f aca="false">ABS(F131-E131)</f>
        <v>0.202900000000001</v>
      </c>
      <c r="K131" s="12" t="n">
        <f aca="false">ABS(G131-E131)</f>
        <v>0.0797000000000008</v>
      </c>
    </row>
    <row r="132" customFormat="false" ht="15.75" hidden="false" customHeight="false" outlineLevel="0" collapsed="false">
      <c r="A132" s="17"/>
      <c r="B132" s="12"/>
      <c r="C132" s="12"/>
      <c r="D132" s="14" t="s">
        <v>58</v>
      </c>
      <c r="E132" s="14"/>
      <c r="F132" s="14"/>
      <c r="G132" s="14"/>
      <c r="H132" s="12"/>
      <c r="I132" s="12"/>
      <c r="J132" s="12"/>
      <c r="K132" s="12"/>
    </row>
    <row r="133" customFormat="false" ht="15.75" hidden="false" customHeight="false" outlineLevel="0" collapsed="false">
      <c r="A133" s="17"/>
      <c r="B133" s="12"/>
      <c r="C133" s="12"/>
      <c r="D133" s="12" t="s">
        <v>59</v>
      </c>
      <c r="E133" s="3" t="n">
        <v>10.1921</v>
      </c>
      <c r="F133" s="3" t="n">
        <v>10.4372</v>
      </c>
      <c r="G133" s="3" t="n">
        <v>10.313</v>
      </c>
      <c r="H133" s="12" t="n">
        <f aca="false">F133-E133</f>
        <v>0.2451</v>
      </c>
      <c r="I133" s="12" t="n">
        <f aca="false">G133-E133</f>
        <v>0.1209</v>
      </c>
      <c r="J133" s="12" t="n">
        <f aca="false">ABS(F133-E133)</f>
        <v>0.2451</v>
      </c>
      <c r="K133" s="12" t="n">
        <f aca="false">ABS(G133-E133)</f>
        <v>0.1209</v>
      </c>
    </row>
    <row r="134" customFormat="false" ht="15.75" hidden="false" customHeight="false" outlineLevel="0" collapsed="false">
      <c r="A134" s="17"/>
      <c r="B134" s="12"/>
      <c r="C134" s="12"/>
      <c r="D134" s="14" t="s">
        <v>60</v>
      </c>
      <c r="E134" s="14"/>
      <c r="F134" s="14"/>
      <c r="G134" s="14"/>
      <c r="H134" s="12"/>
      <c r="I134" s="12"/>
      <c r="J134" s="12"/>
      <c r="K134" s="12"/>
    </row>
    <row r="135" customFormat="false" ht="15.75" hidden="false" customHeight="false" outlineLevel="0" collapsed="false">
      <c r="A135" s="17"/>
      <c r="B135" s="12"/>
      <c r="C135" s="12"/>
      <c r="D135" s="12" t="s">
        <v>61</v>
      </c>
      <c r="E135" s="3" t="n">
        <v>8.0965</v>
      </c>
      <c r="F135" s="3" t="n">
        <v>8.3754</v>
      </c>
      <c r="G135" s="3" t="n">
        <v>8.2505</v>
      </c>
      <c r="H135" s="12" t="n">
        <f aca="false">F135-E135</f>
        <v>0.2789</v>
      </c>
      <c r="I135" s="12" t="n">
        <f aca="false">G135-E135</f>
        <v>0.154</v>
      </c>
      <c r="J135" s="12" t="n">
        <f aca="false">ABS(F135-E135)</f>
        <v>0.2789</v>
      </c>
      <c r="K135" s="12" t="n">
        <f aca="false">ABS(G135-E135)</f>
        <v>0.154</v>
      </c>
    </row>
    <row r="136" customFormat="false" ht="15.75" hidden="false" customHeight="false" outlineLevel="0" collapsed="false">
      <c r="A136" s="17"/>
      <c r="B136" s="12"/>
      <c r="C136" s="12"/>
      <c r="D136" s="14" t="s">
        <v>62</v>
      </c>
      <c r="E136" s="14"/>
      <c r="F136" s="14"/>
      <c r="G136" s="14"/>
      <c r="H136" s="12"/>
      <c r="I136" s="12"/>
      <c r="J136" s="12"/>
      <c r="K136" s="12"/>
    </row>
    <row r="137" customFormat="false" ht="15.75" hidden="false" customHeight="false" outlineLevel="0" collapsed="false">
      <c r="A137" s="17"/>
      <c r="B137" s="12"/>
      <c r="C137" s="12"/>
      <c r="D137" s="12" t="s">
        <v>63</v>
      </c>
      <c r="E137" s="3" t="n">
        <v>8.7998</v>
      </c>
      <c r="F137" s="3" t="n">
        <v>9.134</v>
      </c>
      <c r="G137" s="3" t="n">
        <v>9.0092</v>
      </c>
      <c r="H137" s="12" t="n">
        <f aca="false">F137-E137</f>
        <v>0.334200000000001</v>
      </c>
      <c r="I137" s="12" t="n">
        <f aca="false">G137-E137</f>
        <v>0.2094</v>
      </c>
      <c r="J137" s="12" t="n">
        <f aca="false">ABS(F137-E137)</f>
        <v>0.334200000000001</v>
      </c>
      <c r="K137" s="12" t="n">
        <f aca="false">ABS(G137-E137)</f>
        <v>0.2094</v>
      </c>
    </row>
    <row r="138" customFormat="false" ht="15.75" hidden="false" customHeight="false" outlineLevel="0" collapsed="false">
      <c r="A138" s="17"/>
      <c r="B138" s="12"/>
      <c r="C138" s="12"/>
      <c r="D138" s="12" t="s">
        <v>64</v>
      </c>
      <c r="E138" s="3" t="n">
        <v>13.2014</v>
      </c>
      <c r="F138" s="3" t="n">
        <v>13.4233</v>
      </c>
      <c r="G138" s="3" t="n">
        <v>13.2906</v>
      </c>
      <c r="H138" s="12" t="n">
        <f aca="false">F138-E138</f>
        <v>0.2219</v>
      </c>
      <c r="I138" s="12" t="n">
        <f aca="false">G138-E138</f>
        <v>0.0891999999999999</v>
      </c>
      <c r="J138" s="12" t="n">
        <f aca="false">ABS(F138-E138)</f>
        <v>0.2219</v>
      </c>
      <c r="K138" s="12" t="n">
        <f aca="false">ABS(G138-E138)</f>
        <v>0.0891999999999999</v>
      </c>
    </row>
    <row r="139" customFormat="false" ht="15.75" hidden="false" customHeight="false" outlineLevel="0" collapsed="false">
      <c r="A139" s="17"/>
      <c r="B139" s="12"/>
      <c r="C139" s="12"/>
      <c r="D139" s="12" t="s">
        <v>65</v>
      </c>
      <c r="E139" s="3" t="n">
        <v>13.752</v>
      </c>
      <c r="F139" s="3" t="n">
        <v>13.9021</v>
      </c>
      <c r="G139" s="3" t="n">
        <v>13.7514</v>
      </c>
      <c r="H139" s="12" t="n">
        <f aca="false">F139-E139</f>
        <v>0.1501</v>
      </c>
      <c r="I139" s="12" t="n">
        <f aca="false">G139-E139</f>
        <v>-0.000600000000000378</v>
      </c>
      <c r="J139" s="12" t="n">
        <f aca="false">ABS(F139-E139)</f>
        <v>0.1501</v>
      </c>
      <c r="K139" s="12" t="n">
        <f aca="false">ABS(G139-E139)</f>
        <v>0.000600000000000378</v>
      </c>
    </row>
    <row r="140" customFormat="false" ht="15.75" hidden="false" customHeight="false" outlineLevel="0" collapsed="false">
      <c r="A140" s="17"/>
      <c r="B140" s="12"/>
      <c r="C140" s="12"/>
      <c r="D140" s="12" t="s">
        <v>66</v>
      </c>
      <c r="E140" s="3" t="n">
        <v>15.204</v>
      </c>
      <c r="F140" s="3" t="n">
        <v>15.315</v>
      </c>
      <c r="G140" s="3" t="n">
        <v>15.1806</v>
      </c>
      <c r="H140" s="12" t="n">
        <f aca="false">F140-E140</f>
        <v>0.110999999999999</v>
      </c>
      <c r="I140" s="12" t="n">
        <f aca="false">G140-E140</f>
        <v>-0.0234000000000005</v>
      </c>
      <c r="J140" s="12" t="n">
        <f aca="false">ABS(F140-E140)</f>
        <v>0.110999999999999</v>
      </c>
      <c r="K140" s="12" t="n">
        <f aca="false">ABS(G140-E140)</f>
        <v>0.0234000000000005</v>
      </c>
    </row>
    <row r="141" customFormat="false" ht="15.75" hidden="false" customHeight="false" outlineLevel="0" collapsed="false">
      <c r="A141" s="17"/>
      <c r="B141" s="12"/>
      <c r="C141" s="12"/>
      <c r="D141" s="12" t="s">
        <v>67</v>
      </c>
      <c r="E141" s="3" t="n">
        <v>12.7732</v>
      </c>
      <c r="F141" s="3" t="n">
        <v>12.9521</v>
      </c>
      <c r="G141" s="3" t="n">
        <v>12.7838</v>
      </c>
      <c r="H141" s="12" t="n">
        <f aca="false">F141-E141</f>
        <v>0.178900000000001</v>
      </c>
      <c r="I141" s="12" t="n">
        <f aca="false">G141-E141</f>
        <v>0.0106000000000002</v>
      </c>
      <c r="J141" s="12" t="n">
        <f aca="false">ABS(F141-E141)</f>
        <v>0.178900000000001</v>
      </c>
      <c r="K141" s="12" t="n">
        <f aca="false">ABS(G141-E141)</f>
        <v>0.0106000000000002</v>
      </c>
    </row>
    <row r="142" customFormat="false" ht="15.75" hidden="false" customHeight="false" outlineLevel="0" collapsed="false">
      <c r="A142" s="17"/>
      <c r="B142" s="12"/>
      <c r="C142" s="12"/>
      <c r="D142" s="12" t="s">
        <v>68</v>
      </c>
      <c r="E142" s="3" t="n">
        <v>13.9308</v>
      </c>
      <c r="F142" s="3" t="n">
        <v>14.212</v>
      </c>
      <c r="G142" s="3" t="n">
        <v>14.0086</v>
      </c>
      <c r="H142" s="12" t="n">
        <f aca="false">F142-E142</f>
        <v>0.2812</v>
      </c>
      <c r="I142" s="12" t="n">
        <f aca="false">G142-E142</f>
        <v>0.0777999999999999</v>
      </c>
      <c r="J142" s="12" t="n">
        <f aca="false">ABS(F142-E142)</f>
        <v>0.2812</v>
      </c>
      <c r="K142" s="12" t="n">
        <f aca="false">ABS(G142-E142)</f>
        <v>0.0777999999999999</v>
      </c>
    </row>
    <row r="143" customFormat="false" ht="15.75" hidden="false" customHeight="false" outlineLevel="0" collapsed="false">
      <c r="A143" s="18" t="s">
        <v>137</v>
      </c>
      <c r="B143" s="12"/>
      <c r="C143" s="12" t="s">
        <v>106</v>
      </c>
      <c r="D143" s="12" t="s">
        <v>53</v>
      </c>
      <c r="E143" s="3" t="n">
        <v>11.3234</v>
      </c>
      <c r="F143" s="3" t="n">
        <v>11.5903</v>
      </c>
      <c r="G143" s="3" t="n">
        <v>11.3957</v>
      </c>
      <c r="H143" s="12" t="n">
        <f aca="false">F143-E143</f>
        <v>0.2669</v>
      </c>
      <c r="I143" s="12" t="n">
        <f aca="false">G143-E143</f>
        <v>0.0723000000000003</v>
      </c>
      <c r="J143" s="12" t="n">
        <f aca="false">ABS(F143-E143)</f>
        <v>0.2669</v>
      </c>
      <c r="K143" s="12" t="n">
        <f aca="false">ABS(G143-E143)</f>
        <v>0.0723000000000003</v>
      </c>
    </row>
    <row r="144" customFormat="false" ht="15.75" hidden="false" customHeight="false" outlineLevel="0" collapsed="false">
      <c r="A144" s="17"/>
      <c r="B144" s="12"/>
      <c r="C144" s="12"/>
      <c r="D144" s="12" t="s">
        <v>54</v>
      </c>
      <c r="E144" s="3" t="n">
        <v>13.2219</v>
      </c>
      <c r="F144" s="3" t="n">
        <v>13.4344</v>
      </c>
      <c r="G144" s="3" t="n">
        <v>13.26</v>
      </c>
      <c r="H144" s="12" t="n">
        <f aca="false">F144-E144</f>
        <v>0.2125</v>
      </c>
      <c r="I144" s="12" t="n">
        <f aca="false">G144-E144</f>
        <v>0.0381</v>
      </c>
      <c r="J144" s="12" t="n">
        <f aca="false">ABS(F144-E144)</f>
        <v>0.2125</v>
      </c>
      <c r="K144" s="12" t="n">
        <f aca="false">ABS(G144-E144)</f>
        <v>0.0381</v>
      </c>
    </row>
    <row r="145" customFormat="false" ht="15.75" hidden="false" customHeight="false" outlineLevel="0" collapsed="false">
      <c r="A145" s="17"/>
      <c r="B145" s="12"/>
      <c r="C145" s="12"/>
      <c r="D145" s="12" t="s">
        <v>55</v>
      </c>
      <c r="E145" s="3" t="n">
        <v>11.4984</v>
      </c>
      <c r="F145" s="3" t="n">
        <v>11.8295</v>
      </c>
      <c r="G145" s="3" t="n">
        <v>11.6099</v>
      </c>
      <c r="H145" s="12" t="n">
        <f aca="false">F145-E145</f>
        <v>0.331099999999999</v>
      </c>
      <c r="I145" s="12" t="n">
        <f aca="false">G145-E145</f>
        <v>0.111499999999999</v>
      </c>
      <c r="J145" s="12" t="n">
        <f aca="false">ABS(F145-E145)</f>
        <v>0.331099999999999</v>
      </c>
      <c r="K145" s="12" t="n">
        <f aca="false">ABS(G145-E145)</f>
        <v>0.111499999999999</v>
      </c>
    </row>
    <row r="146" customFormat="false" ht="15.75" hidden="false" customHeight="false" outlineLevel="0" collapsed="false">
      <c r="A146" s="17"/>
      <c r="B146" s="12"/>
      <c r="C146" s="12"/>
      <c r="D146" s="12" t="s">
        <v>56</v>
      </c>
      <c r="E146" s="3" t="n">
        <v>14.3047</v>
      </c>
      <c r="F146" s="3" t="n">
        <v>14.4888</v>
      </c>
      <c r="G146" s="3" t="n">
        <v>14.3308</v>
      </c>
      <c r="H146" s="12" t="n">
        <f aca="false">F146-E146</f>
        <v>0.184099999999999</v>
      </c>
      <c r="I146" s="12" t="n">
        <f aca="false">G146-E146</f>
        <v>0.0260999999999996</v>
      </c>
      <c r="J146" s="12" t="n">
        <f aca="false">ABS(F146-E146)</f>
        <v>0.184099999999999</v>
      </c>
      <c r="K146" s="12" t="n">
        <f aca="false">ABS(G146-E146)</f>
        <v>0.0260999999999996</v>
      </c>
    </row>
    <row r="147" customFormat="false" ht="15.75" hidden="false" customHeight="false" outlineLevel="0" collapsed="false">
      <c r="A147" s="17"/>
      <c r="B147" s="12"/>
      <c r="C147" s="12"/>
      <c r="D147" s="12" t="s">
        <v>57</v>
      </c>
      <c r="E147" s="3" t="n">
        <v>8.5099</v>
      </c>
      <c r="F147" s="3" t="n">
        <v>8.9191</v>
      </c>
      <c r="G147" s="3" t="n">
        <v>8.7905</v>
      </c>
      <c r="H147" s="12" t="n">
        <f aca="false">F147-E147</f>
        <v>0.4092</v>
      </c>
      <c r="I147" s="12" t="n">
        <f aca="false">G147-E147</f>
        <v>0.2806</v>
      </c>
      <c r="J147" s="12" t="n">
        <f aca="false">ABS(F147-E147)</f>
        <v>0.4092</v>
      </c>
      <c r="K147" s="12" t="n">
        <f aca="false">ABS(G147-E147)</f>
        <v>0.2806</v>
      </c>
    </row>
    <row r="148" customFormat="false" ht="15.75" hidden="false" customHeight="false" outlineLevel="0" collapsed="false">
      <c r="A148" s="17"/>
      <c r="B148" s="12"/>
      <c r="C148" s="12"/>
      <c r="D148" s="12" t="s">
        <v>58</v>
      </c>
      <c r="E148" s="3" t="n">
        <v>12.3591</v>
      </c>
      <c r="F148" s="3" t="n">
        <v>12.596</v>
      </c>
      <c r="G148" s="3" t="n">
        <v>12.4659</v>
      </c>
      <c r="H148" s="12" t="n">
        <f aca="false">F148-E148</f>
        <v>0.2369</v>
      </c>
      <c r="I148" s="12" t="n">
        <f aca="false">G148-E148</f>
        <v>0.1068</v>
      </c>
      <c r="J148" s="12" t="n">
        <f aca="false">ABS(F148-E148)</f>
        <v>0.2369</v>
      </c>
      <c r="K148" s="12" t="n">
        <f aca="false">ABS(G148-E148)</f>
        <v>0.1068</v>
      </c>
    </row>
    <row r="149" customFormat="false" ht="15.75" hidden="false" customHeight="false" outlineLevel="0" collapsed="false">
      <c r="A149" s="17"/>
      <c r="B149" s="12"/>
      <c r="C149" s="12"/>
      <c r="D149" s="12" t="s">
        <v>59</v>
      </c>
      <c r="E149" s="3" t="n">
        <v>7.3009</v>
      </c>
      <c r="F149" s="3" t="n">
        <v>7.6439</v>
      </c>
      <c r="G149" s="3" t="n">
        <v>7.5125</v>
      </c>
      <c r="H149" s="12" t="n">
        <f aca="false">F149-E149</f>
        <v>0.343</v>
      </c>
      <c r="I149" s="12" t="n">
        <f aca="false">G149-E149</f>
        <v>0.2116</v>
      </c>
      <c r="J149" s="12" t="n">
        <f aca="false">ABS(F149-E149)</f>
        <v>0.343</v>
      </c>
      <c r="K149" s="12" t="n">
        <f aca="false">ABS(G149-E149)</f>
        <v>0.2116</v>
      </c>
    </row>
    <row r="150" customFormat="false" ht="15.75" hidden="false" customHeight="false" outlineLevel="0" collapsed="false">
      <c r="A150" s="17"/>
      <c r="B150" s="12"/>
      <c r="C150" s="12"/>
      <c r="D150" s="12" t="s">
        <v>60</v>
      </c>
      <c r="E150" s="3" t="n">
        <v>10.4704</v>
      </c>
      <c r="F150" s="3" t="n">
        <v>10.7423</v>
      </c>
      <c r="G150" s="3" t="n">
        <v>10.6124</v>
      </c>
      <c r="H150" s="12" t="n">
        <f aca="false">F150-E150</f>
        <v>0.2719</v>
      </c>
      <c r="I150" s="12" t="n">
        <f aca="false">G150-E150</f>
        <v>0.142000000000001</v>
      </c>
      <c r="J150" s="12" t="n">
        <f aca="false">ABS(F150-E150)</f>
        <v>0.2719</v>
      </c>
      <c r="K150" s="12" t="n">
        <f aca="false">ABS(G150-E150)</f>
        <v>0.142000000000001</v>
      </c>
    </row>
    <row r="151" customFormat="false" ht="15.75" hidden="false" customHeight="false" outlineLevel="0" collapsed="false">
      <c r="A151" s="17"/>
      <c r="B151" s="12"/>
      <c r="C151" s="12"/>
      <c r="D151" s="12" t="s">
        <v>61</v>
      </c>
      <c r="E151" s="3" t="n">
        <v>9.2961</v>
      </c>
      <c r="F151" s="3" t="n">
        <v>9.5615</v>
      </c>
      <c r="G151" s="3" t="n">
        <v>9.4397</v>
      </c>
      <c r="H151" s="12" t="n">
        <f aca="false">F151-E151</f>
        <v>0.265400000000001</v>
      </c>
      <c r="I151" s="12" t="n">
        <f aca="false">G151-E151</f>
        <v>0.143600000000001</v>
      </c>
      <c r="J151" s="12" t="n">
        <f aca="false">ABS(F151-E151)</f>
        <v>0.265400000000001</v>
      </c>
      <c r="K151" s="12" t="n">
        <f aca="false">ABS(G151-E151)</f>
        <v>0.143600000000001</v>
      </c>
    </row>
    <row r="152" customFormat="false" ht="15.75" hidden="false" customHeight="false" outlineLevel="0" collapsed="false">
      <c r="A152" s="17"/>
      <c r="B152" s="12"/>
      <c r="C152" s="12"/>
      <c r="D152" s="14" t="s">
        <v>62</v>
      </c>
      <c r="E152" s="14"/>
      <c r="F152" s="14"/>
      <c r="G152" s="14"/>
      <c r="H152" s="12"/>
      <c r="I152" s="12"/>
      <c r="J152" s="12"/>
      <c r="K152" s="12"/>
    </row>
    <row r="153" customFormat="false" ht="15.75" hidden="false" customHeight="false" outlineLevel="0" collapsed="false">
      <c r="A153" s="17"/>
      <c r="B153" s="12"/>
      <c r="C153" s="12"/>
      <c r="D153" s="12" t="s">
        <v>63</v>
      </c>
      <c r="E153" s="3" t="n">
        <v>10.639</v>
      </c>
      <c r="F153" s="3" t="n">
        <v>10.8996</v>
      </c>
      <c r="G153" s="3" t="n">
        <v>10.7698</v>
      </c>
      <c r="H153" s="12" t="n">
        <f aca="false">F153-E153</f>
        <v>0.2606</v>
      </c>
      <c r="I153" s="12" t="n">
        <f aca="false">G153-E153</f>
        <v>0.130800000000001</v>
      </c>
      <c r="J153" s="12" t="n">
        <f aca="false">ABS(F153-E153)</f>
        <v>0.2606</v>
      </c>
      <c r="K153" s="12" t="n">
        <f aca="false">ABS(G153-E153)</f>
        <v>0.130800000000001</v>
      </c>
    </row>
    <row r="154" customFormat="false" ht="15.75" hidden="false" customHeight="false" outlineLevel="0" collapsed="false">
      <c r="A154" s="17"/>
      <c r="B154" s="12"/>
      <c r="C154" s="12"/>
      <c r="D154" s="12" t="s">
        <v>64</v>
      </c>
      <c r="E154" s="3" t="n">
        <v>13.3151</v>
      </c>
      <c r="F154" s="3" t="n">
        <v>13.5828</v>
      </c>
      <c r="G154" s="3" t="n">
        <v>13.4482</v>
      </c>
      <c r="H154" s="12" t="n">
        <f aca="false">F154-E154</f>
        <v>0.267700000000001</v>
      </c>
      <c r="I154" s="12" t="n">
        <f aca="false">G154-E154</f>
        <v>0.133100000000001</v>
      </c>
      <c r="J154" s="12" t="n">
        <f aca="false">ABS(F154-E154)</f>
        <v>0.267700000000001</v>
      </c>
      <c r="K154" s="12" t="n">
        <f aca="false">ABS(G154-E154)</f>
        <v>0.133100000000001</v>
      </c>
    </row>
    <row r="155" customFormat="false" ht="15.75" hidden="false" customHeight="false" outlineLevel="0" collapsed="false">
      <c r="A155" s="17"/>
      <c r="B155" s="12"/>
      <c r="C155" s="12"/>
      <c r="D155" s="12" t="s">
        <v>65</v>
      </c>
      <c r="E155" s="3" t="n">
        <v>12.9507</v>
      </c>
      <c r="F155" s="3" t="n">
        <v>13.1643</v>
      </c>
      <c r="G155" s="3" t="n">
        <v>12.9918</v>
      </c>
      <c r="H155" s="12" t="n">
        <f aca="false">F155-E155</f>
        <v>0.213600000000001</v>
      </c>
      <c r="I155" s="12" t="n">
        <f aca="false">G155-E155</f>
        <v>0.0411000000000001</v>
      </c>
      <c r="J155" s="12" t="n">
        <f aca="false">ABS(F155-E155)</f>
        <v>0.213600000000001</v>
      </c>
      <c r="K155" s="12" t="n">
        <f aca="false">ABS(G155-E155)</f>
        <v>0.0411000000000001</v>
      </c>
    </row>
    <row r="156" customFormat="false" ht="15.75" hidden="false" customHeight="false" outlineLevel="0" collapsed="false">
      <c r="A156" s="17"/>
      <c r="B156" s="12"/>
      <c r="C156" s="12"/>
      <c r="D156" s="12" t="s">
        <v>66</v>
      </c>
      <c r="E156" s="3" t="n">
        <v>13.9823</v>
      </c>
      <c r="F156" s="3" t="n">
        <v>14.1677</v>
      </c>
      <c r="G156" s="3" t="n">
        <v>14.0089</v>
      </c>
      <c r="H156" s="12" t="n">
        <f aca="false">F156-E156</f>
        <v>0.1854</v>
      </c>
      <c r="I156" s="12" t="n">
        <f aca="false">G156-E156</f>
        <v>0.0266000000000002</v>
      </c>
      <c r="J156" s="12" t="n">
        <f aca="false">ABS(F156-E156)</f>
        <v>0.1854</v>
      </c>
      <c r="K156" s="12" t="n">
        <f aca="false">ABS(G156-E156)</f>
        <v>0.0266000000000002</v>
      </c>
    </row>
    <row r="157" customFormat="false" ht="15.75" hidden="false" customHeight="false" outlineLevel="0" collapsed="false">
      <c r="A157" s="17"/>
      <c r="B157" s="12"/>
      <c r="C157" s="12"/>
      <c r="D157" s="12" t="s">
        <v>67</v>
      </c>
      <c r="E157" s="3" t="n">
        <v>11.9935</v>
      </c>
      <c r="F157" s="3" t="n">
        <v>12.2187</v>
      </c>
      <c r="G157" s="3" t="n">
        <v>12.0377</v>
      </c>
      <c r="H157" s="12" t="n">
        <f aca="false">F157-E157</f>
        <v>0.225199999999999</v>
      </c>
      <c r="I157" s="12" t="n">
        <f aca="false">G157-E157</f>
        <v>0.0441999999999982</v>
      </c>
      <c r="J157" s="12" t="n">
        <f aca="false">ABS(F157-E157)</f>
        <v>0.225199999999999</v>
      </c>
      <c r="K157" s="12" t="n">
        <f aca="false">ABS(G157-E157)</f>
        <v>0.0441999999999982</v>
      </c>
    </row>
    <row r="158" customFormat="false" ht="15.75" hidden="false" customHeight="false" outlineLevel="0" collapsed="false">
      <c r="A158" s="17"/>
      <c r="B158" s="12"/>
      <c r="C158" s="12"/>
      <c r="D158" s="12" t="s">
        <v>68</v>
      </c>
      <c r="E158" s="3" t="n">
        <v>13.5021</v>
      </c>
      <c r="F158" s="3" t="n">
        <v>13.8372</v>
      </c>
      <c r="G158" s="3" t="n">
        <v>13.6214</v>
      </c>
      <c r="H158" s="12" t="n">
        <f aca="false">F158-E158</f>
        <v>0.335099999999999</v>
      </c>
      <c r="I158" s="12" t="n">
        <f aca="false">G158-E158</f>
        <v>0.119299999999999</v>
      </c>
      <c r="J158" s="12" t="n">
        <f aca="false">ABS(F158-E158)</f>
        <v>0.335099999999999</v>
      </c>
      <c r="K158" s="12" t="n">
        <f aca="false">ABS(G158-E158)</f>
        <v>0.119299999999999</v>
      </c>
    </row>
    <row r="159" customFormat="false" ht="15.75" hidden="false" customHeight="false" outlineLevel="0" collapsed="false">
      <c r="A159" s="18" t="s">
        <v>177</v>
      </c>
      <c r="B159" s="17"/>
      <c r="C159" s="12" t="s">
        <v>129</v>
      </c>
      <c r="D159" s="12" t="s">
        <v>118</v>
      </c>
      <c r="E159" s="3" t="n">
        <v>11.4581</v>
      </c>
      <c r="F159" s="3" t="n">
        <v>11.7746</v>
      </c>
      <c r="G159" s="3" t="n">
        <v>11.5614</v>
      </c>
      <c r="H159" s="12" t="n">
        <f aca="false">F159-E159</f>
        <v>0.3165</v>
      </c>
      <c r="I159" s="12" t="n">
        <f aca="false">G159-E159</f>
        <v>0.103300000000001</v>
      </c>
      <c r="J159" s="12" t="n">
        <f aca="false">ABS(F159-E159)</f>
        <v>0.3165</v>
      </c>
      <c r="K159" s="12" t="n">
        <f aca="false">ABS(G159-E159)</f>
        <v>0.103300000000001</v>
      </c>
    </row>
    <row r="160" customFormat="false" ht="15.75" hidden="false" customHeight="false" outlineLevel="0" collapsed="false">
      <c r="A160" s="17"/>
      <c r="B160" s="17"/>
      <c r="C160" s="12"/>
      <c r="D160" s="12" t="s">
        <v>119</v>
      </c>
      <c r="E160" s="3" t="n">
        <v>12.3844</v>
      </c>
      <c r="F160" s="3" t="n">
        <v>12.6134</v>
      </c>
      <c r="G160" s="3" t="n">
        <v>12.4321</v>
      </c>
      <c r="H160" s="12" t="n">
        <f aca="false">F160-E160</f>
        <v>0.229000000000001</v>
      </c>
      <c r="I160" s="12" t="n">
        <f aca="false">G160-E160</f>
        <v>0.0477000000000007</v>
      </c>
      <c r="J160" s="12" t="n">
        <f aca="false">ABS(F160-E160)</f>
        <v>0.229000000000001</v>
      </c>
      <c r="K160" s="12" t="n">
        <f aca="false">ABS(G160-E160)</f>
        <v>0.0477000000000007</v>
      </c>
    </row>
    <row r="161" customFormat="false" ht="15.75" hidden="false" customHeight="false" outlineLevel="0" collapsed="false">
      <c r="A161" s="17"/>
      <c r="B161" s="17"/>
      <c r="C161" s="12"/>
      <c r="D161" s="12" t="s">
        <v>120</v>
      </c>
      <c r="E161" s="3" t="n">
        <v>8.1426</v>
      </c>
      <c r="F161" s="3" t="n">
        <v>8.507</v>
      </c>
      <c r="G161" s="3" t="n">
        <v>8.3781</v>
      </c>
      <c r="H161" s="12" t="n">
        <f aca="false">F161-E161</f>
        <v>0.3644</v>
      </c>
      <c r="I161" s="12" t="n">
        <f aca="false">G161-E161</f>
        <v>0.2355</v>
      </c>
      <c r="J161" s="12" t="n">
        <f aca="false">ABS(F161-E161)</f>
        <v>0.3644</v>
      </c>
      <c r="K161" s="12" t="n">
        <f aca="false">ABS(G161-E161)</f>
        <v>0.2355</v>
      </c>
    </row>
    <row r="162" customFormat="false" ht="15.75" hidden="false" customHeight="false" outlineLevel="0" collapsed="false">
      <c r="A162" s="17"/>
      <c r="B162" s="17"/>
      <c r="C162" s="12"/>
      <c r="D162" s="12" t="s">
        <v>121</v>
      </c>
      <c r="E162" s="3" t="n">
        <v>9.3733</v>
      </c>
      <c r="F162" s="3" t="n">
        <v>9.6734</v>
      </c>
      <c r="G162" s="3" t="n">
        <v>9.5506</v>
      </c>
      <c r="H162" s="12" t="n">
        <f aca="false">F162-E162</f>
        <v>0.3001</v>
      </c>
      <c r="I162" s="12" t="n">
        <f aca="false">G162-E162</f>
        <v>0.177299999999999</v>
      </c>
      <c r="J162" s="12" t="n">
        <f aca="false">ABS(F162-E162)</f>
        <v>0.3001</v>
      </c>
      <c r="K162" s="12" t="n">
        <f aca="false">ABS(G162-E162)</f>
        <v>0.177299999999999</v>
      </c>
    </row>
    <row r="163" customFormat="false" ht="15.75" hidden="false" customHeight="false" outlineLevel="0" collapsed="false">
      <c r="A163" s="17"/>
      <c r="B163" s="17"/>
      <c r="C163" s="12"/>
      <c r="D163" s="12" t="s">
        <v>122</v>
      </c>
      <c r="E163" s="3" t="n">
        <v>11.2372</v>
      </c>
      <c r="F163" s="3" t="n">
        <v>11.5142</v>
      </c>
      <c r="G163" s="3" t="n">
        <v>11.3142</v>
      </c>
      <c r="H163" s="12" t="n">
        <f aca="false">F163-E163</f>
        <v>0.277000000000001</v>
      </c>
      <c r="I163" s="12" t="n">
        <f aca="false">G163-E163</f>
        <v>0.077</v>
      </c>
      <c r="J163" s="12" t="n">
        <f aca="false">ABS(F163-E163)</f>
        <v>0.277000000000001</v>
      </c>
      <c r="K163" s="12" t="n">
        <f aca="false">ABS(G163-E163)</f>
        <v>0.077</v>
      </c>
    </row>
    <row r="164" customFormat="false" ht="15.75" hidden="false" customHeight="false" outlineLevel="0" collapsed="false">
      <c r="A164" s="17"/>
      <c r="B164" s="17"/>
      <c r="C164" s="12"/>
      <c r="D164" s="12" t="s">
        <v>123</v>
      </c>
      <c r="E164" s="3" t="n">
        <v>12.4874</v>
      </c>
      <c r="F164" s="3" t="n">
        <v>12.71</v>
      </c>
      <c r="G164" s="3" t="n">
        <v>12.532</v>
      </c>
      <c r="H164" s="12" t="n">
        <f aca="false">F164-E164</f>
        <v>0.222600000000002</v>
      </c>
      <c r="I164" s="12" t="n">
        <f aca="false">G164-E164</f>
        <v>0.0446000000000009</v>
      </c>
      <c r="J164" s="12" t="n">
        <f aca="false">ABS(F164-E164)</f>
        <v>0.222600000000002</v>
      </c>
      <c r="K164" s="12" t="n">
        <f aca="false">ABS(G164-E164)</f>
        <v>0.0446000000000009</v>
      </c>
    </row>
    <row r="165" customFormat="false" ht="15.75" hidden="false" customHeight="false" outlineLevel="0" collapsed="false">
      <c r="A165" s="17"/>
      <c r="B165" s="17"/>
      <c r="C165" s="12"/>
      <c r="D165" s="12" t="s">
        <v>124</v>
      </c>
      <c r="E165" s="3" t="n">
        <v>7.8853</v>
      </c>
      <c r="F165" s="3" t="n">
        <v>8.2166</v>
      </c>
      <c r="G165" s="3" t="n">
        <v>8.088</v>
      </c>
      <c r="H165" s="12" t="n">
        <f aca="false">F165-E165</f>
        <v>0.3313</v>
      </c>
      <c r="I165" s="12" t="n">
        <f aca="false">G165-E165</f>
        <v>0.202699999999999</v>
      </c>
      <c r="J165" s="12" t="n">
        <f aca="false">ABS(F165-E165)</f>
        <v>0.3313</v>
      </c>
      <c r="K165" s="12" t="n">
        <f aca="false">ABS(G165-E165)</f>
        <v>0.202699999999999</v>
      </c>
    </row>
    <row r="166" customFormat="false" ht="15.75" hidden="false" customHeight="false" outlineLevel="0" collapsed="false">
      <c r="A166" s="17"/>
      <c r="B166" s="17"/>
      <c r="C166" s="12"/>
      <c r="D166" s="12" t="s">
        <v>125</v>
      </c>
      <c r="E166" s="3" t="n">
        <v>10.0741</v>
      </c>
      <c r="F166" s="3" t="n">
        <v>10.3646</v>
      </c>
      <c r="G166" s="3" t="n">
        <v>10.2385</v>
      </c>
      <c r="H166" s="12" t="n">
        <f aca="false">F166-E166</f>
        <v>0.2905</v>
      </c>
      <c r="I166" s="12" t="n">
        <f aca="false">G166-E166</f>
        <v>0.164400000000001</v>
      </c>
      <c r="J166" s="12" t="n">
        <f aca="false">ABS(F166-E166)</f>
        <v>0.2905</v>
      </c>
      <c r="K166" s="12" t="n">
        <f aca="false">ABS(G166-E166)</f>
        <v>0.164400000000001</v>
      </c>
    </row>
    <row r="167" customFormat="false" ht="15.75" hidden="false" customHeight="false" outlineLevel="0" collapsed="false">
      <c r="A167" s="1" t="s">
        <v>178</v>
      </c>
      <c r="B167" s="18"/>
      <c r="C167" s="12" t="s">
        <v>129</v>
      </c>
      <c r="D167" s="12" t="s">
        <v>118</v>
      </c>
      <c r="E167" s="12" t="n">
        <v>16.0227</v>
      </c>
      <c r="F167" s="12" t="n">
        <v>16.0411</v>
      </c>
      <c r="G167" s="12" t="n">
        <v>16.032</v>
      </c>
      <c r="H167" s="12" t="n">
        <f aca="false">F167-E167</f>
        <v>0.0183999999999998</v>
      </c>
      <c r="I167" s="12" t="n">
        <f aca="false">G167-E167</f>
        <v>0.00929999999999964</v>
      </c>
      <c r="J167" s="12" t="n">
        <f aca="false">ABS(F167-E167)</f>
        <v>0.0183999999999998</v>
      </c>
      <c r="K167" s="12" t="n">
        <f aca="false">ABS(G167-E167)</f>
        <v>0.00929999999999964</v>
      </c>
    </row>
    <row r="168" customFormat="false" ht="15.75" hidden="false" customHeight="false" outlineLevel="0" collapsed="false">
      <c r="B168" s="17"/>
      <c r="C168" s="12"/>
      <c r="D168" s="12" t="s">
        <v>119</v>
      </c>
      <c r="E168" s="12" t="n">
        <v>21.7573</v>
      </c>
      <c r="F168" s="12" t="n">
        <v>21.793</v>
      </c>
      <c r="G168" s="12" t="n">
        <v>21.5754</v>
      </c>
      <c r="H168" s="12" t="n">
        <f aca="false">F168-E168</f>
        <v>0.0356999999999985</v>
      </c>
      <c r="I168" s="12" t="n">
        <f aca="false">G168-E168</f>
        <v>-0.181900000000002</v>
      </c>
      <c r="J168" s="12" t="n">
        <f aca="false">ABS(F168-E168)</f>
        <v>0.0356999999999985</v>
      </c>
      <c r="K168" s="12" t="n">
        <f aca="false">ABS(G168-E168)</f>
        <v>0.181900000000002</v>
      </c>
    </row>
    <row r="169" customFormat="false" ht="15.75" hidden="false" customHeight="false" outlineLevel="0" collapsed="false">
      <c r="B169" s="17"/>
      <c r="C169" s="12"/>
      <c r="D169" s="14" t="s">
        <v>120</v>
      </c>
      <c r="E169" s="14"/>
      <c r="F169" s="14"/>
      <c r="G169" s="14"/>
      <c r="H169" s="14"/>
      <c r="I169" s="14"/>
      <c r="J169" s="14"/>
      <c r="K169" s="14"/>
    </row>
    <row r="170" customFormat="false" ht="15.75" hidden="false" customHeight="false" outlineLevel="0" collapsed="false">
      <c r="B170" s="17"/>
      <c r="C170" s="12"/>
      <c r="D170" s="14" t="s">
        <v>121</v>
      </c>
      <c r="E170" s="14"/>
      <c r="F170" s="14"/>
      <c r="G170" s="14"/>
      <c r="H170" s="14"/>
      <c r="I170" s="14"/>
      <c r="J170" s="14"/>
      <c r="K170" s="14"/>
    </row>
    <row r="171" customFormat="false" ht="15.75" hidden="false" customHeight="false" outlineLevel="0" collapsed="false">
      <c r="B171" s="17"/>
      <c r="C171" s="12"/>
      <c r="D171" s="12" t="s">
        <v>122</v>
      </c>
      <c r="E171" s="13" t="n">
        <v>10.7509</v>
      </c>
      <c r="F171" s="13" t="n">
        <v>10.7554</v>
      </c>
      <c r="G171" s="13" t="n">
        <v>10.7269</v>
      </c>
      <c r="H171" s="13" t="n">
        <f aca="false">F171-E171</f>
        <v>0.00450000000000017</v>
      </c>
      <c r="I171" s="13" t="n">
        <f aca="false">G171-E171</f>
        <v>-0.0239999999999991</v>
      </c>
      <c r="J171" s="13" t="n">
        <f aca="false">ABS(F171-E171)</f>
        <v>0.00450000000000017</v>
      </c>
      <c r="K171" s="13" t="n">
        <f aca="false">ABS(G171-E171)</f>
        <v>0.0239999999999991</v>
      </c>
    </row>
    <row r="172" customFormat="false" ht="15.75" hidden="false" customHeight="false" outlineLevel="0" collapsed="false">
      <c r="B172" s="17"/>
      <c r="C172" s="12"/>
      <c r="D172" s="12" t="s">
        <v>123</v>
      </c>
      <c r="E172" s="12" t="n">
        <v>17.4409</v>
      </c>
      <c r="F172" s="12" t="n">
        <v>17.4534</v>
      </c>
      <c r="G172" s="12" t="n">
        <v>17.2834</v>
      </c>
      <c r="H172" s="12" t="n">
        <f aca="false">F172-E172</f>
        <v>0.0124999999999993</v>
      </c>
      <c r="I172" s="12" t="n">
        <f aca="false">G172-E172</f>
        <v>-0.157499999999999</v>
      </c>
      <c r="J172" s="12" t="n">
        <f aca="false">ABS(F172-E172)</f>
        <v>0.0124999999999993</v>
      </c>
      <c r="K172" s="12" t="n">
        <f aca="false">ABS(G172-E172)</f>
        <v>0.157499999999999</v>
      </c>
    </row>
    <row r="173" customFormat="false" ht="15.75" hidden="false" customHeight="false" outlineLevel="0" collapsed="false">
      <c r="B173" s="17"/>
      <c r="C173" s="12"/>
      <c r="D173" s="12" t="s">
        <v>124</v>
      </c>
      <c r="E173" s="12" t="n">
        <v>14.5313</v>
      </c>
      <c r="F173" s="12" t="n">
        <v>14.5325</v>
      </c>
      <c r="G173" s="12" t="n">
        <v>14.5432</v>
      </c>
      <c r="H173" s="12" t="n">
        <f aca="false">F173-E173</f>
        <v>0.00120000000000076</v>
      </c>
      <c r="I173" s="12" t="n">
        <f aca="false">G173-E173</f>
        <v>0.0119000000000007</v>
      </c>
      <c r="J173" s="12" t="n">
        <f aca="false">ABS(F173-E173)</f>
        <v>0.00120000000000076</v>
      </c>
      <c r="K173" s="12" t="n">
        <f aca="false">ABS(G173-E173)</f>
        <v>0.0119000000000007</v>
      </c>
    </row>
    <row r="174" customFormat="false" ht="15.75" hidden="false" customHeight="false" outlineLevel="0" collapsed="false">
      <c r="B174" s="17"/>
      <c r="C174" s="12"/>
      <c r="D174" s="14" t="s">
        <v>125</v>
      </c>
      <c r="E174" s="14"/>
      <c r="F174" s="14"/>
      <c r="G174" s="14"/>
      <c r="H174" s="14"/>
      <c r="I174" s="14"/>
      <c r="J174" s="14"/>
      <c r="K174" s="14"/>
    </row>
    <row r="175" customFormat="false" ht="15.75" hidden="false" customHeight="false" outlineLevel="0" collapsed="false">
      <c r="A175" s="1" t="s">
        <v>179</v>
      </c>
      <c r="B175" s="18"/>
      <c r="C175" s="12" t="s">
        <v>129</v>
      </c>
      <c r="D175" s="12" t="s">
        <v>118</v>
      </c>
      <c r="E175" s="12" t="n">
        <v>13.9921</v>
      </c>
      <c r="F175" s="12" t="n">
        <v>14.0076</v>
      </c>
      <c r="G175" s="12" t="n">
        <v>13.8883</v>
      </c>
      <c r="H175" s="12" t="n">
        <f aca="false">F175-E175</f>
        <v>0.0155</v>
      </c>
      <c r="I175" s="12" t="n">
        <f aca="false">G175-E175</f>
        <v>-0.1038</v>
      </c>
      <c r="J175" s="12" t="n">
        <f aca="false">ABS(F175-E175)</f>
        <v>0.0155</v>
      </c>
      <c r="K175" s="12" t="n">
        <f aca="false">ABS(G175-E175)</f>
        <v>0.1038</v>
      </c>
    </row>
    <row r="176" customFormat="false" ht="15.75" hidden="false" customHeight="false" outlineLevel="0" collapsed="false">
      <c r="B176" s="17"/>
      <c r="C176" s="12"/>
      <c r="D176" s="14" t="s">
        <v>119</v>
      </c>
      <c r="E176" s="14"/>
      <c r="F176" s="14"/>
      <c r="G176" s="14"/>
      <c r="H176" s="14"/>
      <c r="I176" s="14"/>
      <c r="J176" s="14"/>
      <c r="K176" s="14"/>
    </row>
    <row r="177" customFormat="false" ht="15.75" hidden="false" customHeight="false" outlineLevel="0" collapsed="false">
      <c r="B177" s="17"/>
      <c r="C177" s="12"/>
      <c r="D177" s="14" t="s">
        <v>120</v>
      </c>
      <c r="E177" s="14"/>
      <c r="F177" s="14"/>
      <c r="G177" s="14"/>
      <c r="H177" s="14"/>
      <c r="I177" s="14"/>
      <c r="J177" s="14"/>
      <c r="K177" s="14"/>
    </row>
    <row r="178" customFormat="false" ht="15.75" hidden="false" customHeight="false" outlineLevel="0" collapsed="false">
      <c r="B178" s="17"/>
      <c r="C178" s="12"/>
      <c r="D178" s="14" t="s">
        <v>121</v>
      </c>
      <c r="E178" s="14"/>
      <c r="F178" s="14"/>
      <c r="G178" s="14"/>
      <c r="H178" s="14"/>
      <c r="I178" s="14"/>
      <c r="J178" s="14"/>
      <c r="K178" s="14"/>
    </row>
    <row r="179" customFormat="false" ht="15.75" hidden="false" customHeight="false" outlineLevel="0" collapsed="false">
      <c r="B179" s="17"/>
      <c r="C179" s="12"/>
      <c r="D179" s="12" t="s">
        <v>122</v>
      </c>
      <c r="E179" s="13" t="n">
        <v>9.2702</v>
      </c>
      <c r="F179" s="13" t="n">
        <v>9.1451</v>
      </c>
      <c r="G179" s="13" t="n">
        <v>9.1179</v>
      </c>
      <c r="H179" s="13" t="n">
        <f aca="false">F179-E179</f>
        <v>-0.1251</v>
      </c>
      <c r="I179" s="13" t="n">
        <f aca="false">G179-E179</f>
        <v>-0.152299999999999</v>
      </c>
      <c r="J179" s="13" t="n">
        <f aca="false">ABS(F179-E179)</f>
        <v>0.1251</v>
      </c>
      <c r="K179" s="13" t="n">
        <f aca="false">ABS(G179-E179)</f>
        <v>0.152299999999999</v>
      </c>
    </row>
    <row r="180" customFormat="false" ht="15.75" hidden="false" customHeight="false" outlineLevel="0" collapsed="false">
      <c r="B180" s="17"/>
      <c r="C180" s="12"/>
      <c r="D180" s="12" t="s">
        <v>123</v>
      </c>
      <c r="E180" s="12" t="n">
        <v>16.0008</v>
      </c>
      <c r="F180" s="12" t="n">
        <v>16.084</v>
      </c>
      <c r="G180" s="12" t="n">
        <v>15.8453</v>
      </c>
      <c r="H180" s="12" t="n">
        <f aca="false">F180-E180</f>
        <v>0.0831999999999979</v>
      </c>
      <c r="I180" s="12" t="n">
        <f aca="false">G180-E180</f>
        <v>-0.155500000000002</v>
      </c>
      <c r="J180" s="12" t="n">
        <f aca="false">ABS(F180-E180)</f>
        <v>0.0831999999999979</v>
      </c>
      <c r="K180" s="12" t="n">
        <f aca="false">ABS(G180-E180)</f>
        <v>0.155500000000002</v>
      </c>
    </row>
    <row r="181" customFormat="false" ht="15.75" hidden="false" customHeight="false" outlineLevel="0" collapsed="false">
      <c r="B181" s="17"/>
      <c r="C181" s="12"/>
      <c r="D181" s="12" t="s">
        <v>124</v>
      </c>
      <c r="E181" s="12" t="n">
        <v>11.8728</v>
      </c>
      <c r="F181" s="12" t="n">
        <v>11.8458</v>
      </c>
      <c r="G181" s="12" t="n">
        <v>11.7637</v>
      </c>
      <c r="H181" s="12" t="n">
        <f aca="false">F181-E181</f>
        <v>-0.0269999999999992</v>
      </c>
      <c r="I181" s="12" t="n">
        <f aca="false">G181-E181</f>
        <v>-0.1091</v>
      </c>
      <c r="J181" s="12" t="n">
        <f aca="false">ABS(F181-E181)</f>
        <v>0.0269999999999992</v>
      </c>
      <c r="K181" s="12" t="n">
        <f aca="false">ABS(G181-E181)</f>
        <v>0.1091</v>
      </c>
    </row>
    <row r="182" customFormat="false" ht="15.75" hidden="false" customHeight="false" outlineLevel="0" collapsed="false">
      <c r="B182" s="17"/>
      <c r="C182" s="12"/>
      <c r="D182" s="14" t="s">
        <v>125</v>
      </c>
      <c r="E182" s="14"/>
      <c r="F182" s="14"/>
      <c r="G182" s="14"/>
      <c r="H182" s="14"/>
      <c r="I182" s="14"/>
      <c r="J182" s="14"/>
      <c r="K182" s="14"/>
    </row>
    <row r="183" customFormat="false" ht="15.75" hidden="false" customHeight="false" outlineLevel="0" collapsed="false">
      <c r="A183" s="1" t="s">
        <v>180</v>
      </c>
      <c r="B183" s="18"/>
      <c r="C183" s="12" t="s">
        <v>44</v>
      </c>
      <c r="D183" s="12" t="s">
        <v>45</v>
      </c>
      <c r="E183" s="13" t="n">
        <v>9.6763</v>
      </c>
      <c r="F183" s="13" t="n">
        <v>9.7205</v>
      </c>
      <c r="G183" s="13" t="n">
        <v>9.6709</v>
      </c>
      <c r="H183" s="13" t="n">
        <f aca="false">F183-E183</f>
        <v>0.0442</v>
      </c>
      <c r="I183" s="13" t="n">
        <f aca="false">G183-E183</f>
        <v>-0.00539999999999985</v>
      </c>
      <c r="J183" s="13" t="n">
        <f aca="false">ABS(F183-E183)</f>
        <v>0.0442</v>
      </c>
      <c r="K183" s="13" t="n">
        <f aca="false">ABS(G183-E183)</f>
        <v>0.00539999999999985</v>
      </c>
    </row>
    <row r="184" customFormat="false" ht="15.75" hidden="false" customHeight="false" outlineLevel="0" collapsed="false">
      <c r="B184" s="17"/>
      <c r="C184" s="12"/>
      <c r="D184" s="12" t="s">
        <v>47</v>
      </c>
      <c r="E184" s="12" t="n">
        <v>12.6644</v>
      </c>
      <c r="F184" s="12" t="n">
        <v>12.6978</v>
      </c>
      <c r="G184" s="12" t="n">
        <v>12.6803</v>
      </c>
      <c r="H184" s="12" t="n">
        <f aca="false">F184-E184</f>
        <v>0.0334000000000003</v>
      </c>
      <c r="I184" s="12" t="n">
        <f aca="false">G184-E184</f>
        <v>0.0159000000000002</v>
      </c>
      <c r="J184" s="12" t="n">
        <f aca="false">ABS(F184-E184)</f>
        <v>0.0334000000000003</v>
      </c>
      <c r="K184" s="12" t="n">
        <f aca="false">ABS(G184-E184)</f>
        <v>0.0159000000000002</v>
      </c>
    </row>
    <row r="185" customFormat="false" ht="15.75" hidden="false" customHeight="false" outlineLevel="0" collapsed="false">
      <c r="A185" s="1" t="s">
        <v>181</v>
      </c>
      <c r="B185" s="17"/>
      <c r="C185" s="12" t="s">
        <v>18</v>
      </c>
      <c r="D185" s="12" t="s">
        <v>19</v>
      </c>
      <c r="E185" s="12" t="n">
        <v>10.5043</v>
      </c>
      <c r="F185" s="12" t="n">
        <v>10.5018</v>
      </c>
      <c r="G185" s="12" t="n">
        <v>10.4284</v>
      </c>
      <c r="H185" s="12" t="n">
        <f aca="false">F185-E185</f>
        <v>-0.00250000000000128</v>
      </c>
      <c r="I185" s="12" t="n">
        <f aca="false">G185-E185</f>
        <v>-0.0759000000000007</v>
      </c>
      <c r="J185" s="12" t="n">
        <f aca="false">ABS(F185-E185)</f>
        <v>0.00250000000000128</v>
      </c>
      <c r="K185" s="12" t="n">
        <f aca="false">ABS(G185-E185)</f>
        <v>0.0759000000000007</v>
      </c>
    </row>
    <row r="186" customFormat="false" ht="15.75" hidden="false" customHeight="false" outlineLevel="0" collapsed="false">
      <c r="B186" s="17"/>
      <c r="C186" s="12"/>
      <c r="D186" s="12" t="s">
        <v>21</v>
      </c>
      <c r="E186" s="12" t="n">
        <v>12.5779</v>
      </c>
      <c r="F186" s="12" t="n">
        <v>12.65</v>
      </c>
      <c r="G186" s="12" t="n">
        <v>12.5013</v>
      </c>
      <c r="H186" s="12" t="n">
        <f aca="false">F186-E186</f>
        <v>0.0721000000000007</v>
      </c>
      <c r="I186" s="12" t="n">
        <f aca="false">G186-E186</f>
        <v>-0.0765999999999991</v>
      </c>
      <c r="J186" s="12" t="n">
        <f aca="false">ABS(F186-E186)</f>
        <v>0.0721000000000007</v>
      </c>
      <c r="K186" s="12" t="n">
        <f aca="false">ABS(G186-E186)</f>
        <v>0.0765999999999991</v>
      </c>
    </row>
    <row r="187" customFormat="false" ht="15.75" hidden="false" customHeight="false" outlineLevel="0" collapsed="false">
      <c r="B187" s="17"/>
      <c r="C187" s="12"/>
      <c r="D187" s="12" t="s">
        <v>23</v>
      </c>
      <c r="E187" s="13" t="n">
        <v>8.5696</v>
      </c>
      <c r="F187" s="13" t="n">
        <v>8.4534</v>
      </c>
      <c r="G187" s="13" t="n">
        <v>8.4331</v>
      </c>
      <c r="H187" s="13" t="n">
        <f aca="false">F187-E187</f>
        <v>-0.116199999999999</v>
      </c>
      <c r="I187" s="13" t="n">
        <f aca="false">G187-E187</f>
        <v>-0.1365</v>
      </c>
      <c r="J187" s="13" t="n">
        <f aca="false">ABS(F187-E187)</f>
        <v>0.116199999999999</v>
      </c>
      <c r="K187" s="13" t="n">
        <f aca="false">ABS(G187-E187)</f>
        <v>0.1365</v>
      </c>
    </row>
    <row r="188" customFormat="false" ht="15.75" hidden="false" customHeight="false" outlineLevel="0" collapsed="false">
      <c r="B188" s="17"/>
      <c r="C188" s="12"/>
      <c r="D188" s="12" t="s">
        <v>25</v>
      </c>
      <c r="E188" s="12" t="n">
        <v>13.2159</v>
      </c>
      <c r="F188" s="12" t="n">
        <v>13.3701</v>
      </c>
      <c r="G188" s="12" t="n">
        <v>13.126</v>
      </c>
      <c r="H188" s="12" t="n">
        <f aca="false">F188-E188</f>
        <v>0.154200000000001</v>
      </c>
      <c r="I188" s="12" t="n">
        <f aca="false">G188-E188</f>
        <v>-0.0899000000000001</v>
      </c>
      <c r="J188" s="12" t="n">
        <f aca="false">ABS(F188-E188)</f>
        <v>0.154200000000001</v>
      </c>
      <c r="K188" s="12" t="n">
        <f aca="false">ABS(G188-E188)</f>
        <v>0.0899000000000001</v>
      </c>
    </row>
    <row r="189" customFormat="false" ht="15.75" hidden="false" customHeight="false" outlineLevel="0" collapsed="false">
      <c r="A189" s="1" t="s">
        <v>182</v>
      </c>
      <c r="B189" s="17"/>
      <c r="C189" s="12" t="s">
        <v>18</v>
      </c>
      <c r="D189" s="12" t="s">
        <v>19</v>
      </c>
      <c r="E189" s="13" t="n">
        <v>9.6228</v>
      </c>
      <c r="F189" s="13" t="n">
        <v>9.6286</v>
      </c>
      <c r="G189" s="13" t="n">
        <v>9.5415</v>
      </c>
      <c r="H189" s="13" t="n">
        <f aca="false">F189-E189</f>
        <v>0.00580000000000069</v>
      </c>
      <c r="I189" s="13" t="n">
        <f aca="false">G189-E189</f>
        <v>-0.0813000000000006</v>
      </c>
      <c r="J189" s="13" t="n">
        <f aca="false">ABS(F189-E189)</f>
        <v>0.00580000000000069</v>
      </c>
      <c r="K189" s="13" t="n">
        <f aca="false">ABS(G189-E189)</f>
        <v>0.0813000000000006</v>
      </c>
    </row>
    <row r="190" customFormat="false" ht="15.75" hidden="false" customHeight="false" outlineLevel="0" collapsed="false">
      <c r="B190" s="17"/>
      <c r="C190" s="12"/>
      <c r="D190" s="12" t="s">
        <v>21</v>
      </c>
      <c r="E190" s="12" t="n">
        <v>14.3558</v>
      </c>
      <c r="F190" s="12" t="n">
        <v>14.3423</v>
      </c>
      <c r="G190" s="12" t="n">
        <v>14.2444</v>
      </c>
      <c r="H190" s="12" t="n">
        <f aca="false">F190-E190</f>
        <v>-0.0135000000000005</v>
      </c>
      <c r="I190" s="12" t="n">
        <f aca="false">G190-E190</f>
        <v>-0.1114</v>
      </c>
      <c r="J190" s="12" t="n">
        <f aca="false">ABS(F190-E190)</f>
        <v>0.0135000000000005</v>
      </c>
      <c r="K190" s="12" t="n">
        <f aca="false">ABS(G190-E190)</f>
        <v>0.1114</v>
      </c>
    </row>
    <row r="191" customFormat="false" ht="15.75" hidden="false" customHeight="false" outlineLevel="0" collapsed="false">
      <c r="B191" s="17"/>
      <c r="C191" s="12"/>
      <c r="D191" s="12" t="s">
        <v>23</v>
      </c>
      <c r="E191" s="12" t="n">
        <v>13.4709</v>
      </c>
      <c r="F191" s="12" t="n">
        <v>13.398</v>
      </c>
      <c r="G191" s="12" t="n">
        <v>13.3236</v>
      </c>
      <c r="H191" s="12" t="n">
        <f aca="false">F191-E191</f>
        <v>-0.0729000000000006</v>
      </c>
      <c r="I191" s="12" t="n">
        <f aca="false">G191-E191</f>
        <v>-0.1473</v>
      </c>
      <c r="J191" s="12" t="n">
        <f aca="false">ABS(F191-E191)</f>
        <v>0.0729000000000006</v>
      </c>
      <c r="K191" s="12" t="n">
        <f aca="false">ABS(G191-E191)</f>
        <v>0.1473</v>
      </c>
    </row>
    <row r="192" customFormat="false" ht="15.75" hidden="false" customHeight="false" outlineLevel="0" collapsed="false">
      <c r="B192" s="17"/>
      <c r="C192" s="12"/>
      <c r="D192" s="12" t="s">
        <v>25</v>
      </c>
      <c r="E192" s="12" t="n">
        <v>17.0644</v>
      </c>
      <c r="F192" s="12" t="n">
        <v>17.0216</v>
      </c>
      <c r="G192" s="12" t="n">
        <v>16.9623</v>
      </c>
      <c r="H192" s="12" t="n">
        <f aca="false">F192-E192</f>
        <v>-0.0427999999999997</v>
      </c>
      <c r="I192" s="12" t="n">
        <f aca="false">G192-E192</f>
        <v>-0.1021</v>
      </c>
      <c r="J192" s="12" t="n">
        <f aca="false">ABS(F192-E192)</f>
        <v>0.0427999999999997</v>
      </c>
      <c r="K192" s="12" t="n">
        <f aca="false">ABS(G192-E192)</f>
        <v>0.1021</v>
      </c>
    </row>
    <row r="193" customFormat="false" ht="15.75" hidden="false" customHeight="false" outlineLevel="0" collapsed="false">
      <c r="A193" s="1" t="s">
        <v>183</v>
      </c>
      <c r="B193" s="17"/>
      <c r="C193" s="12" t="s">
        <v>18</v>
      </c>
      <c r="D193" s="12" t="s">
        <v>19</v>
      </c>
      <c r="E193" s="13" t="n">
        <v>9.5214</v>
      </c>
      <c r="F193" s="13" t="n">
        <v>9.7665</v>
      </c>
      <c r="G193" s="13" t="n">
        <v>9.5808</v>
      </c>
      <c r="H193" s="13" t="n">
        <f aca="false">F193-E193</f>
        <v>0.245100000000001</v>
      </c>
      <c r="I193" s="13" t="n">
        <f aca="false">G193-E193</f>
        <v>0.0594000000000001</v>
      </c>
      <c r="J193" s="13" t="n">
        <f aca="false">ABS(F193-E193)</f>
        <v>0.245100000000001</v>
      </c>
      <c r="K193" s="13" t="n">
        <f aca="false">ABS(G193-E193)</f>
        <v>0.0594000000000001</v>
      </c>
    </row>
    <row r="194" customFormat="false" ht="15.75" hidden="false" customHeight="false" outlineLevel="0" collapsed="false">
      <c r="B194" s="17"/>
      <c r="C194" s="12"/>
      <c r="D194" s="12" t="s">
        <v>21</v>
      </c>
      <c r="E194" s="12" t="n">
        <v>11.8153</v>
      </c>
      <c r="F194" s="12" t="n">
        <v>12.0062</v>
      </c>
      <c r="G194" s="12" t="n">
        <v>11.8564</v>
      </c>
      <c r="H194" s="12" t="n">
        <f aca="false">F194-E194</f>
        <v>0.190899999999999</v>
      </c>
      <c r="I194" s="12" t="n">
        <f aca="false">G194-E194</f>
        <v>0.0411000000000001</v>
      </c>
      <c r="J194" s="12" t="n">
        <f aca="false">ABS(F194-E194)</f>
        <v>0.190899999999999</v>
      </c>
      <c r="K194" s="12" t="n">
        <f aca="false">ABS(G194-E194)</f>
        <v>0.0411000000000001</v>
      </c>
    </row>
    <row r="195" customFormat="false" ht="15.75" hidden="false" customHeight="false" outlineLevel="0" collapsed="false">
      <c r="B195" s="17"/>
      <c r="C195" s="12"/>
      <c r="D195" s="12" t="s">
        <v>23</v>
      </c>
      <c r="E195" s="12" t="n">
        <v>11.2617</v>
      </c>
      <c r="F195" s="12" t="n">
        <v>11.5327</v>
      </c>
      <c r="G195" s="12" t="n">
        <v>11.4072</v>
      </c>
      <c r="H195" s="12" t="n">
        <f aca="false">F195-E195</f>
        <v>0.271000000000001</v>
      </c>
      <c r="I195" s="12" t="n">
        <f aca="false">G195-E195</f>
        <v>0.1455</v>
      </c>
      <c r="J195" s="12" t="n">
        <f aca="false">ABS(F195-E195)</f>
        <v>0.271000000000001</v>
      </c>
      <c r="K195" s="12" t="n">
        <f aca="false">ABS(G195-E195)</f>
        <v>0.1455</v>
      </c>
    </row>
    <row r="196" customFormat="false" ht="15.75" hidden="false" customHeight="false" outlineLevel="0" collapsed="false">
      <c r="B196" s="17"/>
      <c r="C196" s="12"/>
      <c r="D196" s="12" t="s">
        <v>25</v>
      </c>
      <c r="E196" s="12" t="n">
        <v>12.4695</v>
      </c>
      <c r="F196" s="12" t="n">
        <v>12.7791</v>
      </c>
      <c r="G196" s="12" t="n">
        <v>12.6639</v>
      </c>
      <c r="H196" s="12" t="n">
        <f aca="false">F196-E196</f>
        <v>0.3096</v>
      </c>
      <c r="I196" s="12" t="n">
        <f aca="false">G196-E196</f>
        <v>0.1944</v>
      </c>
      <c r="J196" s="12" t="n">
        <f aca="false">ABS(F196-E196)</f>
        <v>0.3096</v>
      </c>
      <c r="K196" s="12" t="n">
        <f aca="false">ABS(G196-E196)</f>
        <v>0.1944</v>
      </c>
    </row>
    <row r="197" customFormat="false" ht="15.75" hidden="false" customHeight="false" outlineLevel="0" collapsed="false">
      <c r="A197" s="1" t="s">
        <v>184</v>
      </c>
      <c r="B197" s="17"/>
      <c r="C197" s="12" t="s">
        <v>44</v>
      </c>
      <c r="D197" s="12" t="s">
        <v>45</v>
      </c>
      <c r="E197" s="13" t="n">
        <v>9.444</v>
      </c>
      <c r="F197" s="13" t="n">
        <v>9.4586</v>
      </c>
      <c r="G197" s="13" t="n">
        <v>9.3745</v>
      </c>
      <c r="H197" s="13" t="n">
        <f aca="false">F197-E197</f>
        <v>0.0145999999999997</v>
      </c>
      <c r="I197" s="13" t="n">
        <f aca="false">G197-E197</f>
        <v>-0.0695000000000015</v>
      </c>
      <c r="J197" s="13" t="n">
        <f aca="false">ABS(F197-E197)</f>
        <v>0.0145999999999997</v>
      </c>
      <c r="K197" s="13" t="n">
        <f aca="false">ABS(G197-E197)</f>
        <v>0.0695000000000015</v>
      </c>
    </row>
    <row r="198" customFormat="false" ht="15.75" hidden="false" customHeight="false" outlineLevel="0" collapsed="false">
      <c r="B198" s="17"/>
      <c r="C198" s="12"/>
      <c r="D198" s="12" t="s">
        <v>47</v>
      </c>
      <c r="E198" s="12" t="n">
        <v>11.9692</v>
      </c>
      <c r="F198" s="12" t="n">
        <v>11.976</v>
      </c>
      <c r="G198" s="12" t="n">
        <v>11.8612</v>
      </c>
      <c r="H198" s="12" t="n">
        <f aca="false">F198-E198</f>
        <v>0.00679999999999836</v>
      </c>
      <c r="I198" s="12" t="n">
        <f aca="false">G198-E198</f>
        <v>-0.108000000000001</v>
      </c>
      <c r="J198" s="12" t="n">
        <f aca="false">ABS(F198-E198)</f>
        <v>0.00679999999999836</v>
      </c>
      <c r="K198" s="12" t="n">
        <f aca="false">ABS(G198-E198)</f>
        <v>0.108000000000001</v>
      </c>
    </row>
    <row r="199" customFormat="false" ht="15.75" hidden="false" customHeight="false" outlineLevel="0" collapsed="false">
      <c r="A199" s="1" t="s">
        <v>185</v>
      </c>
      <c r="B199" s="17"/>
      <c r="C199" s="12" t="s">
        <v>18</v>
      </c>
      <c r="D199" s="12" t="s">
        <v>19</v>
      </c>
      <c r="E199" s="13" t="n">
        <v>10.277</v>
      </c>
      <c r="F199" s="13" t="n">
        <v>10.3265</v>
      </c>
      <c r="G199" s="13" t="n">
        <v>10.3051</v>
      </c>
      <c r="H199" s="13" t="n">
        <f aca="false">F199-E199</f>
        <v>0.0495000000000001</v>
      </c>
      <c r="I199" s="13" t="n">
        <f aca="false">G199-E199</f>
        <v>0.0281000000000002</v>
      </c>
      <c r="J199" s="13" t="n">
        <f aca="false">ABS(F199-E199)</f>
        <v>0.0495000000000001</v>
      </c>
      <c r="K199" s="13" t="n">
        <f aca="false">ABS(G199-E199)</f>
        <v>0.0281000000000002</v>
      </c>
    </row>
    <row r="200" customFormat="false" ht="15.75" hidden="false" customHeight="false" outlineLevel="0" collapsed="false">
      <c r="B200" s="17"/>
      <c r="C200" s="12"/>
      <c r="D200" s="12" t="s">
        <v>21</v>
      </c>
      <c r="E200" s="12" t="n">
        <v>14.861</v>
      </c>
      <c r="F200" s="12" t="n">
        <v>14.9112</v>
      </c>
      <c r="G200" s="12" t="n">
        <v>14.877</v>
      </c>
      <c r="H200" s="12" t="n">
        <f aca="false">F200-E200</f>
        <v>0.0502000000000002</v>
      </c>
      <c r="I200" s="12" t="n">
        <f aca="false">G200-E200</f>
        <v>0.016</v>
      </c>
      <c r="J200" s="12" t="n">
        <f aca="false">ABS(F200-E200)</f>
        <v>0.0502000000000002</v>
      </c>
      <c r="K200" s="12" t="n">
        <f aca="false">ABS(G200-E200)</f>
        <v>0.016</v>
      </c>
    </row>
    <row r="201" customFormat="false" ht="15.75" hidden="false" customHeight="false" outlineLevel="0" collapsed="false">
      <c r="B201" s="17"/>
      <c r="C201" s="12"/>
      <c r="D201" s="12" t="s">
        <v>23</v>
      </c>
      <c r="E201" s="12" t="n">
        <v>10.6105</v>
      </c>
      <c r="F201" s="12" t="n">
        <v>10.7452</v>
      </c>
      <c r="G201" s="12" t="n">
        <v>10.6468</v>
      </c>
      <c r="H201" s="12" t="n">
        <f aca="false">F201-E201</f>
        <v>0.1347</v>
      </c>
      <c r="I201" s="12" t="n">
        <f aca="false">G201-E201</f>
        <v>0.0363000000000007</v>
      </c>
      <c r="J201" s="12" t="n">
        <f aca="false">ABS(F201-E201)</f>
        <v>0.1347</v>
      </c>
      <c r="K201" s="12" t="n">
        <f aca="false">ABS(G201-E201)</f>
        <v>0.0363000000000007</v>
      </c>
    </row>
    <row r="202" customFormat="false" ht="15.75" hidden="false" customHeight="false" outlineLevel="0" collapsed="false">
      <c r="B202" s="17"/>
      <c r="C202" s="12"/>
      <c r="D202" s="12" t="s">
        <v>25</v>
      </c>
      <c r="E202" s="12" t="n">
        <v>14.4442</v>
      </c>
      <c r="F202" s="12" t="n">
        <v>14.5353</v>
      </c>
      <c r="G202" s="12" t="n">
        <v>14.4252</v>
      </c>
      <c r="H202" s="12" t="n">
        <f aca="false">F202-E202</f>
        <v>0.0910999999999991</v>
      </c>
      <c r="I202" s="12" t="n">
        <f aca="false">G202-E202</f>
        <v>-0.0190000000000001</v>
      </c>
      <c r="J202" s="12" t="n">
        <f aca="false">ABS(F202-E202)</f>
        <v>0.0910999999999991</v>
      </c>
      <c r="K202" s="12" t="n">
        <f aca="false">ABS(G202-E202)</f>
        <v>0.0190000000000001</v>
      </c>
    </row>
    <row r="203" customFormat="false" ht="15.75" hidden="false" customHeight="false" outlineLevel="0" collapsed="false">
      <c r="A203" s="1" t="s">
        <v>186</v>
      </c>
      <c r="B203" s="17"/>
      <c r="C203" s="12" t="s">
        <v>44</v>
      </c>
      <c r="D203" s="12" t="s">
        <v>45</v>
      </c>
      <c r="E203" s="13" t="n">
        <v>9.8176</v>
      </c>
      <c r="F203" s="13" t="n">
        <v>9.8744</v>
      </c>
      <c r="G203" s="13" t="n">
        <v>9.8474</v>
      </c>
      <c r="H203" s="13" t="n">
        <f aca="false">F203-E203</f>
        <v>0.0567999999999991</v>
      </c>
      <c r="I203" s="13" t="n">
        <f aca="false">G203-E203</f>
        <v>0.0297999999999998</v>
      </c>
      <c r="J203" s="13" t="n">
        <f aca="false">ABS(F203-E203)</f>
        <v>0.0567999999999991</v>
      </c>
      <c r="K203" s="13" t="n">
        <f aca="false">ABS(G203-E203)</f>
        <v>0.0297999999999998</v>
      </c>
    </row>
    <row r="204" customFormat="false" ht="15.75" hidden="false" customHeight="false" outlineLevel="0" collapsed="false">
      <c r="B204" s="17"/>
      <c r="C204" s="12"/>
      <c r="D204" s="12" t="s">
        <v>47</v>
      </c>
      <c r="E204" s="12" t="n">
        <v>10.2899</v>
      </c>
      <c r="F204" s="12" t="n">
        <v>10.4169</v>
      </c>
      <c r="G204" s="12" t="n">
        <v>10.3269</v>
      </c>
      <c r="H204" s="12" t="n">
        <f aca="false">F204-E204</f>
        <v>0.127000000000001</v>
      </c>
      <c r="I204" s="12" t="n">
        <f aca="false">G204-E204</f>
        <v>0.0370000000000008</v>
      </c>
      <c r="J204" s="12" t="n">
        <f aca="false">ABS(F204-E204)</f>
        <v>0.127000000000001</v>
      </c>
      <c r="K204" s="12" t="n">
        <f aca="false">ABS(G204-E204)</f>
        <v>0.0370000000000008</v>
      </c>
    </row>
    <row r="205" customFormat="false" ht="15.75" hidden="false" customHeight="false" outlineLevel="0" collapsed="false">
      <c r="A205" s="1" t="s">
        <v>187</v>
      </c>
      <c r="B205" s="17"/>
      <c r="C205" s="12" t="s">
        <v>44</v>
      </c>
      <c r="D205" s="12" t="s">
        <v>45</v>
      </c>
      <c r="E205" s="13" t="n">
        <v>9.7346</v>
      </c>
      <c r="F205" s="13" t="n">
        <v>9.7976</v>
      </c>
      <c r="G205" s="13" t="n">
        <v>9.7663</v>
      </c>
      <c r="H205" s="13" t="n">
        <f aca="false">F205-E205</f>
        <v>0.0629999999999988</v>
      </c>
      <c r="I205" s="13" t="n">
        <f aca="false">G205-E205</f>
        <v>0.031699999999999</v>
      </c>
      <c r="J205" s="13" t="n">
        <f aca="false">ABS(F205-E205)</f>
        <v>0.0629999999999988</v>
      </c>
      <c r="K205" s="13" t="n">
        <f aca="false">ABS(G205-E205)</f>
        <v>0.031699999999999</v>
      </c>
    </row>
    <row r="206" customFormat="false" ht="15.75" hidden="false" customHeight="false" outlineLevel="0" collapsed="false">
      <c r="B206" s="17"/>
      <c r="C206" s="12"/>
      <c r="D206" s="12" t="s">
        <v>47</v>
      </c>
      <c r="E206" s="12" t="n">
        <v>10.2257</v>
      </c>
      <c r="F206" s="12" t="n">
        <v>10.35</v>
      </c>
      <c r="G206" s="12" t="n">
        <v>10.2594</v>
      </c>
      <c r="H206" s="12" t="n">
        <f aca="false">F206-E206</f>
        <v>0.1243</v>
      </c>
      <c r="I206" s="12" t="n">
        <f aca="false">G206-E206</f>
        <v>0.0336999999999996</v>
      </c>
      <c r="J206" s="12" t="n">
        <f aca="false">ABS(F206-E206)</f>
        <v>0.1243</v>
      </c>
      <c r="K206" s="12" t="n">
        <f aca="false">ABS(G206-E206)</f>
        <v>0.0336999999999996</v>
      </c>
    </row>
    <row r="207" customFormat="false" ht="15.75" hidden="false" customHeight="false" outlineLevel="0" collapsed="false">
      <c r="A207" s="1" t="s">
        <v>188</v>
      </c>
      <c r="B207" s="17"/>
      <c r="C207" s="12" t="s">
        <v>18</v>
      </c>
      <c r="D207" s="12" t="s">
        <v>19</v>
      </c>
      <c r="E207" s="13" t="n">
        <v>10.7799</v>
      </c>
      <c r="F207" s="13" t="n">
        <v>10.856</v>
      </c>
      <c r="G207" s="13" t="n">
        <v>10.8136</v>
      </c>
      <c r="H207" s="13" t="n">
        <f aca="false">F207-E207</f>
        <v>0.0761000000000003</v>
      </c>
      <c r="I207" s="13" t="n">
        <f aca="false">G207-E207</f>
        <v>0.0336999999999996</v>
      </c>
      <c r="J207" s="13" t="n">
        <f aca="false">ABS(F207-E207)</f>
        <v>0.0761000000000003</v>
      </c>
      <c r="K207" s="13" t="n">
        <f aca="false">ABS(G207-E207)</f>
        <v>0.0336999999999996</v>
      </c>
    </row>
    <row r="208" customFormat="false" ht="15.75" hidden="false" customHeight="false" outlineLevel="0" collapsed="false">
      <c r="B208" s="17"/>
      <c r="C208" s="12"/>
      <c r="D208" s="12" t="s">
        <v>21</v>
      </c>
      <c r="E208" s="12" t="n">
        <v>14.3019</v>
      </c>
      <c r="F208" s="12" t="n">
        <v>14.4057</v>
      </c>
      <c r="G208" s="12" t="n">
        <v>14.288</v>
      </c>
      <c r="H208" s="12" t="n">
        <f aca="false">F208-E208</f>
        <v>0.1038</v>
      </c>
      <c r="I208" s="12" t="n">
        <f aca="false">G208-E208</f>
        <v>-0.0138999999999996</v>
      </c>
      <c r="J208" s="12" t="n">
        <f aca="false">ABS(F208-E208)</f>
        <v>0.1038</v>
      </c>
      <c r="K208" s="12" t="n">
        <f aca="false">ABS(G208-E208)</f>
        <v>0.0138999999999996</v>
      </c>
    </row>
    <row r="209" customFormat="false" ht="15.75" hidden="false" customHeight="false" outlineLevel="0" collapsed="false">
      <c r="B209" s="17"/>
      <c r="C209" s="12"/>
      <c r="D209" s="12" t="s">
        <v>23</v>
      </c>
      <c r="E209" s="12" t="n">
        <v>12.0674</v>
      </c>
      <c r="F209" s="12" t="n">
        <v>12.2037</v>
      </c>
      <c r="G209" s="12" t="n">
        <v>12.1481</v>
      </c>
      <c r="H209" s="12" t="n">
        <f aca="false">F209-E209</f>
        <v>0.1363</v>
      </c>
      <c r="I209" s="12" t="n">
        <f aca="false">G209-E209</f>
        <v>0.0807000000000002</v>
      </c>
      <c r="J209" s="12" t="n">
        <f aca="false">ABS(F209-E209)</f>
        <v>0.1363</v>
      </c>
      <c r="K209" s="12" t="n">
        <f aca="false">ABS(G209-E209)</f>
        <v>0.0807000000000002</v>
      </c>
    </row>
    <row r="210" customFormat="false" ht="15.75" hidden="false" customHeight="false" outlineLevel="0" collapsed="false">
      <c r="B210" s="17"/>
      <c r="C210" s="12"/>
      <c r="D210" s="12" t="s">
        <v>25</v>
      </c>
      <c r="E210" s="12" t="n">
        <v>14.2325</v>
      </c>
      <c r="F210" s="12" t="n">
        <v>14.2929</v>
      </c>
      <c r="G210" s="12" t="n">
        <v>14.1482</v>
      </c>
      <c r="H210" s="12" t="n">
        <f aca="false">F210-E210</f>
        <v>0.0603999999999996</v>
      </c>
      <c r="I210" s="12" t="n">
        <f aca="false">G210-E210</f>
        <v>-0.0843000000000007</v>
      </c>
      <c r="J210" s="12" t="n">
        <f aca="false">ABS(F210-E210)</f>
        <v>0.0603999999999996</v>
      </c>
      <c r="K210" s="12" t="n">
        <f aca="false">ABS(G210-E210)</f>
        <v>0.0843000000000007</v>
      </c>
    </row>
    <row r="211" customFormat="false" ht="15.75" hidden="false" customHeight="false" outlineLevel="0" collapsed="false">
      <c r="A211" s="1" t="s">
        <v>189</v>
      </c>
      <c r="B211" s="17"/>
      <c r="C211" s="12" t="s">
        <v>18</v>
      </c>
      <c r="D211" s="12" t="s">
        <v>19</v>
      </c>
      <c r="E211" s="13" t="n">
        <v>10.1102</v>
      </c>
      <c r="F211" s="13" t="n">
        <v>10.1337</v>
      </c>
      <c r="G211" s="13" t="n">
        <v>10.0966</v>
      </c>
      <c r="H211" s="13" t="n">
        <f aca="false">F211-E211</f>
        <v>0.0234999999999985</v>
      </c>
      <c r="I211" s="13" t="n">
        <f aca="false">G211-E211</f>
        <v>-0.0136000000000003</v>
      </c>
      <c r="J211" s="13" t="n">
        <f aca="false">ABS(F211-E211)</f>
        <v>0.0234999999999985</v>
      </c>
      <c r="K211" s="13" t="n">
        <f aca="false">ABS(G211-E211)</f>
        <v>0.0136000000000003</v>
      </c>
    </row>
    <row r="212" customFormat="false" ht="15.75" hidden="false" customHeight="false" outlineLevel="0" collapsed="false">
      <c r="B212" s="17"/>
      <c r="C212" s="12"/>
      <c r="D212" s="12" t="s">
        <v>21</v>
      </c>
      <c r="E212" s="12" t="n">
        <v>14.1354</v>
      </c>
      <c r="F212" s="12" t="n">
        <v>14.1924</v>
      </c>
      <c r="G212" s="12" t="n">
        <v>14.0106</v>
      </c>
      <c r="H212" s="12" t="n">
        <f aca="false">F212-E212</f>
        <v>0.0569999999999986</v>
      </c>
      <c r="I212" s="12" t="n">
        <f aca="false">G212-E212</f>
        <v>-0.1248</v>
      </c>
      <c r="J212" s="12" t="n">
        <f aca="false">ABS(F212-E212)</f>
        <v>0.0569999999999986</v>
      </c>
      <c r="K212" s="12" t="n">
        <f aca="false">ABS(G212-E212)</f>
        <v>0.1248</v>
      </c>
    </row>
    <row r="213" customFormat="false" ht="15.75" hidden="false" customHeight="false" outlineLevel="0" collapsed="false">
      <c r="B213" s="17"/>
      <c r="C213" s="12"/>
      <c r="D213" s="12" t="s">
        <v>23</v>
      </c>
      <c r="E213" s="12" t="n">
        <v>11.0782</v>
      </c>
      <c r="F213" s="12" t="n">
        <v>11.1748</v>
      </c>
      <c r="G213" s="12" t="n">
        <v>11.0272</v>
      </c>
      <c r="H213" s="12" t="n">
        <f aca="false">F213-E213</f>
        <v>0.0965999999999987</v>
      </c>
      <c r="I213" s="12" t="n">
        <f aca="false">G213-E213</f>
        <v>-0.0510000000000002</v>
      </c>
      <c r="J213" s="12" t="n">
        <f aca="false">ABS(F213-E213)</f>
        <v>0.0965999999999987</v>
      </c>
      <c r="K213" s="12" t="n">
        <f aca="false">ABS(G213-E213)</f>
        <v>0.0510000000000002</v>
      </c>
    </row>
    <row r="214" customFormat="false" ht="15.75" hidden="false" customHeight="false" outlineLevel="0" collapsed="false">
      <c r="B214" s="17"/>
      <c r="C214" s="12"/>
      <c r="D214" s="12" t="s">
        <v>25</v>
      </c>
      <c r="E214" s="12" t="n">
        <v>14.1549</v>
      </c>
      <c r="F214" s="12" t="n">
        <v>14.2041</v>
      </c>
      <c r="G214" s="12" t="n">
        <v>14.1663</v>
      </c>
      <c r="H214" s="12" t="n">
        <f aca="false">F214-E214</f>
        <v>0.0492000000000008</v>
      </c>
      <c r="I214" s="12" t="n">
        <f aca="false">G214-E214</f>
        <v>0.0114000000000001</v>
      </c>
      <c r="J214" s="12" t="n">
        <f aca="false">ABS(F214-E214)</f>
        <v>0.0492000000000008</v>
      </c>
      <c r="K214" s="12" t="n">
        <f aca="false">ABS(G214-E214)</f>
        <v>0.0114000000000001</v>
      </c>
    </row>
    <row r="215" customFormat="false" ht="15.75" hidden="false" customHeight="false" outlineLevel="0" collapsed="false">
      <c r="A215" s="1" t="s">
        <v>190</v>
      </c>
      <c r="B215" s="17"/>
      <c r="C215" s="12" t="s">
        <v>44</v>
      </c>
      <c r="D215" s="12" t="s">
        <v>45</v>
      </c>
      <c r="E215" s="13" t="n">
        <v>13.8303</v>
      </c>
      <c r="F215" s="13" t="n">
        <v>14.101</v>
      </c>
      <c r="G215" s="13" t="n">
        <v>13.9138</v>
      </c>
      <c r="H215" s="13" t="n">
        <f aca="false">F215-E215</f>
        <v>0.270700000000001</v>
      </c>
      <c r="I215" s="13" t="n">
        <f aca="false">G215-E215</f>
        <v>0.0835000000000008</v>
      </c>
      <c r="J215" s="13" t="n">
        <f aca="false">ABS(F215-E215)</f>
        <v>0.270700000000001</v>
      </c>
      <c r="K215" s="13" t="n">
        <f aca="false">ABS(G215-E215)</f>
        <v>0.0835000000000008</v>
      </c>
    </row>
    <row r="216" customFormat="false" ht="15.75" hidden="false" customHeight="false" outlineLevel="0" collapsed="false">
      <c r="A216" s="1" t="s">
        <v>191</v>
      </c>
      <c r="B216" s="3"/>
      <c r="C216" s="3" t="s">
        <v>106</v>
      </c>
      <c r="D216" s="3" t="s">
        <v>53</v>
      </c>
      <c r="E216" s="12" t="n">
        <v>17.2381</v>
      </c>
      <c r="F216" s="12" t="n">
        <v>17.3493</v>
      </c>
      <c r="G216" s="12" t="n">
        <v>17.1438</v>
      </c>
      <c r="H216" s="12" t="n">
        <f aca="false">F216-E216</f>
        <v>0.1112</v>
      </c>
      <c r="I216" s="12" t="n">
        <f aca="false">G216-E216</f>
        <v>-0.0943000000000005</v>
      </c>
      <c r="J216" s="12" t="n">
        <f aca="false">ABS(F216-E216)</f>
        <v>0.1112</v>
      </c>
      <c r="K216" s="12" t="n">
        <f aca="false">ABS(G216-E216)</f>
        <v>0.0943000000000005</v>
      </c>
    </row>
    <row r="217" customFormat="false" ht="15.75" hidden="false" customHeight="false" outlineLevel="0" collapsed="false">
      <c r="B217" s="3"/>
      <c r="C217" s="3"/>
      <c r="D217" s="14" t="s">
        <v>54</v>
      </c>
      <c r="E217" s="14"/>
      <c r="F217" s="14"/>
      <c r="G217" s="14"/>
      <c r="H217" s="14"/>
      <c r="I217" s="14"/>
      <c r="J217" s="14"/>
      <c r="K217" s="14"/>
    </row>
    <row r="218" customFormat="false" ht="15.75" hidden="false" customHeight="false" outlineLevel="0" collapsed="false">
      <c r="B218" s="3"/>
      <c r="C218" s="3"/>
      <c r="D218" s="14" t="s">
        <v>55</v>
      </c>
      <c r="E218" s="14"/>
      <c r="F218" s="14"/>
      <c r="G218" s="14"/>
      <c r="H218" s="14"/>
      <c r="I218" s="14"/>
      <c r="J218" s="14"/>
      <c r="K218" s="14"/>
    </row>
    <row r="219" customFormat="false" ht="15.75" hidden="false" customHeight="false" outlineLevel="0" collapsed="false">
      <c r="B219" s="3"/>
      <c r="C219" s="3"/>
      <c r="D219" s="14" t="s">
        <v>56</v>
      </c>
      <c r="E219" s="14"/>
      <c r="F219" s="14"/>
      <c r="G219" s="14"/>
      <c r="H219" s="14"/>
      <c r="I219" s="14"/>
      <c r="J219" s="14"/>
      <c r="K219" s="14"/>
    </row>
    <row r="220" customFormat="false" ht="15.75" hidden="false" customHeight="false" outlineLevel="0" collapsed="false">
      <c r="B220" s="3"/>
      <c r="C220" s="3"/>
      <c r="D220" s="14" t="s">
        <v>57</v>
      </c>
      <c r="E220" s="14"/>
      <c r="F220" s="14"/>
      <c r="G220" s="14"/>
      <c r="H220" s="14"/>
      <c r="I220" s="14"/>
      <c r="J220" s="14"/>
      <c r="K220" s="14"/>
    </row>
    <row r="221" customFormat="false" ht="15.75" hidden="false" customHeight="false" outlineLevel="0" collapsed="false">
      <c r="B221" s="3"/>
      <c r="C221" s="3"/>
      <c r="D221" s="14" t="s">
        <v>58</v>
      </c>
      <c r="E221" s="14"/>
      <c r="F221" s="14"/>
      <c r="G221" s="14"/>
      <c r="H221" s="14"/>
      <c r="I221" s="14"/>
      <c r="J221" s="14"/>
      <c r="K221" s="14"/>
    </row>
    <row r="222" customFormat="false" ht="15.75" hidden="false" customHeight="false" outlineLevel="0" collapsed="false">
      <c r="B222" s="3"/>
      <c r="C222" s="3"/>
      <c r="D222" s="14" t="s">
        <v>59</v>
      </c>
      <c r="E222" s="14"/>
      <c r="F222" s="14"/>
      <c r="G222" s="14"/>
      <c r="H222" s="14"/>
      <c r="I222" s="14"/>
      <c r="J222" s="14"/>
      <c r="K222" s="14"/>
    </row>
    <row r="223" customFormat="false" ht="15.75" hidden="false" customHeight="false" outlineLevel="0" collapsed="false">
      <c r="B223" s="3"/>
      <c r="C223" s="3"/>
      <c r="D223" s="14" t="s">
        <v>60</v>
      </c>
      <c r="E223" s="14"/>
      <c r="F223" s="14"/>
      <c r="G223" s="14"/>
      <c r="H223" s="14"/>
      <c r="I223" s="14"/>
      <c r="J223" s="14"/>
      <c r="K223" s="14"/>
    </row>
    <row r="224" customFormat="false" ht="15.75" hidden="false" customHeight="false" outlineLevel="0" collapsed="false">
      <c r="B224" s="3"/>
      <c r="C224" s="3"/>
      <c r="D224" s="14" t="s">
        <v>61</v>
      </c>
      <c r="E224" s="14"/>
      <c r="F224" s="14"/>
      <c r="G224" s="14"/>
      <c r="H224" s="14"/>
      <c r="I224" s="14"/>
      <c r="J224" s="14"/>
      <c r="K224" s="14"/>
    </row>
    <row r="225" customFormat="false" ht="15.75" hidden="false" customHeight="false" outlineLevel="0" collapsed="false">
      <c r="B225" s="3"/>
      <c r="C225" s="3"/>
      <c r="D225" s="14" t="s">
        <v>62</v>
      </c>
      <c r="E225" s="14"/>
      <c r="F225" s="14"/>
      <c r="G225" s="14"/>
      <c r="H225" s="14"/>
      <c r="I225" s="14"/>
      <c r="J225" s="14"/>
      <c r="K225" s="14"/>
    </row>
    <row r="226" customFormat="false" ht="15.75" hidden="false" customHeight="false" outlineLevel="0" collapsed="false">
      <c r="B226" s="3"/>
      <c r="C226" s="3"/>
      <c r="D226" s="3" t="s">
        <v>63</v>
      </c>
      <c r="E226" s="12" t="n">
        <v>19.1564</v>
      </c>
      <c r="F226" s="12" t="n">
        <v>19.2094</v>
      </c>
      <c r="G226" s="12" t="n">
        <v>19.0207</v>
      </c>
      <c r="H226" s="12" t="n">
        <f aca="false">F226-E226</f>
        <v>0.053</v>
      </c>
      <c r="I226" s="12" t="n">
        <f aca="false">G226-E226</f>
        <v>-0.1357</v>
      </c>
      <c r="J226" s="12" t="n">
        <f aca="false">ABS(F226-E226)</f>
        <v>0.053</v>
      </c>
      <c r="K226" s="12" t="n">
        <f aca="false">ABS(G226-E226)</f>
        <v>0.1357</v>
      </c>
    </row>
    <row r="227" customFormat="false" ht="15.75" hidden="false" customHeight="false" outlineLevel="0" collapsed="false">
      <c r="B227" s="3"/>
      <c r="C227" s="3"/>
      <c r="D227" s="14" t="s">
        <v>64</v>
      </c>
      <c r="E227" s="14"/>
      <c r="F227" s="14"/>
      <c r="G227" s="14"/>
      <c r="H227" s="14"/>
      <c r="I227" s="14"/>
      <c r="J227" s="14"/>
      <c r="K227" s="14"/>
    </row>
    <row r="228" customFormat="false" ht="15.75" hidden="false" customHeight="false" outlineLevel="0" collapsed="false">
      <c r="B228" s="3"/>
      <c r="C228" s="3"/>
      <c r="D228" s="3" t="s">
        <v>65</v>
      </c>
      <c r="E228" s="13" t="n">
        <v>11.5255</v>
      </c>
      <c r="F228" s="13" t="n">
        <v>11.6323</v>
      </c>
      <c r="G228" s="13" t="n">
        <v>11.5027</v>
      </c>
      <c r="H228" s="13" t="n">
        <f aca="false">F228-E228</f>
        <v>0.1068</v>
      </c>
      <c r="I228" s="13" t="n">
        <f aca="false">G228-E228</f>
        <v>-0.0228</v>
      </c>
      <c r="J228" s="13" t="n">
        <f aca="false">ABS(F228-E228)</f>
        <v>0.1068</v>
      </c>
      <c r="K228" s="13" t="n">
        <f aca="false">ABS(G228-E228)</f>
        <v>0.0228</v>
      </c>
    </row>
    <row r="229" customFormat="false" ht="15.75" hidden="false" customHeight="false" outlineLevel="0" collapsed="false">
      <c r="B229" s="3"/>
      <c r="C229" s="3"/>
      <c r="D229" s="14" t="s">
        <v>66</v>
      </c>
      <c r="E229" s="14"/>
      <c r="F229" s="14"/>
      <c r="G229" s="14"/>
      <c r="H229" s="14"/>
      <c r="I229" s="14"/>
      <c r="J229" s="14"/>
      <c r="K229" s="14"/>
    </row>
    <row r="230" customFormat="false" ht="15.75" hidden="false" customHeight="false" outlineLevel="0" collapsed="false">
      <c r="B230" s="3"/>
      <c r="C230" s="3"/>
      <c r="D230" s="3" t="s">
        <v>67</v>
      </c>
      <c r="E230" s="12" t="n">
        <v>11.5256</v>
      </c>
      <c r="F230" s="12" t="n">
        <v>11.6323</v>
      </c>
      <c r="G230" s="12" t="n">
        <v>11.5027</v>
      </c>
      <c r="H230" s="12" t="n">
        <f aca="false">F230-E230</f>
        <v>0.1067</v>
      </c>
      <c r="I230" s="12" t="n">
        <f aca="false">G230-E230</f>
        <v>-0.0229</v>
      </c>
      <c r="J230" s="12" t="n">
        <f aca="false">ABS(F230-E230)</f>
        <v>0.1067</v>
      </c>
      <c r="K230" s="12" t="n">
        <f aca="false">ABS(G230-E230)</f>
        <v>0.0229</v>
      </c>
    </row>
    <row r="231" customFormat="false" ht="15.75" hidden="false" customHeight="false" outlineLevel="0" collapsed="false">
      <c r="B231" s="3"/>
      <c r="C231" s="3"/>
      <c r="D231" s="14" t="s">
        <v>68</v>
      </c>
      <c r="E231" s="14"/>
      <c r="F231" s="14"/>
      <c r="G231" s="14"/>
      <c r="H231" s="14"/>
      <c r="I231" s="14"/>
      <c r="J231" s="14"/>
      <c r="K231" s="14"/>
    </row>
    <row r="232" customFormat="false" ht="15.75" hidden="false" customHeight="false" outlineLevel="0" collapsed="false">
      <c r="A232" s="1" t="s">
        <v>192</v>
      </c>
      <c r="B232" s="18"/>
      <c r="C232" s="12" t="s">
        <v>129</v>
      </c>
      <c r="D232" s="12" t="s">
        <v>118</v>
      </c>
      <c r="E232" s="12" t="n">
        <v>13.6805</v>
      </c>
      <c r="F232" s="12" t="n">
        <v>13.9098</v>
      </c>
      <c r="G232" s="22"/>
      <c r="H232" s="12" t="n">
        <f aca="false">F232-E232</f>
        <v>0.2293</v>
      </c>
      <c r="I232" s="12"/>
      <c r="J232" s="12"/>
      <c r="K232" s="12"/>
    </row>
    <row r="233" customFormat="false" ht="15.75" hidden="false" customHeight="false" outlineLevel="0" collapsed="false">
      <c r="B233" s="17"/>
      <c r="C233" s="12"/>
      <c r="D233" s="12" t="s">
        <v>119</v>
      </c>
      <c r="E233" s="12" t="n">
        <v>18.8238</v>
      </c>
      <c r="F233" s="12" t="n">
        <v>19.0575</v>
      </c>
      <c r="G233" s="22"/>
      <c r="H233" s="12" t="n">
        <f aca="false">F233-E233</f>
        <v>0.233700000000002</v>
      </c>
      <c r="I233" s="12"/>
      <c r="J233" s="12"/>
      <c r="K233" s="12"/>
    </row>
    <row r="234" customFormat="false" ht="15.75" hidden="false" customHeight="false" outlineLevel="0" collapsed="false">
      <c r="B234" s="17"/>
      <c r="C234" s="12"/>
      <c r="D234" s="14" t="s">
        <v>120</v>
      </c>
      <c r="E234" s="14"/>
      <c r="F234" s="14"/>
      <c r="G234" s="14"/>
      <c r="H234" s="14"/>
      <c r="I234" s="14"/>
      <c r="J234" s="14"/>
      <c r="K234" s="14"/>
    </row>
    <row r="235" customFormat="false" ht="15.75" hidden="false" customHeight="false" outlineLevel="0" collapsed="false">
      <c r="B235" s="17"/>
      <c r="C235" s="12"/>
      <c r="D235" s="14" t="s">
        <v>121</v>
      </c>
      <c r="E235" s="14"/>
      <c r="F235" s="14"/>
      <c r="G235" s="14"/>
      <c r="H235" s="14"/>
      <c r="I235" s="14"/>
      <c r="J235" s="14"/>
      <c r="K235" s="14"/>
    </row>
    <row r="236" customFormat="false" ht="15.75" hidden="false" customHeight="false" outlineLevel="0" collapsed="false">
      <c r="B236" s="17"/>
      <c r="C236" s="12"/>
      <c r="D236" s="12" t="s">
        <v>122</v>
      </c>
      <c r="E236" s="13" t="n">
        <v>11.7955</v>
      </c>
      <c r="F236" s="13" t="n">
        <v>12.0676</v>
      </c>
      <c r="G236" s="13"/>
      <c r="H236" s="13" t="n">
        <f aca="false">F236-E236</f>
        <v>0.2721</v>
      </c>
      <c r="I236" s="13"/>
      <c r="J236" s="13"/>
      <c r="K236" s="13"/>
    </row>
    <row r="237" customFormat="false" ht="15.75" hidden="false" customHeight="false" outlineLevel="0" collapsed="false">
      <c r="B237" s="17"/>
      <c r="C237" s="12"/>
      <c r="D237" s="12" t="s">
        <v>123</v>
      </c>
      <c r="E237" s="12" t="n">
        <v>14.4221</v>
      </c>
      <c r="F237" s="12" t="n">
        <v>14.7015</v>
      </c>
      <c r="G237" s="22"/>
      <c r="H237" s="12" t="n">
        <f aca="false">F237-E237</f>
        <v>0.279399999999999</v>
      </c>
      <c r="I237" s="12"/>
      <c r="J237" s="12"/>
      <c r="K237" s="12"/>
    </row>
    <row r="238" customFormat="false" ht="15.75" hidden="false" customHeight="false" outlineLevel="0" collapsed="false">
      <c r="B238" s="17"/>
      <c r="C238" s="12"/>
      <c r="D238" s="14" t="s">
        <v>124</v>
      </c>
      <c r="E238" s="14"/>
      <c r="F238" s="14"/>
      <c r="G238" s="14"/>
      <c r="H238" s="14"/>
      <c r="I238" s="14"/>
      <c r="J238" s="14"/>
      <c r="K238" s="14"/>
    </row>
    <row r="239" customFormat="false" ht="15.75" hidden="false" customHeight="false" outlineLevel="0" collapsed="false">
      <c r="B239" s="17"/>
      <c r="C239" s="12"/>
      <c r="D239" s="14" t="s">
        <v>125</v>
      </c>
      <c r="E239" s="14"/>
      <c r="F239" s="14"/>
      <c r="G239" s="14"/>
      <c r="H239" s="14"/>
      <c r="I239" s="14"/>
      <c r="J239" s="14"/>
      <c r="K239" s="14"/>
    </row>
    <row r="240" customFormat="false" ht="15.75" hidden="false" customHeight="false" outlineLevel="0" collapsed="false">
      <c r="A240" s="1" t="s">
        <v>193</v>
      </c>
      <c r="B240" s="17"/>
      <c r="C240" s="12" t="s">
        <v>194</v>
      </c>
      <c r="D240" s="12" t="s">
        <v>45</v>
      </c>
      <c r="E240" s="13" t="n">
        <v>9.0549</v>
      </c>
      <c r="F240" s="13" t="n">
        <v>9.1886</v>
      </c>
      <c r="G240" s="13" t="n">
        <v>9.0106</v>
      </c>
      <c r="H240" s="13" t="n">
        <f aca="false">F240-E240</f>
        <v>0.133699999999999</v>
      </c>
      <c r="I240" s="13" t="n">
        <f aca="false">G240-E240</f>
        <v>-0.0442999999999998</v>
      </c>
      <c r="J240" s="13" t="n">
        <f aca="false">ABS(F240-E240)</f>
        <v>0.133699999999999</v>
      </c>
      <c r="K240" s="13" t="n">
        <f aca="false">ABS(G240-E240)</f>
        <v>0.0442999999999998</v>
      </c>
    </row>
    <row r="241" customFormat="false" ht="15.75" hidden="false" customHeight="false" outlineLevel="0" collapsed="false">
      <c r="B241" s="17"/>
      <c r="C241" s="12"/>
      <c r="D241" s="12" t="s">
        <v>47</v>
      </c>
      <c r="E241" s="12" t="n">
        <v>11.9678</v>
      </c>
      <c r="F241" s="12" t="n">
        <v>12.0231</v>
      </c>
      <c r="G241" s="12" t="n">
        <v>11.9245</v>
      </c>
      <c r="H241" s="12" t="n">
        <f aca="false">F241-E241</f>
        <v>0.055299999999999</v>
      </c>
      <c r="I241" s="12" t="n">
        <f aca="false">G241-E241</f>
        <v>-0.0433000000000003</v>
      </c>
      <c r="J241" s="12" t="n">
        <f aca="false">ABS(F241-E241)</f>
        <v>0.055299999999999</v>
      </c>
      <c r="K241" s="12" t="n">
        <f aca="false">ABS(G241-E241)</f>
        <v>0.0433000000000003</v>
      </c>
    </row>
    <row r="242" customFormat="false" ht="15.75" hidden="false" customHeight="false" outlineLevel="0" collapsed="false">
      <c r="B242" s="17"/>
      <c r="C242" s="12"/>
      <c r="D242" s="12" t="s">
        <v>195</v>
      </c>
      <c r="E242" s="12" t="n">
        <v>12.6</v>
      </c>
      <c r="F242" s="12" t="n">
        <v>12.6444</v>
      </c>
      <c r="G242" s="12" t="n">
        <v>12.5106</v>
      </c>
      <c r="H242" s="12" t="n">
        <f aca="false">F242-E242</f>
        <v>0.0444000000000013</v>
      </c>
      <c r="I242" s="12" t="n">
        <f aca="false">G242-E242</f>
        <v>-0.0893999999999995</v>
      </c>
      <c r="J242" s="12" t="n">
        <f aca="false">ABS(F242-E242)</f>
        <v>0.0444000000000013</v>
      </c>
      <c r="K242" s="12" t="n">
        <f aca="false">ABS(G242-E242)</f>
        <v>0.0893999999999995</v>
      </c>
    </row>
    <row r="243" customFormat="false" ht="15.75" hidden="false" customHeight="false" outlineLevel="0" collapsed="false">
      <c r="B243" s="17"/>
      <c r="C243" s="12"/>
      <c r="D243" s="12" t="s">
        <v>196</v>
      </c>
      <c r="E243" s="12" t="n">
        <v>14.9202</v>
      </c>
      <c r="F243" s="12" t="n">
        <v>14.8679</v>
      </c>
      <c r="G243" s="12" t="n">
        <v>14.7794</v>
      </c>
      <c r="H243" s="12" t="n">
        <f aca="false">F243-E243</f>
        <v>-0.0522999999999989</v>
      </c>
      <c r="I243" s="12" t="n">
        <f aca="false">G243-E243</f>
        <v>-0.140799999999999</v>
      </c>
      <c r="J243" s="12" t="n">
        <f aca="false">ABS(F243-E243)</f>
        <v>0.0522999999999989</v>
      </c>
      <c r="K243" s="12" t="n">
        <f aca="false">ABS(G243-E243)</f>
        <v>0.140799999999999</v>
      </c>
    </row>
    <row r="244" customFormat="false" ht="15.75" hidden="false" customHeight="false" outlineLevel="0" collapsed="false">
      <c r="A244" s="1" t="s">
        <v>197</v>
      </c>
      <c r="B244" s="17"/>
      <c r="C244" s="12" t="s">
        <v>139</v>
      </c>
      <c r="D244" s="12" t="s">
        <v>53</v>
      </c>
      <c r="E244" s="13" t="n">
        <v>10.5762</v>
      </c>
      <c r="F244" s="13" t="n">
        <v>10.7031</v>
      </c>
      <c r="G244" s="13" t="n">
        <v>10.5605</v>
      </c>
      <c r="H244" s="13" t="n">
        <f aca="false">F244-E244</f>
        <v>0.126899999999999</v>
      </c>
      <c r="I244" s="13" t="n">
        <f aca="false">G244-E244</f>
        <v>-0.0157000000000007</v>
      </c>
      <c r="J244" s="13" t="n">
        <f aca="false">ABS(F244-E244)</f>
        <v>0.126899999999999</v>
      </c>
      <c r="K244" s="13" t="n">
        <f aca="false">ABS(G244-E244)</f>
        <v>0.0157000000000007</v>
      </c>
    </row>
    <row r="245" customFormat="false" ht="15.75" hidden="false" customHeight="false" outlineLevel="0" collapsed="false">
      <c r="B245" s="17"/>
      <c r="C245" s="12"/>
      <c r="D245" s="12" t="s">
        <v>54</v>
      </c>
      <c r="E245" s="12" t="n">
        <v>16.1174</v>
      </c>
      <c r="F245" s="12" t="n">
        <v>16.2251</v>
      </c>
      <c r="G245" s="12" t="n">
        <v>16.1282</v>
      </c>
      <c r="H245" s="12" t="n">
        <f aca="false">F245-E245</f>
        <v>0.107700000000001</v>
      </c>
      <c r="I245" s="12" t="n">
        <f aca="false">G245-E245</f>
        <v>0.0107999999999997</v>
      </c>
      <c r="J245" s="12" t="n">
        <f aca="false">ABS(F245-E245)</f>
        <v>0.107700000000001</v>
      </c>
      <c r="K245" s="12" t="n">
        <f aca="false">ABS(G245-E245)</f>
        <v>0.0107999999999997</v>
      </c>
    </row>
    <row r="246" customFormat="false" ht="15.75" hidden="false" customHeight="false" outlineLevel="0" collapsed="false">
      <c r="B246" s="17"/>
      <c r="C246" s="12"/>
      <c r="D246" s="21" t="s">
        <v>111</v>
      </c>
      <c r="E246" s="12" t="n">
        <v>14.1928</v>
      </c>
      <c r="F246" s="12" t="n">
        <v>14.3158</v>
      </c>
      <c r="G246" s="12" t="n">
        <v>14.2577</v>
      </c>
      <c r="H246" s="12" t="n">
        <f aca="false">F246-E246</f>
        <v>0.122999999999999</v>
      </c>
      <c r="I246" s="12" t="n">
        <f aca="false">G246-E246</f>
        <v>0.0648999999999997</v>
      </c>
      <c r="J246" s="12" t="n">
        <f aca="false">ABS(F246-E246)</f>
        <v>0.122999999999999</v>
      </c>
      <c r="K246" s="12" t="n">
        <f aca="false">ABS(G246-E246)</f>
        <v>0.0648999999999997</v>
      </c>
    </row>
    <row r="247" customFormat="false" ht="15.75" hidden="false" customHeight="false" outlineLevel="0" collapsed="false">
      <c r="B247" s="17"/>
      <c r="C247" s="12"/>
      <c r="D247" s="14" t="s">
        <v>112</v>
      </c>
      <c r="E247" s="14"/>
      <c r="F247" s="14"/>
      <c r="G247" s="14"/>
      <c r="H247" s="14"/>
      <c r="I247" s="14"/>
      <c r="J247" s="14"/>
      <c r="K247" s="14"/>
    </row>
    <row r="248" customFormat="false" ht="15.75" hidden="false" customHeight="false" outlineLevel="0" collapsed="false">
      <c r="B248" s="17"/>
      <c r="C248" s="12"/>
      <c r="D248" s="12" t="s">
        <v>61</v>
      </c>
      <c r="E248" s="12" t="n">
        <v>15.891</v>
      </c>
      <c r="F248" s="12" t="n">
        <v>15.9959</v>
      </c>
      <c r="G248" s="12" t="n">
        <v>15.9045</v>
      </c>
      <c r="H248" s="12" t="n">
        <f aca="false">F248-E248</f>
        <v>0.1049</v>
      </c>
      <c r="I248" s="12" t="n">
        <f aca="false">G248-E248</f>
        <v>0.0135</v>
      </c>
      <c r="J248" s="12" t="n">
        <f aca="false">ABS(F248-E248)</f>
        <v>0.1049</v>
      </c>
      <c r="K248" s="12" t="n">
        <f aca="false">ABS(G248-E248)</f>
        <v>0.0135</v>
      </c>
    </row>
    <row r="249" customFormat="false" ht="15.75" hidden="false" customHeight="false" outlineLevel="0" collapsed="false">
      <c r="B249" s="17"/>
      <c r="C249" s="12"/>
      <c r="D249" s="14" t="s">
        <v>62</v>
      </c>
      <c r="E249" s="14"/>
      <c r="F249" s="14"/>
      <c r="G249" s="14"/>
      <c r="H249" s="14"/>
      <c r="I249" s="14"/>
      <c r="J249" s="14"/>
      <c r="K249" s="14"/>
    </row>
    <row r="250" customFormat="false" ht="15.75" hidden="false" customHeight="false" outlineLevel="0" collapsed="false">
      <c r="B250" s="17"/>
      <c r="C250" s="12"/>
      <c r="D250" s="12" t="s">
        <v>113</v>
      </c>
      <c r="E250" s="12" t="n">
        <v>12.3445</v>
      </c>
      <c r="F250" s="12" t="n">
        <v>12.4371</v>
      </c>
      <c r="G250" s="12" t="n">
        <v>12.3694</v>
      </c>
      <c r="H250" s="12" t="n">
        <f aca="false">F250-E250</f>
        <v>0.0926000000000009</v>
      </c>
      <c r="I250" s="12" t="n">
        <f aca="false">G250-E250</f>
        <v>0.0249000000000006</v>
      </c>
      <c r="J250" s="12" t="n">
        <f aca="false">ABS(F250-E250)</f>
        <v>0.0926000000000009</v>
      </c>
      <c r="K250" s="12" t="n">
        <f aca="false">ABS(G250-E250)</f>
        <v>0.0249000000000006</v>
      </c>
    </row>
    <row r="251" customFormat="false" ht="15.75" hidden="false" customHeight="false" outlineLevel="0" collapsed="false">
      <c r="B251" s="17"/>
      <c r="C251" s="12"/>
      <c r="D251" s="12" t="s">
        <v>114</v>
      </c>
      <c r="E251" s="12" t="n">
        <v>17.108</v>
      </c>
      <c r="F251" s="12" t="n">
        <v>17.1917</v>
      </c>
      <c r="G251" s="12" t="n">
        <v>17.1295</v>
      </c>
      <c r="H251" s="12" t="n">
        <f aca="false">F251-E251</f>
        <v>0.0837000000000003</v>
      </c>
      <c r="I251" s="12" t="n">
        <f aca="false">G251-E251</f>
        <v>0.0214999999999996</v>
      </c>
      <c r="J251" s="12" t="n">
        <f aca="false">ABS(F251-E251)</f>
        <v>0.0837000000000003</v>
      </c>
      <c r="K251" s="12" t="n">
        <f aca="false">ABS(G251-E251)</f>
        <v>0.0214999999999996</v>
      </c>
    </row>
    <row r="252" customFormat="false" ht="15.75" hidden="false" customHeight="false" outlineLevel="0" collapsed="false">
      <c r="A252" s="1" t="s">
        <v>201</v>
      </c>
      <c r="B252" s="3"/>
      <c r="C252" s="3" t="s">
        <v>106</v>
      </c>
      <c r="D252" s="12" t="s">
        <v>53</v>
      </c>
      <c r="E252" s="12" t="n">
        <v>14.9006</v>
      </c>
      <c r="F252" s="12" t="n">
        <v>14.9613</v>
      </c>
      <c r="G252" s="12" t="n">
        <v>14.7974</v>
      </c>
      <c r="H252" s="12" t="n">
        <f aca="false">F252-E252</f>
        <v>0.0606999999999989</v>
      </c>
      <c r="I252" s="12" t="n">
        <f aca="false">G252-E252</f>
        <v>-0.103200000000001</v>
      </c>
      <c r="J252" s="12" t="n">
        <f aca="false">ABS(F252-E252)</f>
        <v>0.0606999999999989</v>
      </c>
      <c r="K252" s="12" t="n">
        <f aca="false">ABS(G252-E252)</f>
        <v>0.103200000000001</v>
      </c>
    </row>
    <row r="253" customFormat="false" ht="15.75" hidden="false" customHeight="false" outlineLevel="0" collapsed="false">
      <c r="B253" s="3"/>
      <c r="C253" s="3"/>
      <c r="D253" s="14" t="s">
        <v>54</v>
      </c>
      <c r="E253" s="14"/>
      <c r="F253" s="14"/>
      <c r="G253" s="14"/>
      <c r="H253" s="14"/>
      <c r="I253" s="14"/>
      <c r="J253" s="14"/>
      <c r="K253" s="14"/>
    </row>
    <row r="254" customFormat="false" ht="15.75" hidden="false" customHeight="false" outlineLevel="0" collapsed="false">
      <c r="B254" s="3"/>
      <c r="C254" s="3"/>
      <c r="D254" s="12" t="s">
        <v>55</v>
      </c>
      <c r="E254" s="12" t="n">
        <v>13.1306</v>
      </c>
      <c r="F254" s="12" t="n">
        <v>13.079</v>
      </c>
      <c r="G254" s="12" t="n">
        <v>12.9645</v>
      </c>
      <c r="H254" s="12" t="n">
        <f aca="false">F254-E254</f>
        <v>-0.0516</v>
      </c>
      <c r="I254" s="12" t="n">
        <f aca="false">G254-E254</f>
        <v>-0.1661</v>
      </c>
      <c r="J254" s="12" t="n">
        <f aca="false">ABS(F254-E254)</f>
        <v>0.0516</v>
      </c>
      <c r="K254" s="12" t="n">
        <f aca="false">ABS(G254-E254)</f>
        <v>0.1661</v>
      </c>
    </row>
    <row r="255" customFormat="false" ht="15.75" hidden="false" customHeight="false" outlineLevel="0" collapsed="false">
      <c r="B255" s="3"/>
      <c r="C255" s="3"/>
      <c r="D255" s="14" t="s">
        <v>56</v>
      </c>
      <c r="E255" s="14"/>
      <c r="F255" s="14"/>
      <c r="G255" s="14"/>
      <c r="H255" s="14"/>
      <c r="I255" s="14"/>
      <c r="J255" s="14"/>
      <c r="K255" s="14"/>
    </row>
    <row r="256" customFormat="false" ht="15.75" hidden="false" customHeight="false" outlineLevel="0" collapsed="false">
      <c r="B256" s="3"/>
      <c r="C256" s="3"/>
      <c r="D256" s="14" t="s">
        <v>57</v>
      </c>
      <c r="E256" s="14"/>
      <c r="F256" s="14"/>
      <c r="G256" s="14"/>
      <c r="H256" s="14"/>
      <c r="I256" s="14"/>
      <c r="J256" s="14"/>
      <c r="K256" s="14"/>
    </row>
    <row r="257" customFormat="false" ht="15.75" hidden="false" customHeight="false" outlineLevel="0" collapsed="false">
      <c r="B257" s="3"/>
      <c r="C257" s="3"/>
      <c r="D257" s="14" t="s">
        <v>58</v>
      </c>
      <c r="E257" s="14"/>
      <c r="F257" s="14"/>
      <c r="G257" s="14"/>
      <c r="H257" s="14"/>
      <c r="I257" s="14"/>
      <c r="J257" s="14"/>
      <c r="K257" s="14"/>
    </row>
    <row r="258" customFormat="false" ht="15.75" hidden="false" customHeight="false" outlineLevel="0" collapsed="false">
      <c r="B258" s="3"/>
      <c r="C258" s="3"/>
      <c r="D258" s="14" t="s">
        <v>59</v>
      </c>
      <c r="E258" s="14"/>
      <c r="F258" s="14"/>
      <c r="G258" s="14"/>
      <c r="H258" s="14"/>
      <c r="I258" s="14"/>
      <c r="J258" s="14"/>
      <c r="K258" s="14"/>
    </row>
    <row r="259" customFormat="false" ht="15.75" hidden="false" customHeight="false" outlineLevel="0" collapsed="false">
      <c r="B259" s="3"/>
      <c r="C259" s="3"/>
      <c r="D259" s="14" t="s">
        <v>60</v>
      </c>
      <c r="E259" s="14"/>
      <c r="F259" s="14"/>
      <c r="G259" s="14"/>
      <c r="H259" s="14"/>
      <c r="I259" s="14"/>
      <c r="J259" s="14"/>
      <c r="K259" s="14"/>
    </row>
    <row r="260" customFormat="false" ht="15.75" hidden="false" customHeight="false" outlineLevel="0" collapsed="false">
      <c r="B260" s="3"/>
      <c r="C260" s="3"/>
      <c r="D260" s="14" t="s">
        <v>61</v>
      </c>
      <c r="E260" s="14"/>
      <c r="F260" s="14"/>
      <c r="G260" s="14"/>
      <c r="H260" s="14"/>
      <c r="I260" s="14"/>
      <c r="J260" s="14"/>
      <c r="K260" s="14"/>
    </row>
    <row r="261" customFormat="false" ht="15.75" hidden="false" customHeight="false" outlineLevel="0" collapsed="false">
      <c r="B261" s="3"/>
      <c r="C261" s="3"/>
      <c r="D261" s="14" t="s">
        <v>62</v>
      </c>
      <c r="E261" s="14"/>
      <c r="F261" s="14"/>
      <c r="G261" s="14"/>
      <c r="H261" s="14"/>
      <c r="I261" s="14"/>
      <c r="J261" s="14"/>
      <c r="K261" s="14"/>
    </row>
    <row r="262" customFormat="false" ht="15.75" hidden="false" customHeight="false" outlineLevel="0" collapsed="false">
      <c r="B262" s="3"/>
      <c r="C262" s="3"/>
      <c r="D262" s="12" t="s">
        <v>63</v>
      </c>
      <c r="E262" s="13" t="n">
        <v>10.6739</v>
      </c>
      <c r="F262" s="13" t="n">
        <v>10.6537</v>
      </c>
      <c r="G262" s="13" t="n">
        <v>10.5445</v>
      </c>
      <c r="H262" s="13" t="n">
        <f aca="false">F262-E262</f>
        <v>-0.0202</v>
      </c>
      <c r="I262" s="13" t="n">
        <f aca="false">G262-E262</f>
        <v>-0.1294</v>
      </c>
      <c r="J262" s="13" t="n">
        <f aca="false">ABS(F262-E262)</f>
        <v>0.0202</v>
      </c>
      <c r="K262" s="13" t="n">
        <f aca="false">ABS(G262-E262)</f>
        <v>0.1294</v>
      </c>
    </row>
    <row r="263" customFormat="false" ht="15.75" hidden="false" customHeight="false" outlineLevel="0" collapsed="false">
      <c r="B263" s="3"/>
      <c r="C263" s="3"/>
      <c r="D263" s="14" t="s">
        <v>64</v>
      </c>
      <c r="E263" s="14"/>
      <c r="F263" s="14"/>
      <c r="G263" s="14"/>
      <c r="H263" s="14"/>
      <c r="I263" s="14"/>
      <c r="J263" s="14"/>
      <c r="K263" s="14"/>
    </row>
    <row r="264" customFormat="false" ht="15.75" hidden="false" customHeight="false" outlineLevel="0" collapsed="false">
      <c r="B264" s="3"/>
      <c r="C264" s="3"/>
      <c r="D264" s="12" t="s">
        <v>65</v>
      </c>
      <c r="E264" s="3" t="n">
        <v>16.3508</v>
      </c>
      <c r="F264" s="3" t="n">
        <v>16.299</v>
      </c>
      <c r="G264" s="3" t="n">
        <v>16.1879</v>
      </c>
      <c r="H264" s="12" t="n">
        <f aca="false">F264-E264</f>
        <v>-0.0518</v>
      </c>
      <c r="I264" s="12" t="n">
        <f aca="false">G264-E264</f>
        <v>-0.1629</v>
      </c>
      <c r="J264" s="12" t="n">
        <f aca="false">ABS(F264-E264)</f>
        <v>0.0518</v>
      </c>
      <c r="K264" s="12" t="n">
        <f aca="false">ABS(G264-E264)</f>
        <v>0.1629</v>
      </c>
    </row>
    <row r="265" customFormat="false" ht="15.75" hidden="false" customHeight="false" outlineLevel="0" collapsed="false">
      <c r="B265" s="3"/>
      <c r="C265" s="3"/>
      <c r="D265" s="14" t="s">
        <v>66</v>
      </c>
      <c r="E265" s="14"/>
      <c r="F265" s="14"/>
      <c r="G265" s="14"/>
      <c r="H265" s="14"/>
      <c r="I265" s="14"/>
      <c r="J265" s="14"/>
      <c r="K265" s="14"/>
    </row>
    <row r="266" customFormat="false" ht="15.75" hidden="false" customHeight="false" outlineLevel="0" collapsed="false">
      <c r="B266" s="3"/>
      <c r="C266" s="3"/>
      <c r="D266" s="12" t="s">
        <v>67</v>
      </c>
      <c r="E266" s="3" t="n">
        <v>19.6273</v>
      </c>
      <c r="F266" s="3" t="n">
        <v>19.5706</v>
      </c>
      <c r="G266" s="3" t="n">
        <v>19.4454</v>
      </c>
      <c r="H266" s="12" t="n">
        <f aca="false">F266-E266</f>
        <v>-0.0567</v>
      </c>
      <c r="I266" s="12" t="n">
        <f aca="false">G266-E266</f>
        <v>-0.1819</v>
      </c>
      <c r="J266" s="12" t="n">
        <f aca="false">ABS(F266-E266)</f>
        <v>0.0567</v>
      </c>
      <c r="K266" s="12" t="n">
        <f aca="false">ABS(G266-E266)</f>
        <v>0.1819</v>
      </c>
    </row>
    <row r="267" customFormat="false" ht="15.75" hidden="false" customHeight="false" outlineLevel="0" collapsed="false">
      <c r="B267" s="3"/>
      <c r="C267" s="3"/>
      <c r="D267" s="14" t="s">
        <v>68</v>
      </c>
      <c r="E267" s="14"/>
      <c r="F267" s="14"/>
      <c r="G267" s="14"/>
      <c r="H267" s="14"/>
      <c r="I267" s="14"/>
      <c r="J267" s="14"/>
      <c r="K267" s="14"/>
    </row>
    <row r="268" customFormat="false" ht="15.75" hidden="false" customHeight="false" outlineLevel="0" collapsed="false">
      <c r="A268" s="1" t="s">
        <v>199</v>
      </c>
      <c r="B268" s="18"/>
      <c r="C268" s="12" t="s">
        <v>129</v>
      </c>
      <c r="D268" s="12" t="s">
        <v>118</v>
      </c>
      <c r="E268" s="3" t="n">
        <v>12.6175</v>
      </c>
      <c r="F268" s="3" t="n">
        <v>12.7383</v>
      </c>
      <c r="G268" s="3" t="n">
        <v>12.5952</v>
      </c>
      <c r="H268" s="12" t="n">
        <f aca="false">F268-E268</f>
        <v>0.120800000000001</v>
      </c>
      <c r="I268" s="12" t="n">
        <f aca="false">G268-E268</f>
        <v>-0.0222999999999995</v>
      </c>
      <c r="J268" s="12" t="n">
        <f aca="false">ABS(F268-E268)</f>
        <v>0.120800000000001</v>
      </c>
      <c r="K268" s="12" t="n">
        <f aca="false">ABS(G268-E268)</f>
        <v>0.0222999999999995</v>
      </c>
    </row>
    <row r="269" customFormat="false" ht="15.75" hidden="false" customHeight="false" outlineLevel="0" collapsed="false">
      <c r="B269" s="17"/>
      <c r="C269" s="12"/>
      <c r="D269" s="12" t="s">
        <v>119</v>
      </c>
      <c r="E269" s="3" t="n">
        <v>17.1162</v>
      </c>
      <c r="F269" s="3" t="n">
        <v>17.1544</v>
      </c>
      <c r="G269" s="3" t="n">
        <v>17.0258</v>
      </c>
      <c r="H269" s="12" t="n">
        <f aca="false">F269-E269</f>
        <v>0.0381999999999998</v>
      </c>
      <c r="I269" s="12" t="n">
        <f aca="false">G269-E269</f>
        <v>-0.0903999999999989</v>
      </c>
      <c r="J269" s="12" t="n">
        <f aca="false">ABS(F269-E269)</f>
        <v>0.0381999999999998</v>
      </c>
      <c r="K269" s="12" t="n">
        <f aca="false">ABS(G269-E269)</f>
        <v>0.0903999999999989</v>
      </c>
    </row>
    <row r="270" customFormat="false" ht="15.75" hidden="false" customHeight="false" outlineLevel="0" collapsed="false">
      <c r="B270" s="17"/>
      <c r="C270" s="12"/>
      <c r="D270" s="14" t="s">
        <v>120</v>
      </c>
      <c r="E270" s="14"/>
      <c r="F270" s="14"/>
      <c r="G270" s="14"/>
      <c r="H270" s="14"/>
      <c r="I270" s="14"/>
      <c r="J270" s="14"/>
      <c r="K270" s="14"/>
    </row>
    <row r="271" customFormat="false" ht="15.75" hidden="false" customHeight="false" outlineLevel="0" collapsed="false">
      <c r="B271" s="17"/>
      <c r="C271" s="12"/>
      <c r="D271" s="14" t="s">
        <v>121</v>
      </c>
      <c r="E271" s="14"/>
      <c r="F271" s="14"/>
      <c r="G271" s="14"/>
      <c r="H271" s="14"/>
      <c r="I271" s="14"/>
      <c r="J271" s="14"/>
      <c r="K271" s="14"/>
    </row>
    <row r="272" customFormat="false" ht="15.75" hidden="false" customHeight="false" outlineLevel="0" collapsed="false">
      <c r="B272" s="17"/>
      <c r="C272" s="12"/>
      <c r="D272" s="12" t="s">
        <v>122</v>
      </c>
      <c r="E272" s="12" t="n">
        <v>11.0293</v>
      </c>
      <c r="F272" s="12" t="n">
        <v>11.1155</v>
      </c>
      <c r="G272" s="12" t="n">
        <v>10.9739</v>
      </c>
      <c r="H272" s="12" t="n">
        <f aca="false">F272-E272</f>
        <v>0.0862000000000016</v>
      </c>
      <c r="I272" s="12" t="n">
        <f aca="false">G272-E272</f>
        <v>-0.0553999999999988</v>
      </c>
      <c r="J272" s="12" t="n">
        <f aca="false">ABS(F272-E272)</f>
        <v>0.0862000000000016</v>
      </c>
      <c r="K272" s="12" t="n">
        <f aca="false">ABS(G272-E272)</f>
        <v>0.0553999999999988</v>
      </c>
    </row>
    <row r="273" customFormat="false" ht="15.75" hidden="false" customHeight="false" outlineLevel="0" collapsed="false">
      <c r="B273" s="17"/>
      <c r="C273" s="12"/>
      <c r="D273" s="12" t="s">
        <v>123</v>
      </c>
      <c r="E273" s="3" t="n">
        <v>18.8564</v>
      </c>
      <c r="F273" s="3" t="n">
        <v>18.8514</v>
      </c>
      <c r="G273" s="3" t="n">
        <v>18.7204</v>
      </c>
      <c r="H273" s="12" t="n">
        <f aca="false">F273-E273</f>
        <v>-0.00499999999999901</v>
      </c>
      <c r="I273" s="12" t="n">
        <f aca="false">G273-E273</f>
        <v>-0.135999999999999</v>
      </c>
      <c r="J273" s="12" t="n">
        <f aca="false">ABS(F273-E273)</f>
        <v>0.00499999999999901</v>
      </c>
      <c r="K273" s="12" t="n">
        <f aca="false">ABS(G273-E273)</f>
        <v>0.135999999999999</v>
      </c>
    </row>
    <row r="274" customFormat="false" ht="15.75" hidden="false" customHeight="false" outlineLevel="0" collapsed="false">
      <c r="B274" s="17"/>
      <c r="C274" s="12"/>
      <c r="D274" s="12" t="s">
        <v>124</v>
      </c>
      <c r="E274" s="13" t="n">
        <v>9.946</v>
      </c>
      <c r="F274" s="13" t="n">
        <v>9.9713</v>
      </c>
      <c r="G274" s="13" t="n">
        <v>9.8789</v>
      </c>
      <c r="H274" s="13" t="n">
        <f aca="false">F274-E274</f>
        <v>0.0252999999999997</v>
      </c>
      <c r="I274" s="13" t="n">
        <f aca="false">G274-E274</f>
        <v>-0.0670999999999999</v>
      </c>
      <c r="J274" s="13" t="n">
        <f aca="false">ABS(F274-E274)</f>
        <v>0.0252999999999997</v>
      </c>
      <c r="K274" s="13" t="n">
        <f aca="false">ABS(G274-E274)</f>
        <v>0.0670999999999999</v>
      </c>
    </row>
    <row r="275" customFormat="false" ht="15.75" hidden="false" customHeight="false" outlineLevel="0" collapsed="false">
      <c r="B275" s="17"/>
      <c r="C275" s="12"/>
      <c r="D275" s="12" t="s">
        <v>125</v>
      </c>
      <c r="E275" s="3" t="n">
        <v>15.3545</v>
      </c>
      <c r="F275" s="3" t="n">
        <v>15.3395</v>
      </c>
      <c r="G275" s="3" t="n">
        <v>15.2586</v>
      </c>
      <c r="H275" s="12" t="n">
        <f aca="false">F275-E275</f>
        <v>-0.0150000000000006</v>
      </c>
      <c r="I275" s="12" t="n">
        <f aca="false">G275-E275</f>
        <v>-0.0959000000000003</v>
      </c>
      <c r="J275" s="12" t="n">
        <f aca="false">ABS(F275-E275)</f>
        <v>0.0150000000000006</v>
      </c>
      <c r="K275" s="12" t="n">
        <f aca="false">ABS(G275-E275)</f>
        <v>0.0959000000000003</v>
      </c>
    </row>
    <row r="276" customFormat="false" ht="15.75" hidden="false" customHeight="false" outlineLevel="0" collapsed="false">
      <c r="A276" s="1" t="s">
        <v>200</v>
      </c>
      <c r="B276" s="18"/>
      <c r="C276" s="12" t="s">
        <v>129</v>
      </c>
      <c r="D276" s="12" t="s">
        <v>118</v>
      </c>
      <c r="E276" s="3" t="n">
        <v>9.536</v>
      </c>
      <c r="F276" s="3" t="n">
        <v>9.6786</v>
      </c>
      <c r="G276" s="3" t="n">
        <v>9.5466</v>
      </c>
      <c r="H276" s="12" t="n">
        <f aca="false">F276-E276</f>
        <v>0.1426</v>
      </c>
      <c r="I276" s="12" t="n">
        <f aca="false">G276-E276</f>
        <v>0.0106000000000002</v>
      </c>
      <c r="J276" s="12" t="n">
        <f aca="false">ABS(F276-E276)</f>
        <v>0.1426</v>
      </c>
      <c r="K276" s="12" t="n">
        <f aca="false">ABS(G276-E276)</f>
        <v>0.0106000000000002</v>
      </c>
    </row>
    <row r="277" customFormat="false" ht="15.75" hidden="false" customHeight="false" outlineLevel="0" collapsed="false">
      <c r="B277" s="17"/>
      <c r="C277" s="12"/>
      <c r="D277" s="12" t="s">
        <v>119</v>
      </c>
      <c r="E277" s="3" t="n">
        <v>12.8322</v>
      </c>
      <c r="F277" s="3" t="n">
        <v>12.9466</v>
      </c>
      <c r="G277" s="3" t="n">
        <v>12.8052</v>
      </c>
      <c r="H277" s="12" t="n">
        <f aca="false">F277-E277</f>
        <v>0.1144</v>
      </c>
      <c r="I277" s="12" t="n">
        <f aca="false">G277-E277</f>
        <v>-0.027000000000001</v>
      </c>
      <c r="J277" s="12" t="n">
        <f aca="false">ABS(F277-E277)</f>
        <v>0.1144</v>
      </c>
      <c r="K277" s="12" t="n">
        <f aca="false">ABS(G277-E277)</f>
        <v>0.027000000000001</v>
      </c>
    </row>
    <row r="278" customFormat="false" ht="15.75" hidden="false" customHeight="false" outlineLevel="0" collapsed="false">
      <c r="B278" s="17"/>
      <c r="C278" s="12"/>
      <c r="D278" s="12" t="s">
        <v>120</v>
      </c>
      <c r="E278" s="3" t="n">
        <v>11.5332</v>
      </c>
      <c r="F278" s="3" t="n">
        <v>11.6936</v>
      </c>
      <c r="G278" s="3" t="n">
        <v>11.5283</v>
      </c>
      <c r="H278" s="12" t="n">
        <f aca="false">F278-E278</f>
        <v>0.160399999999999</v>
      </c>
      <c r="I278" s="12" t="n">
        <f aca="false">G278-E278</f>
        <v>-0.00490000000000101</v>
      </c>
      <c r="J278" s="12" t="n">
        <f aca="false">ABS(F278-E278)</f>
        <v>0.160399999999999</v>
      </c>
      <c r="K278" s="12" t="n">
        <f aca="false">ABS(G278-E278)</f>
        <v>0.00490000000000101</v>
      </c>
    </row>
    <row r="279" customFormat="false" ht="15.75" hidden="false" customHeight="false" outlineLevel="0" collapsed="false">
      <c r="B279" s="17"/>
      <c r="C279" s="12"/>
      <c r="D279" s="12" t="s">
        <v>121</v>
      </c>
      <c r="E279" s="3" t="n">
        <v>18.329</v>
      </c>
      <c r="F279" s="3" t="n">
        <v>18.3813</v>
      </c>
      <c r="G279" s="3" t="n">
        <v>18.2542</v>
      </c>
      <c r="H279" s="12" t="n">
        <f aca="false">F279-E279</f>
        <v>0.0522999999999989</v>
      </c>
      <c r="I279" s="12" t="n">
        <f aca="false">G279-E279</f>
        <v>-0.0747999999999998</v>
      </c>
      <c r="J279" s="12" t="n">
        <f aca="false">ABS(F279-E279)</f>
        <v>0.0522999999999989</v>
      </c>
      <c r="K279" s="12" t="n">
        <f aca="false">ABS(G279-E279)</f>
        <v>0.0747999999999998</v>
      </c>
    </row>
    <row r="280" customFormat="false" ht="15.75" hidden="false" customHeight="false" outlineLevel="0" collapsed="false">
      <c r="B280" s="17"/>
      <c r="C280" s="12"/>
      <c r="D280" s="12" t="s">
        <v>122</v>
      </c>
      <c r="E280" s="13" t="n">
        <v>8.6756</v>
      </c>
      <c r="F280" s="13" t="n">
        <v>8.7961</v>
      </c>
      <c r="G280" s="13" t="n">
        <v>8.6796</v>
      </c>
      <c r="H280" s="13" t="n">
        <f aca="false">F280-E280</f>
        <v>0.1205</v>
      </c>
      <c r="I280" s="13" t="n">
        <f aca="false">G280-E280</f>
        <v>0.00400000000000134</v>
      </c>
      <c r="J280" s="13" t="n">
        <f aca="false">ABS(F280-E280)</f>
        <v>0.1205</v>
      </c>
      <c r="K280" s="13" t="n">
        <f aca="false">ABS(G280-E280)</f>
        <v>0.00400000000000134</v>
      </c>
    </row>
    <row r="281" customFormat="false" ht="15.75" hidden="false" customHeight="false" outlineLevel="0" collapsed="false">
      <c r="B281" s="17"/>
      <c r="C281" s="12"/>
      <c r="D281" s="12" t="s">
        <v>123</v>
      </c>
      <c r="E281" s="3" t="n">
        <v>12.2305</v>
      </c>
      <c r="F281" s="3" t="n">
        <v>12.3353</v>
      </c>
      <c r="G281" s="3" t="n">
        <v>12.2041</v>
      </c>
      <c r="H281" s="12" t="n">
        <f aca="false">F281-E281</f>
        <v>0.104800000000001</v>
      </c>
      <c r="I281" s="12" t="n">
        <f aca="false">G281-E281</f>
        <v>-0.0263999999999989</v>
      </c>
      <c r="J281" s="12" t="n">
        <f aca="false">ABS(F281-E281)</f>
        <v>0.104800000000001</v>
      </c>
      <c r="K281" s="12" t="n">
        <f aca="false">ABS(G281-E281)</f>
        <v>0.0263999999999989</v>
      </c>
    </row>
    <row r="282" customFormat="false" ht="15.75" hidden="false" customHeight="false" outlineLevel="0" collapsed="false">
      <c r="B282" s="17"/>
      <c r="C282" s="12"/>
      <c r="D282" s="12" t="s">
        <v>124</v>
      </c>
      <c r="E282" s="3" t="n">
        <v>11.6486</v>
      </c>
      <c r="F282" s="3" t="n">
        <v>11.7976</v>
      </c>
      <c r="G282" s="3" t="n">
        <v>11.6571</v>
      </c>
      <c r="H282" s="12" t="n">
        <f aca="false">F282-E282</f>
        <v>0.148999999999999</v>
      </c>
      <c r="I282" s="12" t="n">
        <f aca="false">G282-E282</f>
        <v>0.00849999999999973</v>
      </c>
      <c r="J282" s="12" t="n">
        <f aca="false">ABS(F282-E282)</f>
        <v>0.148999999999999</v>
      </c>
      <c r="K282" s="12" t="n">
        <f aca="false">ABS(G282-E282)</f>
        <v>0.00849999999999973</v>
      </c>
    </row>
    <row r="283" customFormat="false" ht="15.75" hidden="false" customHeight="false" outlineLevel="0" collapsed="false">
      <c r="B283" s="17"/>
      <c r="C283" s="12"/>
      <c r="D283" s="12" t="s">
        <v>125</v>
      </c>
      <c r="E283" s="3" t="n">
        <v>12.7984</v>
      </c>
      <c r="F283" s="3" t="n">
        <v>12.913</v>
      </c>
      <c r="G283" s="3" t="n">
        <v>12.7686</v>
      </c>
      <c r="H283" s="12" t="n">
        <f aca="false">F283-E283</f>
        <v>0.114599999999999</v>
      </c>
      <c r="I283" s="12" t="n">
        <f aca="false">G283-E283</f>
        <v>-0.0298000000000016</v>
      </c>
      <c r="J283" s="12" t="n">
        <f aca="false">ABS(F283-E283)</f>
        <v>0.114599999999999</v>
      </c>
      <c r="K283" s="12" t="n">
        <f aca="false">ABS(G283-E283)</f>
        <v>0.0298000000000016</v>
      </c>
    </row>
    <row r="290" customFormat="false" ht="15.75" hidden="false" customHeight="false" outlineLevel="0" collapsed="false">
      <c r="D290" s="12"/>
      <c r="E290" s="12"/>
      <c r="F290" s="12"/>
    </row>
    <row r="291" customFormat="false" ht="15.75" hidden="false" customHeight="false" outlineLevel="0" collapsed="false">
      <c r="D291" s="12"/>
      <c r="E291" s="12"/>
      <c r="F291" s="12"/>
    </row>
    <row r="292" customFormat="false" ht="15.75" hidden="false" customHeight="false" outlineLevel="0" collapsed="false">
      <c r="D292" s="12"/>
      <c r="E292" s="12"/>
      <c r="F292" s="12"/>
    </row>
    <row r="293" customFormat="false" ht="15.75" hidden="false" customHeight="false" outlineLevel="0" collapsed="false">
      <c r="D293" s="12"/>
      <c r="E293" s="12"/>
      <c r="F293" s="12"/>
    </row>
    <row r="294" customFormat="false" ht="15.75" hidden="false" customHeight="false" outlineLevel="0" collapsed="false">
      <c r="D294" s="12"/>
      <c r="E294" s="12"/>
      <c r="F294" s="12"/>
    </row>
    <row r="295" customFormat="false" ht="15.75" hidden="false" customHeight="false" outlineLevel="0" collapsed="false">
      <c r="D295" s="12"/>
      <c r="E295" s="12"/>
      <c r="F295" s="12"/>
    </row>
    <row r="296" customFormat="false" ht="15.75" hidden="false" customHeight="false" outlineLevel="0" collapsed="false">
      <c r="D296" s="12"/>
      <c r="E296" s="12"/>
      <c r="F296" s="12"/>
    </row>
    <row r="297" customFormat="false" ht="15.75" hidden="false" customHeight="false" outlineLevel="0" collapsed="false">
      <c r="D297" s="12"/>
      <c r="E297" s="12"/>
      <c r="F297" s="12"/>
    </row>
  </sheetData>
  <mergeCells count="3">
    <mergeCell ref="E1:G1"/>
    <mergeCell ref="H1:I1"/>
    <mergeCell ref="J1:K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9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1" min="1" style="0" width="14.4285714285714"/>
    <col collapsed="false" hidden="false" max="12" min="12" style="0" width="24.5663265306122"/>
    <col collapsed="false" hidden="false" max="13" min="13" style="0" width="21.1377551020408"/>
    <col collapsed="false" hidden="false" max="14" min="14" style="0" width="20.8622448979592"/>
    <col collapsed="false" hidden="false" max="15" min="15" style="0" width="23.0051020408163"/>
    <col collapsed="false" hidden="false" max="1025" min="16" style="0" width="14.428571428571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3" t="s">
        <v>2</v>
      </c>
      <c r="D1" s="3" t="s">
        <v>3</v>
      </c>
      <c r="E1" s="2" t="s">
        <v>4</v>
      </c>
      <c r="F1" s="2"/>
      <c r="G1" s="2"/>
      <c r="H1" s="2" t="s">
        <v>5</v>
      </c>
      <c r="I1" s="2"/>
      <c r="J1" s="2" t="s">
        <v>6</v>
      </c>
      <c r="K1" s="2"/>
    </row>
    <row r="2" customFormat="false" ht="15.75" hidden="false" customHeight="false" outlineLevel="0" collapsed="false">
      <c r="C2" s="3"/>
      <c r="D2" s="3"/>
      <c r="E2" s="3" t="s">
        <v>10</v>
      </c>
      <c r="F2" s="3" t="s">
        <v>8</v>
      </c>
      <c r="G2" s="3" t="s">
        <v>9</v>
      </c>
      <c r="H2" s="3" t="s">
        <v>8</v>
      </c>
      <c r="I2" s="3" t="s">
        <v>9</v>
      </c>
      <c r="J2" s="3" t="s">
        <v>8</v>
      </c>
      <c r="K2" s="3" t="s">
        <v>9</v>
      </c>
      <c r="L2" s="3" t="s">
        <v>11</v>
      </c>
      <c r="M2" s="3" t="s">
        <v>12</v>
      </c>
      <c r="N2" s="3" t="s">
        <v>13</v>
      </c>
      <c r="O2" s="3" t="s">
        <v>14</v>
      </c>
    </row>
    <row r="3" customFormat="false" ht="15.75" hidden="false" customHeight="false" outlineLevel="0" collapsed="false">
      <c r="A3" s="18" t="s">
        <v>162</v>
      </c>
      <c r="B3" s="17"/>
      <c r="C3" s="12" t="s">
        <v>129</v>
      </c>
      <c r="D3" s="12" t="s">
        <v>118</v>
      </c>
      <c r="E3" s="12" t="n">
        <v>3.1873</v>
      </c>
      <c r="F3" s="12" t="n">
        <v>3.1611</v>
      </c>
      <c r="G3" s="12" t="n">
        <v>3.1662</v>
      </c>
      <c r="H3" s="12" t="n">
        <f aca="false">F3-E3</f>
        <v>-0.0261999999999998</v>
      </c>
      <c r="I3" s="12" t="n">
        <f aca="false">G3-E3</f>
        <v>-0.0211000000000001</v>
      </c>
      <c r="J3" s="12" t="n">
        <f aca="false">ABS(F3-E3)</f>
        <v>0.0261999999999998</v>
      </c>
      <c r="K3" s="12" t="n">
        <f aca="false">ABS(G3-E3)</f>
        <v>0.0211000000000001</v>
      </c>
      <c r="L3" s="12"/>
      <c r="M3" s="12"/>
      <c r="N3" s="12"/>
      <c r="O3" s="3"/>
    </row>
    <row r="4" customFormat="false" ht="15.75" hidden="false" customHeight="false" outlineLevel="0" collapsed="false">
      <c r="A4" s="17"/>
      <c r="B4" s="17"/>
      <c r="C4" s="12"/>
      <c r="D4" s="12" t="s">
        <v>119</v>
      </c>
      <c r="E4" s="12" t="n">
        <v>3.9972</v>
      </c>
      <c r="F4" s="12" t="n">
        <v>3.9729</v>
      </c>
      <c r="G4" s="12" t="n">
        <v>3.9815</v>
      </c>
      <c r="H4" s="12" t="n">
        <f aca="false">F4-E4</f>
        <v>-0.0243000000000002</v>
      </c>
      <c r="I4" s="12" t="n">
        <f aca="false">G4-E4</f>
        <v>-0.0157000000000003</v>
      </c>
      <c r="J4" s="12" t="n">
        <f aca="false">ABS(F4-E4)</f>
        <v>0.0243000000000002</v>
      </c>
      <c r="K4" s="12" t="n">
        <f aca="false">ABS(G4-E4)</f>
        <v>0.0157000000000003</v>
      </c>
      <c r="L4" s="12"/>
      <c r="M4" s="12"/>
      <c r="N4" s="12"/>
      <c r="O4" s="3"/>
    </row>
    <row r="5" customFormat="false" ht="15.75" hidden="false" customHeight="false" outlineLevel="0" collapsed="false">
      <c r="A5" s="17"/>
      <c r="B5" s="17"/>
      <c r="C5" s="12"/>
      <c r="D5" s="12" t="s">
        <v>120</v>
      </c>
      <c r="E5" s="12" t="n">
        <v>4.5421</v>
      </c>
      <c r="F5" s="12" t="n">
        <v>4.4589</v>
      </c>
      <c r="G5" s="12" t="n">
        <v>4.5159</v>
      </c>
      <c r="H5" s="12" t="n">
        <f aca="false">F5-E5</f>
        <v>-0.0831999999999997</v>
      </c>
      <c r="I5" s="12" t="n">
        <f aca="false">G5-E5</f>
        <v>-0.0261999999999993</v>
      </c>
      <c r="J5" s="12" t="n">
        <f aca="false">ABS(F5-E5)</f>
        <v>0.0831999999999997</v>
      </c>
      <c r="K5" s="12" t="n">
        <f aca="false">ABS(G5-E5)</f>
        <v>0.0261999999999993</v>
      </c>
      <c r="L5" s="12"/>
      <c r="M5" s="12"/>
      <c r="N5" s="12"/>
      <c r="O5" s="3"/>
    </row>
    <row r="6" customFormat="false" ht="15.75" hidden="false" customHeight="false" outlineLevel="0" collapsed="false">
      <c r="A6" s="17"/>
      <c r="B6" s="17"/>
      <c r="C6" s="12"/>
      <c r="D6" s="12" t="s">
        <v>121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3"/>
    </row>
    <row r="7" customFormat="false" ht="15.75" hidden="false" customHeight="false" outlineLevel="0" collapsed="false">
      <c r="A7" s="17"/>
      <c r="B7" s="17"/>
      <c r="C7" s="12"/>
      <c r="D7" s="12" t="s">
        <v>122</v>
      </c>
      <c r="E7" s="12" t="n">
        <v>4.1186</v>
      </c>
      <c r="F7" s="12" t="n">
        <v>4.1002</v>
      </c>
      <c r="G7" s="12" t="n">
        <v>4.108</v>
      </c>
      <c r="H7" s="12" t="n">
        <f aca="false">F7-E7</f>
        <v>-0.0183999999999998</v>
      </c>
      <c r="I7" s="12" t="n">
        <f aca="false">G7-E7</f>
        <v>-0.0106000000000002</v>
      </c>
      <c r="J7" s="12" t="n">
        <f aca="false">ABS(F7-E7)</f>
        <v>0.0183999999999998</v>
      </c>
      <c r="K7" s="12" t="n">
        <f aca="false">ABS(G7-E7)</f>
        <v>0.0106000000000002</v>
      </c>
      <c r="L7" s="12"/>
      <c r="M7" s="12"/>
      <c r="N7" s="12"/>
      <c r="O7" s="3"/>
    </row>
    <row r="8" customFormat="false" ht="15.75" hidden="false" customHeight="false" outlineLevel="0" collapsed="false">
      <c r="A8" s="17"/>
      <c r="B8" s="17"/>
      <c r="C8" s="12"/>
      <c r="D8" s="12" t="s">
        <v>123</v>
      </c>
      <c r="E8" s="12" t="n">
        <v>4.8582</v>
      </c>
      <c r="F8" s="12" t="n">
        <v>4.8284</v>
      </c>
      <c r="G8" s="12" t="n">
        <v>4.8354</v>
      </c>
      <c r="H8" s="12" t="n">
        <f aca="false">F8-E8</f>
        <v>-0.0297999999999998</v>
      </c>
      <c r="I8" s="12" t="n">
        <f aca="false">G8-E8</f>
        <v>-0.0228000000000002</v>
      </c>
      <c r="J8" s="12" t="n">
        <f aca="false">ABS(F8-E8)</f>
        <v>0.0297999999999998</v>
      </c>
      <c r="K8" s="12" t="n">
        <f aca="false">ABS(G8-E8)</f>
        <v>0.0228000000000002</v>
      </c>
      <c r="L8" s="12"/>
      <c r="M8" s="12"/>
      <c r="N8" s="12"/>
      <c r="O8" s="3"/>
    </row>
    <row r="9" customFormat="false" ht="15.75" hidden="false" customHeight="false" outlineLevel="0" collapsed="false">
      <c r="A9" s="17"/>
      <c r="B9" s="17"/>
      <c r="C9" s="12"/>
      <c r="D9" s="12" t="s">
        <v>124</v>
      </c>
      <c r="E9" s="12" t="n">
        <v>1.8552</v>
      </c>
      <c r="F9" s="12" t="n">
        <v>1.7524</v>
      </c>
      <c r="G9" s="12" t="n">
        <v>1.8111</v>
      </c>
      <c r="H9" s="12" t="n">
        <f aca="false">F9-E9</f>
        <v>-0.1028</v>
      </c>
      <c r="I9" s="12" t="n">
        <f aca="false">G9-E9</f>
        <v>-0.0440999999999998</v>
      </c>
      <c r="J9" s="12" t="n">
        <f aca="false">ABS(F9-E9)</f>
        <v>0.1028</v>
      </c>
      <c r="K9" s="12" t="n">
        <f aca="false">ABS(G9-E9)</f>
        <v>0.0440999999999998</v>
      </c>
      <c r="L9" s="12"/>
      <c r="M9" s="12"/>
      <c r="N9" s="12"/>
      <c r="O9" s="3"/>
    </row>
    <row r="10" customFormat="false" ht="15.75" hidden="false" customHeight="false" outlineLevel="0" collapsed="false">
      <c r="A10" s="17"/>
      <c r="B10" s="17"/>
      <c r="C10" s="12"/>
      <c r="D10" s="12" t="s">
        <v>125</v>
      </c>
      <c r="E10" s="12" t="n">
        <v>4.7841</v>
      </c>
      <c r="F10" s="12" t="n">
        <v>4.7701</v>
      </c>
      <c r="G10" s="12" t="n">
        <v>4.7741</v>
      </c>
      <c r="H10" s="12" t="n">
        <f aca="false">F10-E10</f>
        <v>-0.0140000000000002</v>
      </c>
      <c r="I10" s="12" t="n">
        <f aca="false">G10-E10</f>
        <v>-0.0100000000000007</v>
      </c>
      <c r="J10" s="12" t="n">
        <f aca="false">ABS(F10-E10)</f>
        <v>0.0140000000000002</v>
      </c>
      <c r="K10" s="12" t="n">
        <f aca="false">ABS(G10-E10)</f>
        <v>0.0100000000000007</v>
      </c>
      <c r="L10" s="12"/>
      <c r="M10" s="12"/>
      <c r="N10" s="12"/>
      <c r="O10" s="3"/>
    </row>
    <row r="11" customFormat="false" ht="15.75" hidden="false" customHeight="false" outlineLevel="0" collapsed="false">
      <c r="A11" s="18" t="s">
        <v>163</v>
      </c>
      <c r="B11" s="17"/>
      <c r="C11" s="12" t="s">
        <v>129</v>
      </c>
      <c r="D11" s="12" t="s">
        <v>118</v>
      </c>
      <c r="E11" s="12" t="n">
        <v>3.4813</v>
      </c>
      <c r="F11" s="12" t="n">
        <v>3.4484</v>
      </c>
      <c r="G11" s="12" t="n">
        <v>3.4677</v>
      </c>
      <c r="H11" s="12" t="n">
        <f aca="false">F11-E11</f>
        <v>-0.0329000000000002</v>
      </c>
      <c r="I11" s="12" t="n">
        <f aca="false">G11-E11</f>
        <v>-0.0136000000000003</v>
      </c>
      <c r="J11" s="12" t="n">
        <f aca="false">ABS(F11-E11)</f>
        <v>0.0329000000000002</v>
      </c>
      <c r="K11" s="12" t="n">
        <f aca="false">ABS(G11-E11)</f>
        <v>0.0136000000000003</v>
      </c>
      <c r="L11" s="17"/>
      <c r="M11" s="17"/>
      <c r="N11" s="17"/>
    </row>
    <row r="12" customFormat="false" ht="15.75" hidden="false" customHeight="false" outlineLevel="0" collapsed="false">
      <c r="A12" s="17"/>
      <c r="B12" s="17"/>
      <c r="C12" s="12"/>
      <c r="D12" s="12" t="s">
        <v>119</v>
      </c>
      <c r="E12" s="12" t="n">
        <v>4.204</v>
      </c>
      <c r="F12" s="12" t="n">
        <v>4.1776</v>
      </c>
      <c r="G12" s="12" t="n">
        <v>4.1922</v>
      </c>
      <c r="H12" s="12" t="n">
        <f aca="false">F12-E12</f>
        <v>-0.0263999999999998</v>
      </c>
      <c r="I12" s="12" t="n">
        <f aca="false">G12-E12</f>
        <v>-0.0118</v>
      </c>
      <c r="J12" s="12" t="n">
        <f aca="false">ABS(F12-E12)</f>
        <v>0.0263999999999998</v>
      </c>
      <c r="K12" s="12" t="n">
        <f aca="false">ABS(G12-E12)</f>
        <v>0.0118</v>
      </c>
      <c r="L12" s="17"/>
      <c r="M12" s="17"/>
      <c r="N12" s="17"/>
    </row>
    <row r="13" customFormat="false" ht="15.75" hidden="false" customHeight="false" outlineLevel="0" collapsed="false">
      <c r="A13" s="17"/>
      <c r="B13" s="17"/>
      <c r="C13" s="12"/>
      <c r="D13" s="12" t="s">
        <v>120</v>
      </c>
      <c r="E13" s="12" t="n">
        <v>4.1971</v>
      </c>
      <c r="F13" s="12" t="n">
        <v>4.1292</v>
      </c>
      <c r="G13" s="12" t="n">
        <v>4.1996</v>
      </c>
      <c r="H13" s="12" t="n">
        <f aca="false">F13-E13</f>
        <v>-0.0678999999999999</v>
      </c>
      <c r="I13" s="12" t="n">
        <f aca="false">G13-E13</f>
        <v>0.00250000000000039</v>
      </c>
      <c r="J13" s="12" t="n">
        <f aca="false">ABS(F13-E13)</f>
        <v>0.0678999999999999</v>
      </c>
      <c r="K13" s="12" t="n">
        <f aca="false">ABS(G13-E13)</f>
        <v>0.00250000000000039</v>
      </c>
      <c r="L13" s="17"/>
      <c r="M13" s="17"/>
      <c r="N13" s="17"/>
    </row>
    <row r="14" customFormat="false" ht="15.75" hidden="false" customHeight="false" outlineLevel="0" collapsed="false">
      <c r="A14" s="17"/>
      <c r="B14" s="17"/>
      <c r="C14" s="12"/>
      <c r="D14" s="12" t="s">
        <v>121</v>
      </c>
      <c r="E14" s="12" t="n">
        <v>11.3269</v>
      </c>
      <c r="F14" s="12" t="n">
        <v>11.3259</v>
      </c>
      <c r="G14" s="12" t="n">
        <v>11.3588</v>
      </c>
      <c r="H14" s="12" t="n">
        <f aca="false">F14-E14</f>
        <v>-0.000999999999999446</v>
      </c>
      <c r="I14" s="12" t="n">
        <f aca="false">G14-E14</f>
        <v>0.0319000000000003</v>
      </c>
      <c r="J14" s="12" t="n">
        <f aca="false">ABS(F14-E14)</f>
        <v>0.000999999999999446</v>
      </c>
      <c r="K14" s="12" t="n">
        <f aca="false">ABS(G14-E14)</f>
        <v>0.0319000000000003</v>
      </c>
      <c r="L14" s="18"/>
      <c r="M14" s="17"/>
      <c r="N14" s="17"/>
    </row>
    <row r="15" customFormat="false" ht="15.75" hidden="false" customHeight="false" outlineLevel="0" collapsed="false">
      <c r="A15" s="17"/>
      <c r="B15" s="17"/>
      <c r="C15" s="12"/>
      <c r="D15" s="12" t="s">
        <v>122</v>
      </c>
      <c r="E15" s="12" t="n">
        <v>4.0349</v>
      </c>
      <c r="F15" s="12" t="n">
        <v>4.0126</v>
      </c>
      <c r="G15" s="12" t="n">
        <v>4.0275</v>
      </c>
      <c r="H15" s="12" t="n">
        <f aca="false">F15-E15</f>
        <v>-0.0223000000000004</v>
      </c>
      <c r="I15" s="12" t="n">
        <f aca="false">G15-E15</f>
        <v>-0.00740000000000052</v>
      </c>
      <c r="J15" s="12" t="n">
        <f aca="false">ABS(F15-E15)</f>
        <v>0.0223000000000004</v>
      </c>
      <c r="K15" s="12" t="n">
        <f aca="false">ABS(G15-E15)</f>
        <v>0.00740000000000052</v>
      </c>
      <c r="L15" s="18"/>
      <c r="M15" s="17"/>
      <c r="N15" s="17"/>
    </row>
    <row r="16" customFormat="false" ht="15.75" hidden="false" customHeight="false" outlineLevel="0" collapsed="false">
      <c r="A16" s="17"/>
      <c r="B16" s="17"/>
      <c r="C16" s="12"/>
      <c r="D16" s="12" t="s">
        <v>123</v>
      </c>
      <c r="E16" s="12" t="n">
        <v>4.5054</v>
      </c>
      <c r="F16" s="12" t="n">
        <v>4.4732</v>
      </c>
      <c r="G16" s="12" t="n">
        <v>4.491</v>
      </c>
      <c r="H16" s="12" t="n">
        <f aca="false">F16-E16</f>
        <v>-0.0321999999999996</v>
      </c>
      <c r="I16" s="12" t="n">
        <f aca="false">G16-E16</f>
        <v>-0.0144000000000002</v>
      </c>
      <c r="J16" s="12" t="n">
        <f aca="false">ABS(F16-E16)</f>
        <v>0.0321999999999996</v>
      </c>
      <c r="K16" s="12" t="n">
        <f aca="false">ABS(G16-E16)</f>
        <v>0.0144000000000002</v>
      </c>
      <c r="L16" s="17"/>
      <c r="M16" s="17"/>
      <c r="N16" s="17"/>
    </row>
    <row r="17" customFormat="false" ht="15.75" hidden="false" customHeight="false" outlineLevel="0" collapsed="false">
      <c r="A17" s="17"/>
      <c r="B17" s="17"/>
      <c r="C17" s="12"/>
      <c r="D17" s="12" t="s">
        <v>124</v>
      </c>
      <c r="E17" s="12" t="n">
        <v>2.6507</v>
      </c>
      <c r="F17" s="12" t="n">
        <v>2.657</v>
      </c>
      <c r="G17" s="12" t="n">
        <v>2.7097</v>
      </c>
      <c r="H17" s="12" t="n">
        <f aca="false">F17-E17</f>
        <v>0.00629999999999997</v>
      </c>
      <c r="I17" s="12" t="n">
        <f aca="false">G17-E17</f>
        <v>0.0589999999999997</v>
      </c>
      <c r="J17" s="12" t="n">
        <f aca="false">ABS(F17-E17)</f>
        <v>0.00629999999999997</v>
      </c>
      <c r="K17" s="12" t="n">
        <f aca="false">ABS(G17-E17)</f>
        <v>0.0589999999999997</v>
      </c>
      <c r="L17" s="17"/>
      <c r="M17" s="17"/>
      <c r="N17" s="17"/>
    </row>
    <row r="18" customFormat="false" ht="15.75" hidden="false" customHeight="false" outlineLevel="0" collapsed="false">
      <c r="A18" s="17"/>
      <c r="B18" s="17"/>
      <c r="C18" s="12"/>
      <c r="D18" s="12" t="s">
        <v>125</v>
      </c>
      <c r="E18" s="12" t="n">
        <v>9.9391</v>
      </c>
      <c r="F18" s="12" t="n">
        <v>9.9324</v>
      </c>
      <c r="G18" s="12" t="n">
        <v>9.9734</v>
      </c>
      <c r="H18" s="12" t="n">
        <f aca="false">F18-E18</f>
        <v>-0.00670000000000037</v>
      </c>
      <c r="I18" s="12" t="n">
        <f aca="false">G18-E18</f>
        <v>0.0343</v>
      </c>
      <c r="J18" s="12" t="n">
        <f aca="false">ABS(F18-E18)</f>
        <v>0.00670000000000037</v>
      </c>
      <c r="K18" s="12" t="n">
        <f aca="false">ABS(G18-E18)</f>
        <v>0.0343</v>
      </c>
      <c r="L18" s="17"/>
      <c r="M18" s="17"/>
      <c r="N18" s="17"/>
    </row>
    <row r="19" customFormat="false" ht="15.75" hidden="false" customHeight="false" outlineLevel="0" collapsed="false">
      <c r="A19" s="18" t="s">
        <v>164</v>
      </c>
      <c r="B19" s="17"/>
      <c r="C19" s="12" t="s">
        <v>129</v>
      </c>
      <c r="D19" s="12" t="s">
        <v>118</v>
      </c>
      <c r="E19" s="12" t="n">
        <v>3.2125</v>
      </c>
      <c r="F19" s="12" t="n">
        <v>3.1799</v>
      </c>
      <c r="G19" s="12" t="n">
        <v>3.2018</v>
      </c>
      <c r="H19" s="12" t="n">
        <f aca="false">F19-E19</f>
        <v>-0.0326</v>
      </c>
      <c r="I19" s="12" t="n">
        <f aca="false">G19-E19</f>
        <v>-0.0106999999999999</v>
      </c>
      <c r="J19" s="12" t="n">
        <f aca="false">ABS(F19-E19)</f>
        <v>0.0326</v>
      </c>
      <c r="K19" s="12" t="n">
        <f aca="false">ABS(G19-E19)</f>
        <v>0.0106999999999999</v>
      </c>
      <c r="L19" s="17"/>
      <c r="M19" s="17"/>
      <c r="N19" s="17"/>
    </row>
    <row r="20" customFormat="false" ht="15.75" hidden="false" customHeight="false" outlineLevel="0" collapsed="false">
      <c r="A20" s="17"/>
      <c r="B20" s="17"/>
      <c r="C20" s="12"/>
      <c r="D20" s="12" t="s">
        <v>119</v>
      </c>
      <c r="E20" s="12" t="n">
        <v>4.1938</v>
      </c>
      <c r="F20" s="12" t="n">
        <v>4.1636</v>
      </c>
      <c r="G20" s="12" t="n">
        <v>4.1841</v>
      </c>
      <c r="H20" s="12" t="n">
        <f aca="false">F20-E20</f>
        <v>-0.0302000000000007</v>
      </c>
      <c r="I20" s="12" t="n">
        <f aca="false">G20-E20</f>
        <v>-0.00970000000000049</v>
      </c>
      <c r="J20" s="12" t="n">
        <f aca="false">ABS(F20-E20)</f>
        <v>0.0302000000000007</v>
      </c>
      <c r="K20" s="12" t="n">
        <f aca="false">ABS(G20-E20)</f>
        <v>0.00970000000000049</v>
      </c>
      <c r="L20" s="17"/>
      <c r="M20" s="17"/>
      <c r="N20" s="17"/>
    </row>
    <row r="21" customFormat="false" ht="15.75" hidden="false" customHeight="false" outlineLevel="0" collapsed="false">
      <c r="A21" s="17"/>
      <c r="B21" s="17"/>
      <c r="C21" s="12"/>
      <c r="D21" s="12" t="s">
        <v>120</v>
      </c>
      <c r="E21" s="12" t="n">
        <v>3.6948</v>
      </c>
      <c r="F21" s="12" t="n">
        <v>3.6455</v>
      </c>
      <c r="G21" s="12" t="n">
        <v>3.7254</v>
      </c>
      <c r="H21" s="12" t="n">
        <f aca="false">F21-E21</f>
        <v>-0.0492999999999997</v>
      </c>
      <c r="I21" s="12" t="n">
        <f aca="false">G21-E21</f>
        <v>0.0306000000000002</v>
      </c>
      <c r="J21" s="12" t="n">
        <f aca="false">ABS(F21-E21)</f>
        <v>0.0492999999999997</v>
      </c>
      <c r="K21" s="12" t="n">
        <f aca="false">ABS(G21-E21)</f>
        <v>0.0306000000000002</v>
      </c>
      <c r="L21" s="17"/>
      <c r="M21" s="17"/>
      <c r="N21" s="17"/>
    </row>
    <row r="22" customFormat="false" ht="15.75" hidden="false" customHeight="false" outlineLevel="0" collapsed="false">
      <c r="A22" s="17"/>
      <c r="B22" s="17"/>
      <c r="C22" s="12"/>
      <c r="D22" s="12" t="s">
        <v>121</v>
      </c>
      <c r="E22" s="12"/>
      <c r="F22" s="12"/>
      <c r="G22" s="12"/>
      <c r="H22" s="12"/>
      <c r="I22" s="12"/>
      <c r="J22" s="12"/>
      <c r="K22" s="12"/>
      <c r="L22" s="17"/>
      <c r="M22" s="17"/>
      <c r="N22" s="17"/>
    </row>
    <row r="23" customFormat="false" ht="15.75" hidden="false" customHeight="false" outlineLevel="0" collapsed="false">
      <c r="A23" s="17"/>
      <c r="B23" s="17"/>
      <c r="C23" s="12"/>
      <c r="D23" s="12" t="s">
        <v>122</v>
      </c>
      <c r="E23" s="12" t="n">
        <v>3.0362</v>
      </c>
      <c r="F23" s="12" t="n">
        <v>3.0065</v>
      </c>
      <c r="G23" s="12" t="n">
        <v>3.0176</v>
      </c>
      <c r="H23" s="12" t="n">
        <f aca="false">F23-E23</f>
        <v>-0.0297000000000001</v>
      </c>
      <c r="I23" s="12" t="n">
        <f aca="false">G23-E23</f>
        <v>-0.0186000000000002</v>
      </c>
      <c r="J23" s="12" t="n">
        <f aca="false">ABS(F23-E23)</f>
        <v>0.0297000000000001</v>
      </c>
      <c r="K23" s="12" t="n">
        <f aca="false">ABS(G23-E23)</f>
        <v>0.0186000000000002</v>
      </c>
      <c r="L23" s="17"/>
      <c r="M23" s="17"/>
      <c r="N23" s="17"/>
    </row>
    <row r="24" customFormat="false" ht="15.75" hidden="false" customHeight="false" outlineLevel="0" collapsed="false">
      <c r="A24" s="17"/>
      <c r="B24" s="17"/>
      <c r="C24" s="12"/>
      <c r="D24" s="12" t="s">
        <v>123</v>
      </c>
      <c r="E24" s="12" t="n">
        <v>4.0989</v>
      </c>
      <c r="F24" s="12" t="n">
        <v>4.0738</v>
      </c>
      <c r="G24" s="12" t="n">
        <v>4.0958</v>
      </c>
      <c r="H24" s="12" t="n">
        <f aca="false">F24-E24</f>
        <v>-0.0251000000000001</v>
      </c>
      <c r="I24" s="12" t="n">
        <f aca="false">G24-E24</f>
        <v>-0.00310000000000077</v>
      </c>
      <c r="J24" s="12" t="n">
        <f aca="false">ABS(F24-E24)</f>
        <v>0.0251000000000001</v>
      </c>
      <c r="K24" s="12" t="n">
        <f aca="false">ABS(G24-E24)</f>
        <v>0.00310000000000077</v>
      </c>
      <c r="L24" s="17"/>
      <c r="M24" s="17"/>
      <c r="N24" s="17"/>
    </row>
    <row r="25" customFormat="false" ht="15.75" hidden="false" customHeight="false" outlineLevel="0" collapsed="false">
      <c r="A25" s="17"/>
      <c r="B25" s="17"/>
      <c r="C25" s="12"/>
      <c r="D25" s="12" t="s">
        <v>124</v>
      </c>
      <c r="E25" s="12" t="n">
        <v>1.843</v>
      </c>
      <c r="F25" s="12" t="n">
        <v>1.8167</v>
      </c>
      <c r="G25" s="12" t="n">
        <v>1.8887</v>
      </c>
      <c r="H25" s="12" t="n">
        <f aca="false">F25-E25</f>
        <v>-0.0263</v>
      </c>
      <c r="I25" s="12" t="n">
        <f aca="false">G25-E25</f>
        <v>0.0457000000000001</v>
      </c>
      <c r="J25" s="12" t="n">
        <f aca="false">ABS(F25-E25)</f>
        <v>0.0263</v>
      </c>
      <c r="K25" s="12" t="n">
        <f aca="false">ABS(G25-E25)</f>
        <v>0.0457000000000001</v>
      </c>
      <c r="L25" s="17"/>
      <c r="M25" s="17"/>
      <c r="N25" s="17"/>
    </row>
    <row r="26" customFormat="false" ht="15.75" hidden="false" customHeight="false" outlineLevel="0" collapsed="false">
      <c r="A26" s="17"/>
      <c r="B26" s="17"/>
      <c r="C26" s="12"/>
      <c r="D26" s="12" t="s">
        <v>125</v>
      </c>
      <c r="E26" s="12" t="n">
        <v>9.576</v>
      </c>
      <c r="F26" s="12" t="n">
        <v>9.5792</v>
      </c>
      <c r="G26" s="12" t="n">
        <v>9.5988</v>
      </c>
      <c r="H26" s="12" t="n">
        <f aca="false">F26-E26</f>
        <v>0.00319999999999965</v>
      </c>
      <c r="I26" s="12" t="n">
        <f aca="false">G26-E26</f>
        <v>0.0228000000000002</v>
      </c>
      <c r="J26" s="12" t="n">
        <f aca="false">ABS(F26-E26)</f>
        <v>0.00319999999999965</v>
      </c>
      <c r="K26" s="12" t="n">
        <f aca="false">ABS(G26-E26)</f>
        <v>0.0228000000000002</v>
      </c>
      <c r="L26" s="17"/>
      <c r="M26" s="17"/>
      <c r="N26" s="17"/>
    </row>
    <row r="27" customFormat="false" ht="15.75" hidden="false" customHeight="false" outlineLevel="0" collapsed="false">
      <c r="A27" s="18" t="s">
        <v>165</v>
      </c>
      <c r="B27" s="17"/>
      <c r="C27" s="12" t="s">
        <v>129</v>
      </c>
      <c r="D27" s="12" t="s">
        <v>118</v>
      </c>
      <c r="E27" s="12" t="n">
        <v>2.7894</v>
      </c>
      <c r="F27" s="12" t="n">
        <v>2.7928</v>
      </c>
      <c r="G27" s="12" t="n">
        <v>2.7811</v>
      </c>
      <c r="H27" s="12" t="n">
        <f aca="false">F27-E27</f>
        <v>0.00340000000000007</v>
      </c>
      <c r="I27" s="12" t="n">
        <f aca="false">G27-E27</f>
        <v>-0.0083000000000002</v>
      </c>
      <c r="J27" s="12" t="n">
        <f aca="false">ABS(F27-E27)</f>
        <v>0.00340000000000007</v>
      </c>
      <c r="K27" s="12" t="n">
        <f aca="false">ABS(G27-E27)</f>
        <v>0.0083000000000002</v>
      </c>
      <c r="L27" s="17"/>
      <c r="M27" s="17"/>
      <c r="N27" s="17"/>
    </row>
    <row r="28" customFormat="false" ht="15.75" hidden="false" customHeight="false" outlineLevel="0" collapsed="false">
      <c r="A28" s="17"/>
      <c r="B28" s="17"/>
      <c r="C28" s="12"/>
      <c r="D28" s="12" t="s">
        <v>119</v>
      </c>
      <c r="E28" s="12" t="n">
        <v>4.0122</v>
      </c>
      <c r="F28" s="12" t="n">
        <v>4.001</v>
      </c>
      <c r="G28" s="12" t="n">
        <v>4.0075</v>
      </c>
      <c r="H28" s="12" t="n">
        <f aca="false">F28-E28</f>
        <v>-0.0111999999999997</v>
      </c>
      <c r="I28" s="12" t="n">
        <f aca="false">G28-E28</f>
        <v>-0.0046999999999997</v>
      </c>
      <c r="J28" s="12" t="n">
        <f aca="false">ABS(F28-E28)</f>
        <v>0.0111999999999997</v>
      </c>
      <c r="K28" s="12" t="n">
        <f aca="false">ABS(G28-E28)</f>
        <v>0.0046999999999997</v>
      </c>
      <c r="L28" s="17"/>
      <c r="M28" s="17"/>
      <c r="N28" s="17"/>
    </row>
    <row r="29" customFormat="false" ht="15.75" hidden="false" customHeight="false" outlineLevel="0" collapsed="false">
      <c r="A29" s="17"/>
      <c r="B29" s="17"/>
      <c r="C29" s="12"/>
      <c r="D29" s="12" t="s">
        <v>120</v>
      </c>
      <c r="E29" s="12" t="n">
        <v>4.5724</v>
      </c>
      <c r="F29" s="12" t="n">
        <v>4.5309</v>
      </c>
      <c r="G29" s="12" t="n">
        <v>4.5947</v>
      </c>
      <c r="H29" s="12" t="n">
        <f aca="false">F29-E29</f>
        <v>-0.0415000000000001</v>
      </c>
      <c r="I29" s="12" t="n">
        <f aca="false">G29-E29</f>
        <v>0.0222999999999995</v>
      </c>
      <c r="J29" s="12" t="n">
        <f aca="false">ABS(F29-E29)</f>
        <v>0.0415000000000001</v>
      </c>
      <c r="K29" s="12" t="n">
        <f aca="false">ABS(G29-E29)</f>
        <v>0.0222999999999995</v>
      </c>
      <c r="L29" s="17"/>
      <c r="M29" s="17"/>
      <c r="N29" s="17"/>
    </row>
    <row r="30" customFormat="false" ht="15.75" hidden="false" customHeight="false" outlineLevel="0" collapsed="false">
      <c r="A30" s="17"/>
      <c r="B30" s="17"/>
      <c r="C30" s="12"/>
      <c r="D30" s="12" t="s">
        <v>121</v>
      </c>
      <c r="E30" s="12" t="n">
        <v>11.6422</v>
      </c>
      <c r="F30" s="12" t="n">
        <v>11.641</v>
      </c>
      <c r="G30" s="12" t="n">
        <v>11.6745</v>
      </c>
      <c r="H30" s="12" t="n">
        <f aca="false">F30-E30</f>
        <v>-0.00120000000000076</v>
      </c>
      <c r="I30" s="12" t="n">
        <f aca="false">G30-E30</f>
        <v>0.0322999999999993</v>
      </c>
      <c r="J30" s="12" t="n">
        <f aca="false">ABS(F30-E30)</f>
        <v>0.00120000000000076</v>
      </c>
      <c r="K30" s="12" t="n">
        <f aca="false">ABS(G30-E30)</f>
        <v>0.0322999999999993</v>
      </c>
      <c r="L30" s="17"/>
      <c r="M30" s="17"/>
      <c r="N30" s="17"/>
    </row>
    <row r="31" customFormat="false" ht="15.75" hidden="false" customHeight="false" outlineLevel="0" collapsed="false">
      <c r="A31" s="17"/>
      <c r="B31" s="17"/>
      <c r="C31" s="12"/>
      <c r="D31" s="12" t="s">
        <v>122</v>
      </c>
      <c r="E31" s="12" t="n">
        <v>4.0904</v>
      </c>
      <c r="F31" s="12" t="n">
        <v>4.0698</v>
      </c>
      <c r="G31" s="12" t="n">
        <v>4.0858</v>
      </c>
      <c r="H31" s="12" t="n">
        <f aca="false">F31-E31</f>
        <v>-0.0206</v>
      </c>
      <c r="I31" s="12" t="n">
        <f aca="false">G31-E31</f>
        <v>-0.00459999999999994</v>
      </c>
      <c r="J31" s="12" t="n">
        <f aca="false">ABS(F31-E31)</f>
        <v>0.0206</v>
      </c>
      <c r="K31" s="12" t="n">
        <f aca="false">ABS(G31-E31)</f>
        <v>0.00459999999999994</v>
      </c>
      <c r="L31" s="17"/>
      <c r="M31" s="17"/>
      <c r="N31" s="17"/>
    </row>
    <row r="32" customFormat="false" ht="15.75" hidden="false" customHeight="false" outlineLevel="0" collapsed="false">
      <c r="A32" s="17"/>
      <c r="B32" s="17"/>
      <c r="C32" s="12"/>
      <c r="D32" s="12" t="s">
        <v>123</v>
      </c>
      <c r="E32" s="12" t="n">
        <v>4.7989</v>
      </c>
      <c r="F32" s="12" t="n">
        <v>4.7779</v>
      </c>
      <c r="G32" s="12" t="n">
        <v>4.7857</v>
      </c>
      <c r="H32" s="12" t="n">
        <f aca="false">F32-E32</f>
        <v>-0.0209999999999999</v>
      </c>
      <c r="I32" s="12" t="n">
        <f aca="false">G32-E32</f>
        <v>-0.0131999999999994</v>
      </c>
      <c r="J32" s="12" t="n">
        <f aca="false">ABS(F32-E32)</f>
        <v>0.0209999999999999</v>
      </c>
      <c r="K32" s="12" t="n">
        <f aca="false">ABS(G32-E32)</f>
        <v>0.0131999999999994</v>
      </c>
      <c r="L32" s="17"/>
      <c r="M32" s="17"/>
      <c r="N32" s="17"/>
    </row>
    <row r="33" customFormat="false" ht="15.75" hidden="false" customHeight="false" outlineLevel="0" collapsed="false">
      <c r="A33" s="17"/>
      <c r="B33" s="17"/>
      <c r="C33" s="12"/>
      <c r="D33" s="12" t="s">
        <v>124</v>
      </c>
      <c r="E33" s="12" t="n">
        <v>3.4181</v>
      </c>
      <c r="F33" s="12" t="n">
        <v>3.4197</v>
      </c>
      <c r="G33" s="12" t="n">
        <v>3.4838</v>
      </c>
      <c r="H33" s="12" t="n">
        <f aca="false">F33-E33</f>
        <v>0.00160000000000027</v>
      </c>
      <c r="I33" s="12" t="n">
        <f aca="false">G33-E33</f>
        <v>0.0657000000000001</v>
      </c>
      <c r="J33" s="12" t="n">
        <f aca="false">ABS(F33-E33)</f>
        <v>0.00160000000000027</v>
      </c>
      <c r="K33" s="12" t="n">
        <f aca="false">ABS(G33-E33)</f>
        <v>0.0657000000000001</v>
      </c>
      <c r="L33" s="17"/>
      <c r="M33" s="17"/>
      <c r="N33" s="17"/>
    </row>
    <row r="34" customFormat="false" ht="15.75" hidden="false" customHeight="false" outlineLevel="0" collapsed="false">
      <c r="A34" s="17"/>
      <c r="B34" s="17"/>
      <c r="C34" s="12"/>
      <c r="D34" s="12" t="s">
        <v>125</v>
      </c>
      <c r="E34" s="12" t="n">
        <v>10.2124</v>
      </c>
      <c r="F34" s="12" t="n">
        <v>10.2151</v>
      </c>
      <c r="G34" s="12" t="n">
        <v>10.2505</v>
      </c>
      <c r="H34" s="12" t="n">
        <f aca="false">F34-E34</f>
        <v>0.00269999999999904</v>
      </c>
      <c r="I34" s="12" t="n">
        <f aca="false">G34-E34</f>
        <v>0.0381</v>
      </c>
      <c r="J34" s="12" t="n">
        <f aca="false">ABS(F34-E34)</f>
        <v>0.00269999999999904</v>
      </c>
      <c r="K34" s="12" t="n">
        <f aca="false">ABS(G34-E34)</f>
        <v>0.0381</v>
      </c>
      <c r="L34" s="17"/>
      <c r="M34" s="17"/>
      <c r="N34" s="17"/>
    </row>
    <row r="35" customFormat="false" ht="15.75" hidden="false" customHeight="false" outlineLevel="0" collapsed="false">
      <c r="A35" s="18" t="s">
        <v>166</v>
      </c>
      <c r="B35" s="17"/>
      <c r="C35" s="12" t="s">
        <v>18</v>
      </c>
      <c r="D35" s="12" t="s">
        <v>19</v>
      </c>
      <c r="E35" s="12" t="n">
        <v>3.2902</v>
      </c>
      <c r="F35" s="12" t="n">
        <v>3.2418</v>
      </c>
      <c r="G35" s="12" t="n">
        <v>3.2824</v>
      </c>
      <c r="H35" s="12" t="n">
        <f aca="false">F35-E35</f>
        <v>-0.0484</v>
      </c>
      <c r="I35" s="12" t="n">
        <f aca="false">G35-E35</f>
        <v>-0.00780000000000003</v>
      </c>
      <c r="J35" s="12" t="n">
        <f aca="false">ABS(F35-E35)</f>
        <v>0.0484</v>
      </c>
      <c r="K35" s="12" t="n">
        <f aca="false">ABS(G35-E35)</f>
        <v>0.00780000000000003</v>
      </c>
      <c r="L35" s="17"/>
      <c r="M35" s="17"/>
      <c r="N35" s="17"/>
    </row>
    <row r="36" customFormat="false" ht="15.75" hidden="false" customHeight="false" outlineLevel="0" collapsed="false">
      <c r="A36" s="17"/>
      <c r="B36" s="17"/>
      <c r="C36" s="12"/>
      <c r="D36" s="12" t="s">
        <v>21</v>
      </c>
      <c r="E36" s="12" t="n">
        <v>3.7569</v>
      </c>
      <c r="F36" s="12" t="n">
        <v>3.7131</v>
      </c>
      <c r="G36" s="12" t="n">
        <v>3.75</v>
      </c>
      <c r="H36" s="12" t="n">
        <f aca="false">F36-E36</f>
        <v>-0.0438000000000001</v>
      </c>
      <c r="I36" s="12" t="n">
        <f aca="false">G36-E36</f>
        <v>-0.00689999999999991</v>
      </c>
      <c r="J36" s="12" t="n">
        <f aca="false">ABS(F36-E36)</f>
        <v>0.0438000000000001</v>
      </c>
      <c r="K36" s="12" t="n">
        <f aca="false">ABS(G36-E36)</f>
        <v>0.00689999999999991</v>
      </c>
      <c r="L36" s="17"/>
      <c r="M36" s="17"/>
      <c r="N36" s="17"/>
    </row>
    <row r="37" customFormat="false" ht="15.75" hidden="false" customHeight="false" outlineLevel="0" collapsed="false">
      <c r="A37" s="17"/>
      <c r="B37" s="17"/>
      <c r="C37" s="12"/>
      <c r="D37" s="12" t="s">
        <v>23</v>
      </c>
      <c r="E37" s="12" t="n">
        <v>1.8734</v>
      </c>
      <c r="F37" s="12" t="n">
        <v>1.9275</v>
      </c>
      <c r="G37" s="12" t="n">
        <v>1.9808</v>
      </c>
      <c r="H37" s="12" t="n">
        <f aca="false">F37-E37</f>
        <v>0.0540999999999998</v>
      </c>
      <c r="I37" s="12" t="n">
        <f aca="false">G37-E37</f>
        <v>0.1074</v>
      </c>
      <c r="J37" s="12" t="n">
        <f aca="false">ABS(F37-E37)</f>
        <v>0.0540999999999998</v>
      </c>
      <c r="K37" s="12" t="n">
        <f aca="false">ABS(G37-E37)</f>
        <v>0.1074</v>
      </c>
      <c r="L37" s="17"/>
      <c r="M37" s="17"/>
      <c r="N37" s="17"/>
    </row>
    <row r="38" customFormat="false" ht="15.75" hidden="false" customHeight="false" outlineLevel="0" collapsed="false">
      <c r="A38" s="17"/>
      <c r="B38" s="17"/>
      <c r="C38" s="12"/>
      <c r="D38" s="12" t="s">
        <v>25</v>
      </c>
      <c r="E38" s="12" t="n">
        <v>3.7718</v>
      </c>
      <c r="F38" s="12" t="n">
        <v>3.7104</v>
      </c>
      <c r="G38" s="12" t="n">
        <v>3.7884</v>
      </c>
      <c r="H38" s="12" t="n">
        <f aca="false">F38-E38</f>
        <v>-0.0613999999999999</v>
      </c>
      <c r="I38" s="12" t="n">
        <f aca="false">G38-E38</f>
        <v>0.0166000000000004</v>
      </c>
      <c r="J38" s="12" t="n">
        <f aca="false">ABS(F38-E38)</f>
        <v>0.0613999999999999</v>
      </c>
      <c r="K38" s="12" t="n">
        <f aca="false">ABS(G38-E38)</f>
        <v>0.0166000000000004</v>
      </c>
      <c r="L38" s="17"/>
      <c r="M38" s="17"/>
      <c r="N38" s="17"/>
    </row>
    <row r="39" customFormat="false" ht="15.75" hidden="false" customHeight="false" outlineLevel="0" collapsed="false">
      <c r="A39" s="18" t="s">
        <v>167</v>
      </c>
      <c r="B39" s="17"/>
      <c r="C39" s="12" t="s">
        <v>18</v>
      </c>
      <c r="D39" s="12" t="s">
        <v>19</v>
      </c>
      <c r="E39" s="12" t="n">
        <v>2.771</v>
      </c>
      <c r="F39" s="12" t="n">
        <v>2.7719</v>
      </c>
      <c r="G39" s="12" t="n">
        <v>2.7627</v>
      </c>
      <c r="H39" s="12" t="n">
        <f aca="false">F39-E39</f>
        <v>0.000900000000000123</v>
      </c>
      <c r="I39" s="12" t="n">
        <f aca="false">G39-E39</f>
        <v>-0.00829999999999975</v>
      </c>
      <c r="J39" s="12" t="n">
        <f aca="false">ABS(F39-E39)</f>
        <v>0.000900000000000123</v>
      </c>
      <c r="K39" s="12" t="n">
        <f aca="false">ABS(G39-E39)</f>
        <v>0.00829999999999975</v>
      </c>
      <c r="L39" s="17"/>
      <c r="M39" s="17"/>
      <c r="N39" s="17"/>
    </row>
    <row r="40" customFormat="false" ht="15.75" hidden="false" customHeight="false" outlineLevel="0" collapsed="false">
      <c r="A40" s="17"/>
      <c r="B40" s="17"/>
      <c r="C40" s="12"/>
      <c r="D40" s="12" t="s">
        <v>21</v>
      </c>
      <c r="E40" s="12" t="n">
        <v>3.1878</v>
      </c>
      <c r="F40" s="12" t="n">
        <v>3.1454</v>
      </c>
      <c r="G40" s="12" t="n">
        <v>3.1849</v>
      </c>
      <c r="H40" s="12" t="n">
        <f aca="false">F40-E40</f>
        <v>-0.0424000000000002</v>
      </c>
      <c r="I40" s="12" t="n">
        <f aca="false">G40-E40</f>
        <v>-0.00290000000000035</v>
      </c>
      <c r="J40" s="12" t="n">
        <f aca="false">ABS(F40-E40)</f>
        <v>0.0424000000000002</v>
      </c>
      <c r="K40" s="12" t="n">
        <f aca="false">ABS(G40-E40)</f>
        <v>0.00290000000000035</v>
      </c>
      <c r="L40" s="17"/>
      <c r="M40" s="17"/>
      <c r="N40" s="17"/>
    </row>
    <row r="41" customFormat="false" ht="15.75" hidden="false" customHeight="false" outlineLevel="0" collapsed="false">
      <c r="A41" s="17"/>
      <c r="B41" s="17"/>
      <c r="C41" s="12"/>
      <c r="D41" s="12" t="s">
        <v>23</v>
      </c>
      <c r="E41" s="12" t="n">
        <v>1.2844</v>
      </c>
      <c r="F41" s="12" t="n">
        <v>1.3076</v>
      </c>
      <c r="G41" s="12" t="n">
        <v>1.374</v>
      </c>
      <c r="H41" s="12" t="n">
        <f aca="false">F41-E41</f>
        <v>0.0232000000000001</v>
      </c>
      <c r="I41" s="12" t="n">
        <f aca="false">G41-E41</f>
        <v>0.0896000000000001</v>
      </c>
      <c r="J41" s="12" t="n">
        <f aca="false">ABS(F41-E41)</f>
        <v>0.0232000000000001</v>
      </c>
      <c r="K41" s="12" t="n">
        <f aca="false">ABS(G41-E41)</f>
        <v>0.0896000000000001</v>
      </c>
      <c r="L41" s="17"/>
      <c r="M41" s="17"/>
      <c r="N41" s="17"/>
    </row>
    <row r="42" customFormat="false" ht="15.75" hidden="false" customHeight="false" outlineLevel="0" collapsed="false">
      <c r="A42" s="17"/>
      <c r="B42" s="17"/>
      <c r="C42" s="12"/>
      <c r="D42" s="12" t="s">
        <v>25</v>
      </c>
      <c r="E42" s="12" t="n">
        <v>3.4007</v>
      </c>
      <c r="F42" s="12" t="n">
        <v>3.3634</v>
      </c>
      <c r="G42" s="12" t="n">
        <v>3.4426</v>
      </c>
      <c r="H42" s="12" t="n">
        <f aca="false">F42-E42</f>
        <v>-0.0373000000000001</v>
      </c>
      <c r="I42" s="12" t="n">
        <f aca="false">G42-E42</f>
        <v>0.0419000000000001</v>
      </c>
      <c r="J42" s="12" t="n">
        <f aca="false">ABS(F42-E42)</f>
        <v>0.0373000000000001</v>
      </c>
      <c r="K42" s="12" t="n">
        <f aca="false">ABS(G42-E42)</f>
        <v>0.0419000000000001</v>
      </c>
      <c r="L42" s="17"/>
      <c r="M42" s="17"/>
      <c r="N42" s="17"/>
    </row>
    <row r="43" customFormat="false" ht="15.75" hidden="false" customHeight="false" outlineLevel="0" collapsed="false">
      <c r="A43" s="18" t="s">
        <v>168</v>
      </c>
      <c r="B43" s="17"/>
      <c r="C43" s="12" t="s">
        <v>18</v>
      </c>
      <c r="D43" s="12" t="s">
        <v>19</v>
      </c>
      <c r="E43" s="12" t="n">
        <v>2.8666</v>
      </c>
      <c r="F43" s="12" t="n">
        <v>2.8767</v>
      </c>
      <c r="G43" s="12" t="n">
        <v>2.8627</v>
      </c>
      <c r="H43" s="12" t="n">
        <f aca="false">F43-E43</f>
        <v>0.0101</v>
      </c>
      <c r="I43" s="12" t="n">
        <f aca="false">G43-E43</f>
        <v>-0.00389999999999979</v>
      </c>
      <c r="J43" s="12" t="n">
        <f aca="false">ABS(F43-E43)</f>
        <v>0.0101</v>
      </c>
      <c r="K43" s="12" t="n">
        <f aca="false">ABS(G43-E43)</f>
        <v>0.00389999999999979</v>
      </c>
      <c r="L43" s="17"/>
      <c r="M43" s="17"/>
      <c r="N43" s="17"/>
    </row>
    <row r="44" customFormat="false" ht="15.75" hidden="false" customHeight="false" outlineLevel="0" collapsed="false">
      <c r="A44" s="17"/>
      <c r="B44" s="17"/>
      <c r="C44" s="12"/>
      <c r="D44" s="12" t="s">
        <v>21</v>
      </c>
      <c r="E44" s="12" t="n">
        <v>3.8442</v>
      </c>
      <c r="F44" s="12" t="n">
        <v>3.8322</v>
      </c>
      <c r="G44" s="12" t="n">
        <v>3.8447</v>
      </c>
      <c r="H44" s="12" t="n">
        <f aca="false">F44-E44</f>
        <v>-0.0119999999999996</v>
      </c>
      <c r="I44" s="12" t="n">
        <f aca="false">G44-E44</f>
        <v>0.000500000000000167</v>
      </c>
      <c r="J44" s="12" t="n">
        <f aca="false">ABS(F44-E44)</f>
        <v>0.0119999999999996</v>
      </c>
      <c r="K44" s="12" t="n">
        <f aca="false">ABS(G44-E44)</f>
        <v>0.000500000000000167</v>
      </c>
      <c r="L44" s="17"/>
      <c r="M44" s="17"/>
      <c r="N44" s="17"/>
    </row>
    <row r="45" customFormat="false" ht="15.75" hidden="false" customHeight="false" outlineLevel="0" collapsed="false">
      <c r="A45" s="17"/>
      <c r="B45" s="17"/>
      <c r="C45" s="12"/>
      <c r="D45" s="12" t="s">
        <v>23</v>
      </c>
      <c r="E45" s="12" t="n">
        <v>2.877</v>
      </c>
      <c r="F45" s="12" t="n">
        <v>2.9366</v>
      </c>
      <c r="G45" s="12" t="n">
        <v>2.9963</v>
      </c>
      <c r="H45" s="12" t="n">
        <f aca="false">F45-E45</f>
        <v>0.0596000000000005</v>
      </c>
      <c r="I45" s="12" t="n">
        <f aca="false">G45-E45</f>
        <v>0.1193</v>
      </c>
      <c r="J45" s="12" t="n">
        <f aca="false">ABS(F45-E45)</f>
        <v>0.0596000000000005</v>
      </c>
      <c r="K45" s="12" t="n">
        <f aca="false">ABS(G45-E45)</f>
        <v>0.1193</v>
      </c>
      <c r="L45" s="17"/>
      <c r="M45" s="17"/>
      <c r="N45" s="17"/>
    </row>
    <row r="46" customFormat="false" ht="15.75" hidden="false" customHeight="false" outlineLevel="0" collapsed="false">
      <c r="A46" s="17"/>
      <c r="B46" s="17"/>
      <c r="C46" s="12"/>
      <c r="D46" s="12" t="s">
        <v>25</v>
      </c>
      <c r="E46" s="12" t="n">
        <v>4.2228</v>
      </c>
      <c r="F46" s="12" t="n">
        <v>4.1965</v>
      </c>
      <c r="G46" s="12" t="n">
        <v>4.2628</v>
      </c>
      <c r="H46" s="12" t="n">
        <f aca="false">F46-E46</f>
        <v>-0.0263</v>
      </c>
      <c r="I46" s="12" t="n">
        <f aca="false">G46-E46</f>
        <v>0.04</v>
      </c>
      <c r="J46" s="12" t="n">
        <f aca="false">ABS(F46-E46)</f>
        <v>0.0263</v>
      </c>
      <c r="K46" s="12" t="n">
        <f aca="false">ABS(G46-E46)</f>
        <v>0.04</v>
      </c>
      <c r="L46" s="17"/>
      <c r="M46" s="17"/>
      <c r="N46" s="17"/>
    </row>
    <row r="47" customFormat="false" ht="15.75" hidden="false" customHeight="false" outlineLevel="0" collapsed="false">
      <c r="A47" s="18" t="s">
        <v>169</v>
      </c>
      <c r="B47" s="17"/>
      <c r="C47" s="12" t="s">
        <v>18</v>
      </c>
      <c r="D47" s="12" t="s">
        <v>19</v>
      </c>
      <c r="E47" s="12" t="n">
        <v>3.5629</v>
      </c>
      <c r="F47" s="12" t="n">
        <v>3.5349</v>
      </c>
      <c r="G47" s="12" t="n">
        <v>3.5494</v>
      </c>
      <c r="H47" s="12" t="n">
        <f aca="false">F47-E47</f>
        <v>-0.028</v>
      </c>
      <c r="I47" s="12" t="n">
        <f aca="false">G47-E47</f>
        <v>-0.0135000000000001</v>
      </c>
      <c r="J47" s="12" t="n">
        <f aca="false">ABS(F47-E47)</f>
        <v>0.028</v>
      </c>
      <c r="K47" s="12" t="n">
        <f aca="false">ABS(G47-E47)</f>
        <v>0.0135000000000001</v>
      </c>
      <c r="L47" s="17"/>
      <c r="M47" s="17"/>
      <c r="N47" s="17"/>
    </row>
    <row r="48" customFormat="false" ht="15.75" hidden="false" customHeight="false" outlineLevel="0" collapsed="false">
      <c r="A48" s="17"/>
      <c r="B48" s="17"/>
      <c r="C48" s="12"/>
      <c r="D48" s="12" t="s">
        <v>21</v>
      </c>
      <c r="E48" s="12" t="n">
        <v>3.9282</v>
      </c>
      <c r="F48" s="12" t="n">
        <v>3.8878</v>
      </c>
      <c r="G48" s="12" t="n">
        <v>3.9191</v>
      </c>
      <c r="H48" s="12" t="n">
        <f aca="false">F48-E48</f>
        <v>-0.0404</v>
      </c>
      <c r="I48" s="12" t="n">
        <f aca="false">G48-E48</f>
        <v>-0.00909999999999966</v>
      </c>
      <c r="J48" s="12" t="n">
        <f aca="false">ABS(F48-E48)</f>
        <v>0.0404</v>
      </c>
      <c r="K48" s="12" t="n">
        <f aca="false">ABS(G48-E48)</f>
        <v>0.00909999999999966</v>
      </c>
      <c r="L48" s="17"/>
      <c r="M48" s="17"/>
      <c r="N48" s="17"/>
    </row>
    <row r="49" customFormat="false" ht="15.75" hidden="false" customHeight="false" outlineLevel="0" collapsed="false">
      <c r="A49" s="17"/>
      <c r="B49" s="17"/>
      <c r="C49" s="12"/>
      <c r="D49" s="12" t="s">
        <v>23</v>
      </c>
      <c r="E49" s="12" t="n">
        <v>2.2553</v>
      </c>
      <c r="F49" s="12" t="n">
        <v>2.2649</v>
      </c>
      <c r="G49" s="12" t="n">
        <v>2.3235</v>
      </c>
      <c r="H49" s="12" t="n">
        <f aca="false">F49-E49</f>
        <v>0.00959999999999983</v>
      </c>
      <c r="I49" s="12" t="n">
        <f aca="false">G49-E49</f>
        <v>0.0682</v>
      </c>
      <c r="J49" s="12" t="n">
        <f aca="false">ABS(F49-E49)</f>
        <v>0.00959999999999983</v>
      </c>
      <c r="K49" s="12" t="n">
        <f aca="false">ABS(G49-E49)</f>
        <v>0.0682</v>
      </c>
      <c r="L49" s="17"/>
      <c r="M49" s="17"/>
      <c r="N49" s="17"/>
    </row>
    <row r="50" customFormat="false" ht="15.75" hidden="false" customHeight="false" outlineLevel="0" collapsed="false">
      <c r="A50" s="17"/>
      <c r="B50" s="17"/>
      <c r="C50" s="12"/>
      <c r="D50" s="12" t="s">
        <v>25</v>
      </c>
      <c r="E50" s="12" t="n">
        <v>3.7831</v>
      </c>
      <c r="F50" s="12" t="n">
        <v>3.7605</v>
      </c>
      <c r="G50" s="12" t="n">
        <v>3.817</v>
      </c>
      <c r="H50" s="12" t="n">
        <f aca="false">F50-E50</f>
        <v>-0.0226000000000002</v>
      </c>
      <c r="I50" s="12" t="n">
        <f aca="false">G50-E50</f>
        <v>0.0339</v>
      </c>
      <c r="J50" s="12" t="n">
        <f aca="false">ABS(F50-E50)</f>
        <v>0.0226000000000002</v>
      </c>
      <c r="K50" s="12" t="n">
        <f aca="false">ABS(G50-E50)</f>
        <v>0.0339</v>
      </c>
      <c r="L50" s="17"/>
      <c r="M50" s="17"/>
      <c r="N50" s="17"/>
    </row>
    <row r="51" customFormat="false" ht="15.75" hidden="false" customHeight="false" outlineLevel="0" collapsed="false">
      <c r="A51" s="18" t="s">
        <v>170</v>
      </c>
      <c r="B51" s="17"/>
      <c r="C51" s="12" t="s">
        <v>18</v>
      </c>
      <c r="D51" s="12" t="s">
        <v>19</v>
      </c>
      <c r="E51" s="12" t="n">
        <v>2.6415</v>
      </c>
      <c r="F51" s="12" t="n">
        <v>2.5983</v>
      </c>
      <c r="G51" s="12" t="n">
        <v>2.6278</v>
      </c>
      <c r="H51" s="12" t="n">
        <f aca="false">F51-E51</f>
        <v>-0.0432000000000001</v>
      </c>
      <c r="I51" s="12" t="n">
        <f aca="false">G51-E51</f>
        <v>-0.0137</v>
      </c>
      <c r="J51" s="12" t="n">
        <f aca="false">ABS(F51-E51)</f>
        <v>0.0432000000000001</v>
      </c>
      <c r="K51" s="12" t="n">
        <f aca="false">ABS(G51-E51)</f>
        <v>0.0137</v>
      </c>
      <c r="L51" s="17"/>
      <c r="M51" s="17"/>
      <c r="N51" s="17"/>
    </row>
    <row r="52" customFormat="false" ht="15.75" hidden="false" customHeight="false" outlineLevel="0" collapsed="false">
      <c r="A52" s="17"/>
      <c r="B52" s="17"/>
      <c r="C52" s="12"/>
      <c r="D52" s="12" t="s">
        <v>21</v>
      </c>
      <c r="E52" s="12" t="n">
        <v>3.3564</v>
      </c>
      <c r="F52" s="12" t="n">
        <v>3.3332</v>
      </c>
      <c r="G52" s="12" t="n">
        <v>3.3481</v>
      </c>
      <c r="H52" s="12" t="n">
        <f aca="false">F52-E52</f>
        <v>-0.0231999999999997</v>
      </c>
      <c r="I52" s="12" t="n">
        <f aca="false">G52-E52</f>
        <v>-0.00829999999999975</v>
      </c>
      <c r="J52" s="12" t="n">
        <f aca="false">ABS(F52-E52)</f>
        <v>0.0231999999999997</v>
      </c>
      <c r="K52" s="12" t="n">
        <f aca="false">ABS(G52-E52)</f>
        <v>0.00829999999999975</v>
      </c>
      <c r="L52" s="17"/>
      <c r="M52" s="17"/>
      <c r="N52" s="17"/>
    </row>
    <row r="53" customFormat="false" ht="15.75" hidden="false" customHeight="false" outlineLevel="0" collapsed="false">
      <c r="A53" s="17"/>
      <c r="B53" s="17"/>
      <c r="C53" s="12"/>
      <c r="D53" s="12" t="s">
        <v>23</v>
      </c>
      <c r="E53" s="12" t="n">
        <v>1.4682</v>
      </c>
      <c r="F53" s="12" t="n">
        <v>1.4503</v>
      </c>
      <c r="G53" s="12" t="n">
        <v>1.5216</v>
      </c>
      <c r="H53" s="12" t="n">
        <f aca="false">F53-E53</f>
        <v>-0.0179</v>
      </c>
      <c r="I53" s="12" t="n">
        <f aca="false">G53-E53</f>
        <v>0.0534000000000001</v>
      </c>
      <c r="J53" s="12" t="n">
        <f aca="false">ABS(F53-E53)</f>
        <v>0.0179</v>
      </c>
      <c r="K53" s="12" t="n">
        <f aca="false">ABS(G53-E53)</f>
        <v>0.0534000000000001</v>
      </c>
      <c r="L53" s="17"/>
      <c r="M53" s="17"/>
      <c r="N53" s="17"/>
    </row>
    <row r="54" customFormat="false" ht="15.75" hidden="false" customHeight="false" outlineLevel="0" collapsed="false">
      <c r="A54" s="17"/>
      <c r="B54" s="17"/>
      <c r="C54" s="12"/>
      <c r="D54" s="12" t="s">
        <v>25</v>
      </c>
      <c r="E54" s="12" t="n">
        <v>3.2584</v>
      </c>
      <c r="F54" s="12" t="n">
        <v>3.2688</v>
      </c>
      <c r="G54" s="12" t="n">
        <v>3.3247</v>
      </c>
      <c r="H54" s="12" t="n">
        <f aca="false">F54-E54</f>
        <v>0.0104000000000002</v>
      </c>
      <c r="I54" s="12" t="n">
        <f aca="false">G54-E54</f>
        <v>0.0663</v>
      </c>
      <c r="J54" s="12" t="n">
        <f aca="false">ABS(F54-E54)</f>
        <v>0.0104000000000002</v>
      </c>
      <c r="K54" s="12" t="n">
        <f aca="false">ABS(G54-E54)</f>
        <v>0.0663</v>
      </c>
      <c r="L54" s="17"/>
      <c r="M54" s="17"/>
      <c r="N54" s="17"/>
    </row>
    <row r="55" customFormat="false" ht="15.75" hidden="false" customHeight="false" outlineLevel="0" collapsed="false">
      <c r="A55" s="18" t="s">
        <v>171</v>
      </c>
      <c r="B55" s="17"/>
      <c r="C55" s="12" t="s">
        <v>18</v>
      </c>
      <c r="D55" s="12" t="s">
        <v>19</v>
      </c>
      <c r="E55" s="12" t="n">
        <v>2.6352</v>
      </c>
      <c r="F55" s="12" t="n">
        <v>2.6386</v>
      </c>
      <c r="G55" s="12" t="n">
        <v>2.6332</v>
      </c>
      <c r="H55" s="12" t="n">
        <f aca="false">F55-E55</f>
        <v>0.00340000000000007</v>
      </c>
      <c r="I55" s="12" t="n">
        <f aca="false">G55-E55</f>
        <v>-0.00200000000000022</v>
      </c>
      <c r="J55" s="12" t="n">
        <f aca="false">ABS(F55-E55)</f>
        <v>0.00340000000000007</v>
      </c>
      <c r="K55" s="12" t="n">
        <f aca="false">ABS(G55-E55)</f>
        <v>0.00200000000000022</v>
      </c>
      <c r="L55" s="17"/>
      <c r="M55" s="17"/>
      <c r="N55" s="17"/>
    </row>
    <row r="56" customFormat="false" ht="15.75" hidden="false" customHeight="false" outlineLevel="0" collapsed="false">
      <c r="A56" s="17"/>
      <c r="B56" s="17"/>
      <c r="C56" s="12"/>
      <c r="D56" s="12" t="s">
        <v>21</v>
      </c>
      <c r="E56" s="12" t="n">
        <v>3.9224</v>
      </c>
      <c r="F56" s="12" t="n">
        <v>3.9069</v>
      </c>
      <c r="G56" s="12" t="n">
        <v>3.9174</v>
      </c>
      <c r="H56" s="12" t="n">
        <f aca="false">F56-E56</f>
        <v>-0.0154999999999998</v>
      </c>
      <c r="I56" s="12" t="n">
        <f aca="false">G56-E56</f>
        <v>-0.00500000000000034</v>
      </c>
      <c r="J56" s="12" t="n">
        <f aca="false">ABS(F56-E56)</f>
        <v>0.0154999999999998</v>
      </c>
      <c r="K56" s="12" t="n">
        <f aca="false">ABS(G56-E56)</f>
        <v>0.00500000000000034</v>
      </c>
      <c r="L56" s="17"/>
      <c r="M56" s="17"/>
      <c r="N56" s="17"/>
    </row>
    <row r="57" customFormat="false" ht="15.75" hidden="false" customHeight="false" outlineLevel="0" collapsed="false">
      <c r="A57" s="17"/>
      <c r="B57" s="17"/>
      <c r="C57" s="12"/>
      <c r="D57" s="12" t="s">
        <v>23</v>
      </c>
      <c r="E57" s="12" t="n">
        <v>3.1328</v>
      </c>
      <c r="F57" s="12" t="n">
        <v>3.1387</v>
      </c>
      <c r="G57" s="12" t="n">
        <v>3.2031</v>
      </c>
      <c r="H57" s="12" t="n">
        <f aca="false">F57-E57</f>
        <v>0.00590000000000002</v>
      </c>
      <c r="I57" s="12" t="n">
        <f aca="false">G57-E57</f>
        <v>0.0703</v>
      </c>
      <c r="J57" s="12" t="n">
        <f aca="false">ABS(F57-E57)</f>
        <v>0.00590000000000002</v>
      </c>
      <c r="K57" s="12" t="n">
        <f aca="false">ABS(G57-E57)</f>
        <v>0.0703</v>
      </c>
      <c r="L57" s="17"/>
      <c r="M57" s="17"/>
      <c r="N57" s="17"/>
    </row>
    <row r="58" customFormat="false" ht="15.75" hidden="false" customHeight="false" outlineLevel="0" collapsed="false">
      <c r="A58" s="17"/>
      <c r="B58" s="17"/>
      <c r="C58" s="12"/>
      <c r="D58" s="12" t="s">
        <v>25</v>
      </c>
      <c r="E58" s="12" t="n">
        <v>4.2121</v>
      </c>
      <c r="F58" s="12" t="n">
        <v>4.224</v>
      </c>
      <c r="G58" s="12" t="n">
        <v>4.2694</v>
      </c>
      <c r="H58" s="12" t="n">
        <f aca="false">F58-E58</f>
        <v>0.0118999999999998</v>
      </c>
      <c r="I58" s="12" t="n">
        <f aca="false">G58-E58</f>
        <v>0.0572999999999997</v>
      </c>
      <c r="J58" s="12" t="n">
        <f aca="false">ABS(F58-E58)</f>
        <v>0.0118999999999998</v>
      </c>
      <c r="K58" s="12" t="n">
        <f aca="false">ABS(G58-E58)</f>
        <v>0.0572999999999997</v>
      </c>
      <c r="L58" s="17"/>
      <c r="M58" s="17"/>
      <c r="N58" s="17"/>
    </row>
    <row r="59" customFormat="false" ht="15.75" hidden="false" customHeight="false" outlineLevel="0" collapsed="false">
      <c r="A59" s="18" t="s">
        <v>172</v>
      </c>
      <c r="B59" s="17"/>
      <c r="C59" s="12" t="s">
        <v>129</v>
      </c>
      <c r="D59" s="12" t="s">
        <v>118</v>
      </c>
      <c r="E59" s="12" t="n">
        <v>2.9947</v>
      </c>
      <c r="F59" s="12" t="n">
        <v>2.9678</v>
      </c>
      <c r="G59" s="12" t="n">
        <v>2.9839</v>
      </c>
      <c r="H59" s="12" t="n">
        <f aca="false">F59-E59</f>
        <v>-0.0268999999999999</v>
      </c>
      <c r="I59" s="12" t="n">
        <f aca="false">G59-E59</f>
        <v>-0.0107999999999997</v>
      </c>
      <c r="J59" s="12" t="n">
        <f aca="false">ABS(F59-E59)</f>
        <v>0.0268999999999999</v>
      </c>
      <c r="K59" s="12" t="n">
        <f aca="false">ABS(G59-E59)</f>
        <v>0.0107999999999997</v>
      </c>
      <c r="L59" s="17"/>
      <c r="M59" s="17"/>
      <c r="N59" s="17"/>
    </row>
    <row r="60" customFormat="false" ht="15.75" hidden="false" customHeight="false" outlineLevel="0" collapsed="false">
      <c r="A60" s="17"/>
      <c r="B60" s="17"/>
      <c r="C60" s="12"/>
      <c r="D60" s="12" t="s">
        <v>119</v>
      </c>
      <c r="E60" s="12" t="n">
        <v>4.0426</v>
      </c>
      <c r="F60" s="12" t="n">
        <v>4.0184</v>
      </c>
      <c r="G60" s="12" t="n">
        <v>4.0358</v>
      </c>
      <c r="H60" s="12" t="n">
        <f aca="false">F60-E60</f>
        <v>-0.0242000000000004</v>
      </c>
      <c r="I60" s="12" t="n">
        <f aca="false">G60-E60</f>
        <v>-0.00680000000000014</v>
      </c>
      <c r="J60" s="12" t="n">
        <f aca="false">ABS(F60-E60)</f>
        <v>0.0242000000000004</v>
      </c>
      <c r="K60" s="12" t="n">
        <f aca="false">ABS(G60-E60)</f>
        <v>0.00680000000000014</v>
      </c>
      <c r="L60" s="17"/>
      <c r="M60" s="17"/>
      <c r="N60" s="17"/>
    </row>
    <row r="61" customFormat="false" ht="15.75" hidden="false" customHeight="false" outlineLevel="0" collapsed="false">
      <c r="A61" s="17"/>
      <c r="B61" s="17"/>
      <c r="C61" s="12"/>
      <c r="D61" s="12" t="s">
        <v>120</v>
      </c>
      <c r="E61" s="12" t="n">
        <v>1.7812</v>
      </c>
      <c r="F61" s="12" t="n">
        <v>1.7569</v>
      </c>
      <c r="G61" s="12" t="n">
        <v>1.8356</v>
      </c>
      <c r="H61" s="12" t="n">
        <f aca="false">F61-E61</f>
        <v>-0.0243000000000002</v>
      </c>
      <c r="I61" s="12" t="n">
        <f aca="false">G61-E61</f>
        <v>0.0543999999999998</v>
      </c>
      <c r="J61" s="12" t="n">
        <f aca="false">ABS(F61-E61)</f>
        <v>0.0243000000000002</v>
      </c>
      <c r="K61" s="12" t="n">
        <f aca="false">ABS(G61-E61)</f>
        <v>0.0543999999999998</v>
      </c>
      <c r="L61" s="17"/>
      <c r="M61" s="17"/>
      <c r="N61" s="17"/>
    </row>
    <row r="62" customFormat="false" ht="15.75" hidden="false" customHeight="false" outlineLevel="0" collapsed="false">
      <c r="A62" s="17"/>
      <c r="B62" s="17"/>
      <c r="C62" s="12"/>
      <c r="D62" s="12" t="s">
        <v>121</v>
      </c>
      <c r="E62" s="12"/>
      <c r="F62" s="12"/>
      <c r="G62" s="12"/>
      <c r="H62" s="12"/>
      <c r="I62" s="12"/>
      <c r="J62" s="12"/>
      <c r="K62" s="12"/>
      <c r="L62" s="17"/>
      <c r="M62" s="17"/>
      <c r="N62" s="17"/>
    </row>
    <row r="63" customFormat="false" ht="15.75" hidden="false" customHeight="false" outlineLevel="0" collapsed="false">
      <c r="A63" s="17"/>
      <c r="B63" s="17"/>
      <c r="C63" s="12"/>
      <c r="D63" s="12" t="s">
        <v>122</v>
      </c>
      <c r="E63" s="12" t="n">
        <v>3.6933</v>
      </c>
      <c r="F63" s="12" t="n">
        <v>3.6792</v>
      </c>
      <c r="G63" s="12" t="n">
        <v>3.6905</v>
      </c>
      <c r="H63" s="12" t="n">
        <f aca="false">F63-E63</f>
        <v>-0.0141</v>
      </c>
      <c r="I63" s="12" t="n">
        <f aca="false">G63-E63</f>
        <v>-0.00279999999999969</v>
      </c>
      <c r="J63" s="12" t="n">
        <f aca="false">ABS(F63-E63)</f>
        <v>0.0141</v>
      </c>
      <c r="K63" s="12" t="n">
        <f aca="false">ABS(G63-E63)</f>
        <v>0.00279999999999969</v>
      </c>
      <c r="L63" s="17"/>
      <c r="M63" s="17"/>
      <c r="N63" s="17"/>
    </row>
    <row r="64" customFormat="false" ht="15.75" hidden="false" customHeight="false" outlineLevel="0" collapsed="false">
      <c r="A64" s="17"/>
      <c r="B64" s="17"/>
      <c r="C64" s="12"/>
      <c r="D64" s="12" t="s">
        <v>123</v>
      </c>
      <c r="E64" s="12" t="n">
        <v>4.6787</v>
      </c>
      <c r="F64" s="12" t="n">
        <v>4.6602</v>
      </c>
      <c r="G64" s="12" t="n">
        <v>4.6711</v>
      </c>
      <c r="H64" s="12" t="n">
        <f aca="false">F64-E64</f>
        <v>-0.0185000000000004</v>
      </c>
      <c r="I64" s="12" t="n">
        <f aca="false">G64-E64</f>
        <v>-0.00760000000000005</v>
      </c>
      <c r="J64" s="12" t="n">
        <f aca="false">ABS(F64-E64)</f>
        <v>0.0185000000000004</v>
      </c>
      <c r="K64" s="12" t="n">
        <f aca="false">ABS(G64-E64)</f>
        <v>0.00760000000000005</v>
      </c>
      <c r="L64" s="17"/>
      <c r="M64" s="17"/>
      <c r="N64" s="17"/>
    </row>
    <row r="65" customFormat="false" ht="15.75" hidden="false" customHeight="false" outlineLevel="0" collapsed="false">
      <c r="A65" s="17"/>
      <c r="B65" s="17"/>
      <c r="C65" s="12"/>
      <c r="D65" s="12" t="s">
        <v>124</v>
      </c>
      <c r="E65" s="12" t="n">
        <v>1.4026</v>
      </c>
      <c r="F65" s="12" t="n">
        <v>1.4248</v>
      </c>
      <c r="G65" s="12" t="n">
        <v>1.4932</v>
      </c>
      <c r="H65" s="12" t="n">
        <f aca="false">F65-E65</f>
        <v>0.0222</v>
      </c>
      <c r="I65" s="12" t="n">
        <f aca="false">G65-E65</f>
        <v>0.0906</v>
      </c>
      <c r="J65" s="12" t="n">
        <f aca="false">ABS(F65-E65)</f>
        <v>0.0222</v>
      </c>
      <c r="K65" s="12" t="n">
        <f aca="false">ABS(G65-E65)</f>
        <v>0.0906</v>
      </c>
      <c r="L65" s="17"/>
      <c r="M65" s="17"/>
      <c r="N65" s="17"/>
    </row>
    <row r="66" customFormat="false" ht="15.75" hidden="false" customHeight="false" outlineLevel="0" collapsed="false">
      <c r="A66" s="17"/>
      <c r="B66" s="17"/>
      <c r="C66" s="12"/>
      <c r="D66" s="12" t="s">
        <v>125</v>
      </c>
      <c r="E66" s="12" t="n">
        <v>6.1688</v>
      </c>
      <c r="F66" s="12" t="n">
        <v>6.1357</v>
      </c>
      <c r="G66" s="12" t="n">
        <v>6.1853</v>
      </c>
      <c r="H66" s="12" t="n">
        <f aca="false">F66-E66</f>
        <v>-0.0331000000000001</v>
      </c>
      <c r="I66" s="12" t="n">
        <f aca="false">G66-E66</f>
        <v>0.0164999999999997</v>
      </c>
      <c r="J66" s="12" t="n">
        <f aca="false">ABS(F66-E66)</f>
        <v>0.0331000000000001</v>
      </c>
      <c r="K66" s="12" t="n">
        <f aca="false">ABS(G66-E66)</f>
        <v>0.0164999999999997</v>
      </c>
      <c r="L66" s="17"/>
      <c r="M66" s="17"/>
      <c r="N66" s="17"/>
    </row>
    <row r="67" customFormat="false" ht="15.75" hidden="false" customHeight="false" outlineLevel="0" collapsed="false">
      <c r="A67" s="18" t="s">
        <v>130</v>
      </c>
      <c r="B67" s="12"/>
      <c r="C67" s="12" t="s">
        <v>106</v>
      </c>
      <c r="D67" s="12" t="s">
        <v>53</v>
      </c>
      <c r="E67" s="12" t="n">
        <v>3.2847</v>
      </c>
      <c r="F67" s="12" t="n">
        <v>3.2627</v>
      </c>
      <c r="G67" s="12" t="n">
        <v>3.2795</v>
      </c>
      <c r="H67" s="12" t="n">
        <f aca="false">F67-E67</f>
        <v>-0.0219999999999998</v>
      </c>
      <c r="I67" s="12" t="n">
        <f aca="false">G67-E67</f>
        <v>-0.00519999999999987</v>
      </c>
      <c r="J67" s="12" t="n">
        <f aca="false">ABS(F67-E67)</f>
        <v>0.0219999999999998</v>
      </c>
      <c r="K67" s="12" t="n">
        <f aca="false">ABS(G67-E67)</f>
        <v>0.00519999999999987</v>
      </c>
      <c r="L67" s="17"/>
      <c r="M67" s="17"/>
      <c r="N67" s="17"/>
    </row>
    <row r="68" customFormat="false" ht="15.75" hidden="false" customHeight="false" outlineLevel="0" collapsed="false">
      <c r="A68" s="17"/>
      <c r="B68" s="12"/>
      <c r="C68" s="12"/>
      <c r="D68" s="12" t="s">
        <v>54</v>
      </c>
      <c r="E68" s="12" t="n">
        <v>5.6349</v>
      </c>
      <c r="F68" s="12" t="n">
        <v>5.6289</v>
      </c>
      <c r="G68" s="12" t="n">
        <v>5.6588</v>
      </c>
      <c r="H68" s="12" t="n">
        <f aca="false">F68-E68</f>
        <v>-0.00600000000000023</v>
      </c>
      <c r="I68" s="12" t="n">
        <f aca="false">G68-E68</f>
        <v>0.0239000000000003</v>
      </c>
      <c r="J68" s="12" t="n">
        <f aca="false">ABS(F68-E68)</f>
        <v>0.00600000000000023</v>
      </c>
      <c r="K68" s="12" t="n">
        <f aca="false">ABS(G68-E68)</f>
        <v>0.0239000000000003</v>
      </c>
      <c r="L68" s="17"/>
      <c r="M68" s="17"/>
      <c r="N68" s="17"/>
    </row>
    <row r="69" customFormat="false" ht="15.75" hidden="false" customHeight="false" outlineLevel="0" collapsed="false">
      <c r="A69" s="17"/>
      <c r="B69" s="12"/>
      <c r="C69" s="12"/>
      <c r="D69" s="12" t="s">
        <v>55</v>
      </c>
      <c r="E69" s="12" t="n">
        <v>4.5798</v>
      </c>
      <c r="F69" s="12" t="n">
        <v>4.5633</v>
      </c>
      <c r="G69" s="12" t="n">
        <v>4.5749</v>
      </c>
      <c r="H69" s="12" t="n">
        <f aca="false">F69-E69</f>
        <v>-0.0164999999999997</v>
      </c>
      <c r="I69" s="12" t="n">
        <f aca="false">G69-E69</f>
        <v>-0.00489999999999924</v>
      </c>
      <c r="J69" s="12" t="n">
        <f aca="false">ABS(F69-E69)</f>
        <v>0.0164999999999997</v>
      </c>
      <c r="K69" s="12" t="n">
        <f aca="false">ABS(G69-E69)</f>
        <v>0.00489999999999924</v>
      </c>
      <c r="L69" s="17"/>
      <c r="M69" s="17"/>
      <c r="N69" s="17"/>
    </row>
    <row r="70" customFormat="false" ht="15.75" hidden="false" customHeight="false" outlineLevel="0" collapsed="false">
      <c r="A70" s="17"/>
      <c r="B70" s="12"/>
      <c r="C70" s="12"/>
      <c r="D70" s="12" t="s">
        <v>56</v>
      </c>
      <c r="E70" s="12" t="n">
        <v>9.2791</v>
      </c>
      <c r="F70" s="12" t="n">
        <v>9.2761</v>
      </c>
      <c r="G70" s="12" t="n">
        <v>9.2972</v>
      </c>
      <c r="H70" s="12" t="n">
        <f aca="false">F70-E70</f>
        <v>-0.00300000000000011</v>
      </c>
      <c r="I70" s="12" t="n">
        <f aca="false">G70-E70</f>
        <v>0.0181000000000005</v>
      </c>
      <c r="J70" s="12" t="n">
        <f aca="false">ABS(F70-E70)</f>
        <v>0.00300000000000011</v>
      </c>
      <c r="K70" s="12" t="n">
        <f aca="false">ABS(G70-E70)</f>
        <v>0.0181000000000005</v>
      </c>
      <c r="L70" s="17"/>
      <c r="M70" s="17"/>
      <c r="N70" s="17"/>
    </row>
    <row r="71" customFormat="false" ht="15.75" hidden="false" customHeight="false" outlineLevel="0" collapsed="false">
      <c r="A71" s="17"/>
      <c r="B71" s="12"/>
      <c r="C71" s="12"/>
      <c r="D71" s="12" t="s">
        <v>57</v>
      </c>
      <c r="E71" s="12"/>
      <c r="F71" s="12"/>
      <c r="G71" s="12"/>
      <c r="H71" s="12"/>
      <c r="I71" s="12"/>
      <c r="J71" s="12"/>
      <c r="K71" s="12"/>
      <c r="L71" s="17"/>
      <c r="M71" s="17"/>
      <c r="N71" s="17"/>
    </row>
    <row r="72" customFormat="false" ht="15.75" hidden="false" customHeight="false" outlineLevel="0" collapsed="false">
      <c r="A72" s="17"/>
      <c r="B72" s="12"/>
      <c r="C72" s="12"/>
      <c r="D72" s="12" t="s">
        <v>58</v>
      </c>
      <c r="E72" s="12"/>
      <c r="F72" s="12"/>
      <c r="G72" s="12"/>
      <c r="H72" s="12"/>
      <c r="I72" s="12"/>
      <c r="J72" s="12"/>
      <c r="K72" s="12"/>
      <c r="L72" s="17"/>
      <c r="M72" s="17"/>
      <c r="N72" s="17"/>
    </row>
    <row r="73" customFormat="false" ht="15.75" hidden="false" customHeight="false" outlineLevel="0" collapsed="false">
      <c r="A73" s="17"/>
      <c r="B73" s="12"/>
      <c r="C73" s="12"/>
      <c r="D73" s="12" t="s">
        <v>59</v>
      </c>
      <c r="E73" s="12" t="n">
        <v>5.7746</v>
      </c>
      <c r="F73" s="12" t="n">
        <v>5.7556</v>
      </c>
      <c r="G73" s="12" t="n">
        <v>5.8041</v>
      </c>
      <c r="H73" s="12" t="n">
        <f aca="false">F73-E73</f>
        <v>-0.019</v>
      </c>
      <c r="I73" s="12" t="n">
        <f aca="false">G73-E73</f>
        <v>0.0295</v>
      </c>
      <c r="J73" s="12" t="n">
        <f aca="false">ABS(F73-E73)</f>
        <v>0.019</v>
      </c>
      <c r="K73" s="12" t="n">
        <f aca="false">ABS(G73-E73)</f>
        <v>0.0295</v>
      </c>
      <c r="L73" s="17"/>
      <c r="M73" s="17"/>
      <c r="N73" s="17"/>
    </row>
    <row r="74" customFormat="false" ht="15.75" hidden="false" customHeight="false" outlineLevel="0" collapsed="false">
      <c r="A74" s="17"/>
      <c r="B74" s="12"/>
      <c r="C74" s="12"/>
      <c r="D74" s="12" t="s">
        <v>60</v>
      </c>
      <c r="E74" s="12"/>
      <c r="F74" s="12"/>
      <c r="G74" s="12"/>
      <c r="H74" s="12"/>
      <c r="I74" s="12"/>
      <c r="J74" s="12"/>
      <c r="K74" s="12"/>
      <c r="L74" s="17"/>
      <c r="M74" s="17"/>
      <c r="N74" s="17"/>
    </row>
    <row r="75" customFormat="false" ht="15.75" hidden="false" customHeight="false" outlineLevel="0" collapsed="false">
      <c r="A75" s="17"/>
      <c r="B75" s="12"/>
      <c r="C75" s="12"/>
      <c r="D75" s="12" t="s">
        <v>61</v>
      </c>
      <c r="E75" s="12" t="n">
        <v>1.5128</v>
      </c>
      <c r="F75" s="12" t="n">
        <v>1.485</v>
      </c>
      <c r="G75" s="12" t="n">
        <v>1.5716</v>
      </c>
      <c r="H75" s="12" t="n">
        <f aca="false">F75-E75</f>
        <v>-0.0278</v>
      </c>
      <c r="I75" s="12" t="n">
        <f aca="false">G75-E75</f>
        <v>0.0588000000000002</v>
      </c>
      <c r="J75" s="12" t="n">
        <f aca="false">ABS(F75-E75)</f>
        <v>0.0278</v>
      </c>
      <c r="K75" s="12" t="n">
        <f aca="false">ABS(G75-E75)</f>
        <v>0.0588000000000002</v>
      </c>
      <c r="L75" s="17"/>
      <c r="M75" s="17"/>
      <c r="N75" s="17"/>
    </row>
    <row r="76" customFormat="false" ht="15.75" hidden="false" customHeight="false" outlineLevel="0" collapsed="false">
      <c r="A76" s="17"/>
      <c r="B76" s="12"/>
      <c r="C76" s="12"/>
      <c r="D76" s="12" t="s">
        <v>62</v>
      </c>
      <c r="E76" s="12" t="n">
        <v>13.0586</v>
      </c>
      <c r="F76" s="12" t="n">
        <v>13.0552</v>
      </c>
      <c r="G76" s="12" t="n">
        <v>13.0907</v>
      </c>
      <c r="H76" s="12" t="n">
        <f aca="false">F76-E76</f>
        <v>-0.00340000000000096</v>
      </c>
      <c r="I76" s="12" t="n">
        <f aca="false">G76-E76</f>
        <v>0.0320999999999998</v>
      </c>
      <c r="J76" s="12" t="n">
        <f aca="false">ABS(F76-E76)</f>
        <v>0.00340000000000096</v>
      </c>
      <c r="K76" s="12" t="n">
        <f aca="false">ABS(G76-E76)</f>
        <v>0.0320999999999998</v>
      </c>
      <c r="L76" s="17"/>
      <c r="M76" s="17"/>
      <c r="N76" s="17"/>
    </row>
    <row r="77" customFormat="false" ht="15.75" hidden="false" customHeight="false" outlineLevel="0" collapsed="false">
      <c r="A77" s="17"/>
      <c r="B77" s="12"/>
      <c r="C77" s="12"/>
      <c r="D77" s="12" t="s">
        <v>63</v>
      </c>
      <c r="E77" s="12" t="n">
        <v>0.7371</v>
      </c>
      <c r="F77" s="12" t="n">
        <v>0.8131</v>
      </c>
      <c r="G77" s="12" t="n">
        <v>0.8725</v>
      </c>
      <c r="H77" s="12" t="n">
        <f aca="false">F77-E77</f>
        <v>0.076</v>
      </c>
      <c r="I77" s="12" t="n">
        <f aca="false">G77-E77</f>
        <v>0.1354</v>
      </c>
      <c r="J77" s="12" t="n">
        <f aca="false">ABS(F77-E77)</f>
        <v>0.076</v>
      </c>
      <c r="K77" s="12" t="n">
        <f aca="false">ABS(G77-E77)</f>
        <v>0.1354</v>
      </c>
      <c r="L77" s="17"/>
      <c r="M77" s="17"/>
      <c r="N77" s="17"/>
    </row>
    <row r="78" customFormat="false" ht="15.75" hidden="false" customHeight="false" outlineLevel="0" collapsed="false">
      <c r="A78" s="17"/>
      <c r="B78" s="12"/>
      <c r="C78" s="12"/>
      <c r="D78" s="12" t="s">
        <v>64</v>
      </c>
      <c r="E78" s="12" t="n">
        <v>9.5156</v>
      </c>
      <c r="F78" s="12" t="n">
        <v>9.5203</v>
      </c>
      <c r="G78" s="12" t="n">
        <v>9.5599</v>
      </c>
      <c r="H78" s="12" t="n">
        <f aca="false">F78-E78</f>
        <v>0.00470000000000148</v>
      </c>
      <c r="I78" s="12" t="n">
        <f aca="false">G78-E78</f>
        <v>0.0443000000000016</v>
      </c>
      <c r="J78" s="12" t="n">
        <f aca="false">ABS(F78-E78)</f>
        <v>0.00470000000000148</v>
      </c>
      <c r="K78" s="12" t="n">
        <f aca="false">ABS(G78-E78)</f>
        <v>0.0443000000000016</v>
      </c>
      <c r="L78" s="17"/>
      <c r="M78" s="17"/>
      <c r="N78" s="17"/>
    </row>
    <row r="79" customFormat="false" ht="15.75" hidden="false" customHeight="false" outlineLevel="0" collapsed="false">
      <c r="A79" s="17"/>
      <c r="B79" s="12"/>
      <c r="C79" s="12"/>
      <c r="D79" s="12" t="s">
        <v>65</v>
      </c>
      <c r="E79" s="12" t="n">
        <v>4.483</v>
      </c>
      <c r="F79" s="12" t="n">
        <v>4.4655</v>
      </c>
      <c r="G79" s="12" t="n">
        <v>4.4763</v>
      </c>
      <c r="H79" s="12" t="n">
        <f aca="false">F79-E79</f>
        <v>-0.0174999999999992</v>
      </c>
      <c r="I79" s="12" t="n">
        <f aca="false">G79-E79</f>
        <v>-0.00669999999999948</v>
      </c>
      <c r="J79" s="12" t="n">
        <f aca="false">ABS(F79-E79)</f>
        <v>0.0174999999999992</v>
      </c>
      <c r="K79" s="12" t="n">
        <f aca="false">ABS(G79-E79)</f>
        <v>0.00669999999999948</v>
      </c>
      <c r="L79" s="17"/>
      <c r="M79" s="17"/>
      <c r="N79" s="17"/>
    </row>
    <row r="80" customFormat="false" ht="15.75" hidden="false" customHeight="false" outlineLevel="0" collapsed="false">
      <c r="A80" s="17"/>
      <c r="B80" s="12"/>
      <c r="C80" s="12"/>
      <c r="D80" s="12" t="s">
        <v>66</v>
      </c>
      <c r="E80" s="12" t="n">
        <v>8.2126</v>
      </c>
      <c r="F80" s="12" t="n">
        <v>8.2138</v>
      </c>
      <c r="G80" s="12" t="n">
        <v>8.2269</v>
      </c>
      <c r="H80" s="12" t="n">
        <f aca="false">F80-E80</f>
        <v>0.00120000000000076</v>
      </c>
      <c r="I80" s="12" t="n">
        <f aca="false">G80-E80</f>
        <v>0.0143000000000004</v>
      </c>
      <c r="J80" s="12" t="n">
        <f aca="false">ABS(F80-E80)</f>
        <v>0.00120000000000076</v>
      </c>
      <c r="K80" s="12" t="n">
        <f aca="false">ABS(G80-E80)</f>
        <v>0.0143000000000004</v>
      </c>
      <c r="L80" s="17"/>
      <c r="M80" s="17"/>
      <c r="N80" s="17"/>
    </row>
    <row r="81" customFormat="false" ht="15.75" hidden="false" customHeight="false" outlineLevel="0" collapsed="false">
      <c r="A81" s="17"/>
      <c r="B81" s="12"/>
      <c r="C81" s="12"/>
      <c r="D81" s="12" t="s">
        <v>67</v>
      </c>
      <c r="E81" s="12" t="n">
        <v>3.6135</v>
      </c>
      <c r="F81" s="12" t="n">
        <v>3.5948</v>
      </c>
      <c r="G81" s="12" t="n">
        <v>3.6119</v>
      </c>
      <c r="H81" s="12" t="n">
        <f aca="false">F81-E81</f>
        <v>-0.0186999999999999</v>
      </c>
      <c r="I81" s="12" t="n">
        <f aca="false">G81-E81</f>
        <v>-0.00160000000000027</v>
      </c>
      <c r="J81" s="12" t="n">
        <f aca="false">ABS(F81-E81)</f>
        <v>0.0186999999999999</v>
      </c>
      <c r="K81" s="12" t="n">
        <f aca="false">ABS(G81-E81)</f>
        <v>0.00160000000000027</v>
      </c>
      <c r="L81" s="17"/>
      <c r="M81" s="17"/>
      <c r="N81" s="17"/>
    </row>
    <row r="82" customFormat="false" ht="15.75" hidden="false" customHeight="false" outlineLevel="0" collapsed="false">
      <c r="A82" s="17"/>
      <c r="B82" s="12"/>
      <c r="C82" s="12"/>
      <c r="D82" s="12" t="s">
        <v>68</v>
      </c>
      <c r="E82" s="12" t="n">
        <v>8.1264</v>
      </c>
      <c r="F82" s="12" t="n">
        <v>8.1286</v>
      </c>
      <c r="G82" s="12" t="n">
        <v>8.1562</v>
      </c>
      <c r="H82" s="12" t="n">
        <f aca="false">F82-E82</f>
        <v>0.0022000000000002</v>
      </c>
      <c r="I82" s="12" t="n">
        <f aca="false">G82-E82</f>
        <v>0.0297999999999998</v>
      </c>
      <c r="J82" s="12" t="n">
        <f aca="false">ABS(F82-E82)</f>
        <v>0.0022000000000002</v>
      </c>
      <c r="K82" s="12" t="n">
        <f aca="false">ABS(G82-E82)</f>
        <v>0.0297999999999998</v>
      </c>
      <c r="L82" s="17"/>
      <c r="M82" s="17"/>
      <c r="N82" s="17"/>
    </row>
    <row r="83" customFormat="false" ht="15.75" hidden="false" customHeight="false" outlineLevel="0" collapsed="false">
      <c r="A83" s="18" t="s">
        <v>173</v>
      </c>
      <c r="B83" s="17"/>
      <c r="C83" s="12" t="s">
        <v>129</v>
      </c>
      <c r="D83" s="12" t="s">
        <v>118</v>
      </c>
      <c r="E83" s="12" t="n">
        <v>3.0579</v>
      </c>
      <c r="F83" s="12" t="n">
        <v>3.0346</v>
      </c>
      <c r="G83" s="12" t="n">
        <v>3.049</v>
      </c>
      <c r="H83" s="12" t="n">
        <f aca="false">F83-E83</f>
        <v>-0.0232999999999999</v>
      </c>
      <c r="I83" s="12" t="n">
        <f aca="false">G83-E83</f>
        <v>-0.00890000000000013</v>
      </c>
      <c r="J83" s="12" t="n">
        <f aca="false">ABS(F83-E83)</f>
        <v>0.0232999999999999</v>
      </c>
      <c r="K83" s="12" t="n">
        <f aca="false">ABS(G83-E83)</f>
        <v>0.00890000000000013</v>
      </c>
      <c r="L83" s="17"/>
      <c r="M83" s="17"/>
      <c r="N83" s="17"/>
    </row>
    <row r="84" customFormat="false" ht="15.75" hidden="false" customHeight="false" outlineLevel="0" collapsed="false">
      <c r="A84" s="17"/>
      <c r="B84" s="17"/>
      <c r="C84" s="12"/>
      <c r="D84" s="12" t="s">
        <v>119</v>
      </c>
      <c r="E84" s="12" t="n">
        <v>4.1991</v>
      </c>
      <c r="F84" s="12" t="n">
        <v>4.1754</v>
      </c>
      <c r="G84" s="12" t="n">
        <v>4.1889</v>
      </c>
      <c r="H84" s="12" t="n">
        <f aca="false">F84-E84</f>
        <v>-0.0236999999999998</v>
      </c>
      <c r="I84" s="12" t="n">
        <f aca="false">G84-E84</f>
        <v>-0.0101999999999993</v>
      </c>
      <c r="J84" s="12" t="n">
        <f aca="false">ABS(F84-E84)</f>
        <v>0.0236999999999998</v>
      </c>
      <c r="K84" s="12" t="n">
        <f aca="false">ABS(G84-E84)</f>
        <v>0.0101999999999993</v>
      </c>
      <c r="L84" s="17"/>
      <c r="M84" s="17"/>
      <c r="N84" s="17"/>
    </row>
    <row r="85" customFormat="false" ht="15.75" hidden="false" customHeight="false" outlineLevel="0" collapsed="false">
      <c r="A85" s="17"/>
      <c r="B85" s="17"/>
      <c r="C85" s="12"/>
      <c r="D85" s="12" t="s">
        <v>120</v>
      </c>
      <c r="E85" s="12" t="n">
        <v>1.0022</v>
      </c>
      <c r="F85" s="12" t="n">
        <v>1.0345</v>
      </c>
      <c r="G85" s="12" t="n">
        <v>1.097</v>
      </c>
      <c r="H85" s="12" t="n">
        <f aca="false">F85-E85</f>
        <v>0.0323</v>
      </c>
      <c r="I85" s="12" t="n">
        <f aca="false">G85-E85</f>
        <v>0.0948</v>
      </c>
      <c r="J85" s="12" t="n">
        <f aca="false">ABS(F85-E85)</f>
        <v>0.0323</v>
      </c>
      <c r="K85" s="12" t="n">
        <f aca="false">ABS(G85-E85)</f>
        <v>0.0948</v>
      </c>
      <c r="L85" s="17"/>
      <c r="M85" s="17"/>
      <c r="N85" s="17"/>
    </row>
    <row r="86" customFormat="false" ht="15.75" hidden="false" customHeight="false" outlineLevel="0" collapsed="false">
      <c r="A86" s="17"/>
      <c r="B86" s="17"/>
      <c r="C86" s="12"/>
      <c r="D86" s="12" t="s">
        <v>121</v>
      </c>
      <c r="E86" s="12"/>
      <c r="F86" s="12"/>
      <c r="G86" s="12"/>
      <c r="H86" s="12"/>
      <c r="I86" s="12"/>
      <c r="J86" s="12"/>
      <c r="K86" s="12"/>
      <c r="L86" s="17"/>
      <c r="M86" s="17"/>
      <c r="N86" s="17"/>
    </row>
    <row r="87" customFormat="false" ht="15.75" hidden="false" customHeight="false" outlineLevel="0" collapsed="false">
      <c r="A87" s="17"/>
      <c r="B87" s="17"/>
      <c r="C87" s="12"/>
      <c r="D87" s="12" t="s">
        <v>122</v>
      </c>
      <c r="E87" s="12" t="n">
        <v>3.9124</v>
      </c>
      <c r="F87" s="12" t="n">
        <v>3.8799</v>
      </c>
      <c r="G87" s="12" t="n">
        <v>3.9032</v>
      </c>
      <c r="H87" s="12" t="n">
        <f aca="false">F87-E87</f>
        <v>-0.0324999999999998</v>
      </c>
      <c r="I87" s="12" t="n">
        <f aca="false">G87-E87</f>
        <v>-0.00919999999999988</v>
      </c>
      <c r="J87" s="12" t="n">
        <f aca="false">ABS(F87-E87)</f>
        <v>0.0324999999999998</v>
      </c>
      <c r="K87" s="12" t="n">
        <f aca="false">ABS(G87-E87)</f>
        <v>0.00919999999999988</v>
      </c>
      <c r="L87" s="17"/>
      <c r="M87" s="17"/>
      <c r="N87" s="17"/>
    </row>
    <row r="88" customFormat="false" ht="15.75" hidden="false" customHeight="false" outlineLevel="0" collapsed="false">
      <c r="A88" s="17"/>
      <c r="B88" s="17"/>
      <c r="C88" s="12"/>
      <c r="D88" s="12" t="s">
        <v>123</v>
      </c>
      <c r="E88" s="12" t="n">
        <v>6.8107</v>
      </c>
      <c r="F88" s="12" t="n">
        <v>6.8122</v>
      </c>
      <c r="G88" s="12" t="n">
        <v>6.8257</v>
      </c>
      <c r="H88" s="12" t="n">
        <f aca="false">F88-E88</f>
        <v>0.00150000000000006</v>
      </c>
      <c r="I88" s="12" t="n">
        <f aca="false">G88-E88</f>
        <v>0.0150000000000006</v>
      </c>
      <c r="J88" s="12" t="n">
        <f aca="false">ABS(F88-E88)</f>
        <v>0.00150000000000006</v>
      </c>
      <c r="K88" s="12" t="n">
        <f aca="false">ABS(G88-E88)</f>
        <v>0.0150000000000006</v>
      </c>
      <c r="L88" s="17"/>
      <c r="M88" s="17"/>
      <c r="N88" s="17"/>
    </row>
    <row r="89" customFormat="false" ht="15.75" hidden="false" customHeight="false" outlineLevel="0" collapsed="false">
      <c r="A89" s="17"/>
      <c r="B89" s="17"/>
      <c r="C89" s="12"/>
      <c r="D89" s="12" t="s">
        <v>124</v>
      </c>
      <c r="E89" s="12" t="n">
        <v>1.3725</v>
      </c>
      <c r="F89" s="12" t="n">
        <v>1.3644</v>
      </c>
      <c r="G89" s="12" t="n">
        <v>1.4323</v>
      </c>
      <c r="H89" s="12" t="n">
        <f aca="false">F89-E89</f>
        <v>-0.0081</v>
      </c>
      <c r="I89" s="12" t="n">
        <f aca="false">G89-E89</f>
        <v>0.0598000000000001</v>
      </c>
      <c r="J89" s="12" t="n">
        <f aca="false">ABS(F89-E89)</f>
        <v>0.0081</v>
      </c>
      <c r="K89" s="12" t="n">
        <f aca="false">ABS(G89-E89)</f>
        <v>0.0598000000000001</v>
      </c>
      <c r="L89" s="17"/>
      <c r="M89" s="17"/>
      <c r="N89" s="17"/>
    </row>
    <row r="90" customFormat="false" ht="15.75" hidden="false" customHeight="false" outlineLevel="0" collapsed="false">
      <c r="A90" s="17"/>
      <c r="B90" s="17"/>
      <c r="C90" s="12"/>
      <c r="D90" s="12" t="s">
        <v>125</v>
      </c>
      <c r="E90" s="12" t="n">
        <v>5.7544</v>
      </c>
      <c r="F90" s="12" t="n">
        <v>5.7507</v>
      </c>
      <c r="G90" s="12" t="n">
        <v>5.7835</v>
      </c>
      <c r="H90" s="12" t="n">
        <f aca="false">F90-E90</f>
        <v>-0.00370000000000026</v>
      </c>
      <c r="I90" s="12" t="n">
        <f aca="false">G90-E90</f>
        <v>0.0290999999999997</v>
      </c>
      <c r="J90" s="12" t="n">
        <f aca="false">ABS(F90-E90)</f>
        <v>0.00370000000000026</v>
      </c>
      <c r="K90" s="12" t="n">
        <f aca="false">ABS(G90-E90)</f>
        <v>0.0290999999999997</v>
      </c>
      <c r="L90" s="17"/>
      <c r="M90" s="17"/>
      <c r="N90" s="17"/>
    </row>
    <row r="91" customFormat="false" ht="15.75" hidden="false" customHeight="false" outlineLevel="0" collapsed="false">
      <c r="A91" s="18" t="s">
        <v>174</v>
      </c>
      <c r="B91" s="17"/>
      <c r="C91" s="12" t="s">
        <v>129</v>
      </c>
      <c r="D91" s="12" t="s">
        <v>118</v>
      </c>
      <c r="E91" s="12" t="n">
        <v>2.811</v>
      </c>
      <c r="F91" s="12" t="n">
        <v>2.7771</v>
      </c>
      <c r="G91" s="12" t="n">
        <v>2.8002</v>
      </c>
      <c r="H91" s="12" t="n">
        <f aca="false">F91-E91</f>
        <v>-0.0339</v>
      </c>
      <c r="I91" s="12" t="n">
        <f aca="false">G91-E91</f>
        <v>-0.0107999999999997</v>
      </c>
      <c r="J91" s="12" t="n">
        <f aca="false">ABS(F91-E91)</f>
        <v>0.0339</v>
      </c>
      <c r="K91" s="12" t="n">
        <f aca="false">ABS(G91-E91)</f>
        <v>0.0107999999999997</v>
      </c>
      <c r="L91" s="17"/>
      <c r="M91" s="17"/>
      <c r="N91" s="17"/>
    </row>
    <row r="92" customFormat="false" ht="15.75" hidden="false" customHeight="false" outlineLevel="0" collapsed="false">
      <c r="A92" s="17"/>
      <c r="B92" s="17"/>
      <c r="C92" s="12"/>
      <c r="D92" s="12" t="s">
        <v>119</v>
      </c>
      <c r="E92" s="12" t="n">
        <v>4.207</v>
      </c>
      <c r="F92" s="12" t="n">
        <v>4.1878</v>
      </c>
      <c r="G92" s="12" t="n">
        <v>4.2015</v>
      </c>
      <c r="H92" s="12" t="n">
        <f aca="false">F92-E92</f>
        <v>-0.0191999999999997</v>
      </c>
      <c r="I92" s="12" t="n">
        <f aca="false">G92-E92</f>
        <v>-0.00549999999999962</v>
      </c>
      <c r="J92" s="12" t="n">
        <f aca="false">ABS(F92-E92)</f>
        <v>0.0191999999999997</v>
      </c>
      <c r="K92" s="12" t="n">
        <f aca="false">ABS(G92-E92)</f>
        <v>0.00549999999999962</v>
      </c>
      <c r="L92" s="17"/>
      <c r="M92" s="17"/>
      <c r="N92" s="17"/>
    </row>
    <row r="93" customFormat="false" ht="15.75" hidden="false" customHeight="false" outlineLevel="0" collapsed="false">
      <c r="A93" s="17"/>
      <c r="B93" s="17"/>
      <c r="C93" s="12"/>
      <c r="D93" s="12" t="s">
        <v>120</v>
      </c>
      <c r="E93" s="12" t="n">
        <v>0.7589</v>
      </c>
      <c r="F93" s="12" t="n">
        <v>0.817</v>
      </c>
      <c r="G93" s="12" t="n">
        <v>0.885</v>
      </c>
      <c r="H93" s="12" t="n">
        <f aca="false">F93-E93</f>
        <v>0.0581</v>
      </c>
      <c r="I93" s="12" t="n">
        <f aca="false">G93-E93</f>
        <v>0.1261</v>
      </c>
      <c r="J93" s="12" t="n">
        <f aca="false">ABS(F93-E93)</f>
        <v>0.0581</v>
      </c>
      <c r="K93" s="12" t="n">
        <f aca="false">ABS(G93-E93)</f>
        <v>0.1261</v>
      </c>
      <c r="L93" s="17"/>
      <c r="M93" s="17"/>
      <c r="N93" s="17"/>
    </row>
    <row r="94" customFormat="false" ht="15.75" hidden="false" customHeight="false" outlineLevel="0" collapsed="false">
      <c r="A94" s="17"/>
      <c r="B94" s="17"/>
      <c r="C94" s="12"/>
      <c r="D94" s="12" t="s">
        <v>121</v>
      </c>
      <c r="E94" s="12" t="n">
        <v>5.7191</v>
      </c>
      <c r="F94" s="12" t="n">
        <v>5.6979</v>
      </c>
      <c r="G94" s="12" t="n">
        <v>5.7515</v>
      </c>
      <c r="H94" s="12" t="n">
        <f aca="false">F94-E94</f>
        <v>-0.0212000000000003</v>
      </c>
      <c r="I94" s="12" t="n">
        <f aca="false">G94-E94</f>
        <v>0.0324</v>
      </c>
      <c r="J94" s="12" t="n">
        <f aca="false">ABS(F94-E94)</f>
        <v>0.0212000000000003</v>
      </c>
      <c r="K94" s="12" t="n">
        <f aca="false">ABS(G94-E94)</f>
        <v>0.0324</v>
      </c>
      <c r="L94" s="17"/>
      <c r="M94" s="17"/>
      <c r="N94" s="17"/>
    </row>
    <row r="95" customFormat="false" ht="15.75" hidden="false" customHeight="false" outlineLevel="0" collapsed="false">
      <c r="A95" s="17"/>
      <c r="B95" s="17"/>
      <c r="C95" s="12"/>
      <c r="D95" s="12" t="s">
        <v>122</v>
      </c>
      <c r="E95" s="12" t="n">
        <v>3.5612</v>
      </c>
      <c r="F95" s="12" t="n">
        <v>3.5395</v>
      </c>
      <c r="G95" s="12" t="n">
        <v>3.5572</v>
      </c>
      <c r="H95" s="12" t="n">
        <f aca="false">F95-E95</f>
        <v>-0.0217000000000001</v>
      </c>
      <c r="I95" s="12" t="n">
        <f aca="false">G95-E95</f>
        <v>-0.004</v>
      </c>
      <c r="J95" s="12" t="n">
        <f aca="false">ABS(F95-E95)</f>
        <v>0.0217000000000001</v>
      </c>
      <c r="K95" s="12" t="n">
        <f aca="false">ABS(G95-E95)</f>
        <v>0.004</v>
      </c>
      <c r="L95" s="17"/>
      <c r="M95" s="17"/>
      <c r="N95" s="17"/>
    </row>
    <row r="96" customFormat="false" ht="15.75" hidden="false" customHeight="false" outlineLevel="0" collapsed="false">
      <c r="A96" s="17"/>
      <c r="B96" s="17"/>
      <c r="C96" s="12"/>
      <c r="D96" s="12" t="s">
        <v>123</v>
      </c>
      <c r="E96" s="12" t="n">
        <v>4.6604</v>
      </c>
      <c r="F96" s="12" t="n">
        <v>4.6364</v>
      </c>
      <c r="G96" s="12" t="n">
        <v>4.6505</v>
      </c>
      <c r="H96" s="12" t="n">
        <f aca="false">F96-E96</f>
        <v>-0.024</v>
      </c>
      <c r="I96" s="12" t="n">
        <f aca="false">G96-E96</f>
        <v>-0.00990000000000002</v>
      </c>
      <c r="J96" s="12" t="n">
        <f aca="false">ABS(F96-E96)</f>
        <v>0.024</v>
      </c>
      <c r="K96" s="12" t="n">
        <f aca="false">ABS(G96-E96)</f>
        <v>0.00990000000000002</v>
      </c>
    </row>
    <row r="97" customFormat="false" ht="15.75" hidden="false" customHeight="false" outlineLevel="0" collapsed="false">
      <c r="A97" s="17"/>
      <c r="B97" s="17"/>
      <c r="C97" s="12"/>
      <c r="D97" s="12" t="s">
        <v>124</v>
      </c>
      <c r="E97" s="12" t="n">
        <v>1.3685</v>
      </c>
      <c r="F97" s="12" t="n">
        <v>1.3633</v>
      </c>
      <c r="G97" s="12" t="n">
        <v>1.4431</v>
      </c>
      <c r="H97" s="12" t="n">
        <f aca="false">F97-E97</f>
        <v>-0.00520000000000009</v>
      </c>
      <c r="I97" s="12" t="n">
        <f aca="false">G97-E97</f>
        <v>0.0746</v>
      </c>
      <c r="J97" s="12" t="n">
        <f aca="false">ABS(F97-E97)</f>
        <v>0.00520000000000009</v>
      </c>
      <c r="K97" s="12" t="n">
        <f aca="false">ABS(G97-E97)</f>
        <v>0.0746</v>
      </c>
    </row>
    <row r="98" customFormat="false" ht="15.75" hidden="false" customHeight="false" outlineLevel="0" collapsed="false">
      <c r="A98" s="17"/>
      <c r="B98" s="17"/>
      <c r="C98" s="12"/>
      <c r="D98" s="12" t="s">
        <v>125</v>
      </c>
      <c r="E98" s="12" t="n">
        <v>9.4459</v>
      </c>
      <c r="F98" s="12" t="n">
        <v>9.4487</v>
      </c>
      <c r="G98" s="12" t="n">
        <v>9.4903</v>
      </c>
      <c r="H98" s="12" t="n">
        <f aca="false">F98-E98</f>
        <v>0.00280000000000058</v>
      </c>
      <c r="I98" s="12" t="n">
        <f aca="false">G98-E98</f>
        <v>0.0443999999999996</v>
      </c>
      <c r="J98" s="12" t="n">
        <f aca="false">ABS(F98-E98)</f>
        <v>0.00280000000000058</v>
      </c>
      <c r="K98" s="12" t="n">
        <f aca="false">ABS(G98-E98)</f>
        <v>0.0443999999999996</v>
      </c>
    </row>
    <row r="99" customFormat="false" ht="15.75" hidden="false" customHeight="false" outlineLevel="0" collapsed="false">
      <c r="A99" s="18" t="s">
        <v>175</v>
      </c>
      <c r="B99" s="17"/>
      <c r="C99" s="12" t="s">
        <v>129</v>
      </c>
      <c r="D99" s="12" t="s">
        <v>118</v>
      </c>
      <c r="E99" s="12" t="n">
        <v>3.5693</v>
      </c>
      <c r="F99" s="12" t="n">
        <v>3.5344</v>
      </c>
      <c r="G99" s="12" t="n">
        <v>3.5554</v>
      </c>
      <c r="H99" s="12" t="n">
        <f aca="false">F99-E99</f>
        <v>-0.0349000000000004</v>
      </c>
      <c r="I99" s="12" t="n">
        <f aca="false">G99-E99</f>
        <v>-0.0139</v>
      </c>
      <c r="J99" s="12" t="n">
        <f aca="false">ABS(F99-E99)</f>
        <v>0.0349000000000004</v>
      </c>
      <c r="K99" s="12" t="n">
        <f aca="false">ABS(G99-E99)</f>
        <v>0.0139</v>
      </c>
    </row>
    <row r="100" customFormat="false" ht="15.75" hidden="false" customHeight="false" outlineLevel="0" collapsed="false">
      <c r="A100" s="17"/>
      <c r="B100" s="17"/>
      <c r="C100" s="12"/>
      <c r="D100" s="12" t="s">
        <v>119</v>
      </c>
      <c r="E100" s="12" t="n">
        <v>4.0085</v>
      </c>
      <c r="F100" s="12" t="n">
        <v>3.9752</v>
      </c>
      <c r="G100" s="12" t="n">
        <v>3.998</v>
      </c>
      <c r="H100" s="12" t="n">
        <f aca="false">F100-E100</f>
        <v>-0.0332999999999997</v>
      </c>
      <c r="I100" s="12" t="n">
        <f aca="false">G100-E100</f>
        <v>-0.0104999999999995</v>
      </c>
      <c r="J100" s="12" t="n">
        <f aca="false">ABS(F100-E100)</f>
        <v>0.0332999999999997</v>
      </c>
      <c r="K100" s="12" t="n">
        <f aca="false">ABS(G100-E100)</f>
        <v>0.0104999999999995</v>
      </c>
    </row>
    <row r="101" customFormat="false" ht="15.75" hidden="false" customHeight="false" outlineLevel="0" collapsed="false">
      <c r="A101" s="17"/>
      <c r="B101" s="17"/>
      <c r="C101" s="12"/>
      <c r="D101" s="12" t="s">
        <v>120</v>
      </c>
      <c r="E101" s="12" t="n">
        <v>0.7661</v>
      </c>
      <c r="F101" s="12" t="n">
        <v>0.7857</v>
      </c>
      <c r="G101" s="12" t="n">
        <v>0.842</v>
      </c>
      <c r="H101" s="12" t="n">
        <f aca="false">F101-E101</f>
        <v>0.0196000000000001</v>
      </c>
      <c r="I101" s="12" t="n">
        <f aca="false">G101-E101</f>
        <v>0.0759</v>
      </c>
      <c r="J101" s="12" t="n">
        <f aca="false">ABS(F101-E101)</f>
        <v>0.0196000000000001</v>
      </c>
      <c r="K101" s="12" t="n">
        <f aca="false">ABS(G101-E101)</f>
        <v>0.0759</v>
      </c>
    </row>
    <row r="102" customFormat="false" ht="15.75" hidden="false" customHeight="false" outlineLevel="0" collapsed="false">
      <c r="A102" s="17"/>
      <c r="B102" s="17"/>
      <c r="C102" s="12"/>
      <c r="D102" s="12" t="s">
        <v>121</v>
      </c>
      <c r="E102" s="12"/>
      <c r="F102" s="12"/>
      <c r="G102" s="12"/>
      <c r="H102" s="12"/>
      <c r="I102" s="12"/>
      <c r="J102" s="12"/>
      <c r="K102" s="12"/>
    </row>
    <row r="103" customFormat="false" ht="15.75" hidden="false" customHeight="false" outlineLevel="0" collapsed="false">
      <c r="A103" s="17"/>
      <c r="B103" s="17"/>
      <c r="C103" s="12"/>
      <c r="D103" s="12" t="s">
        <v>122</v>
      </c>
      <c r="E103" s="12" t="n">
        <v>4.0081</v>
      </c>
      <c r="F103" s="12" t="n">
        <v>3.9755</v>
      </c>
      <c r="G103" s="12" t="n">
        <v>3.9983</v>
      </c>
      <c r="H103" s="12" t="n">
        <f aca="false">F103-E103</f>
        <v>-0.0325999999999995</v>
      </c>
      <c r="I103" s="12" t="n">
        <f aca="false">G103-E103</f>
        <v>-0.00979999999999981</v>
      </c>
      <c r="J103" s="12" t="n">
        <f aca="false">ABS(F103-E103)</f>
        <v>0.0325999999999995</v>
      </c>
      <c r="K103" s="12" t="n">
        <f aca="false">ABS(G103-E103)</f>
        <v>0.00979999999999981</v>
      </c>
    </row>
    <row r="104" customFormat="false" ht="15.75" hidden="false" customHeight="false" outlineLevel="0" collapsed="false">
      <c r="A104" s="17"/>
      <c r="B104" s="17"/>
      <c r="C104" s="12"/>
      <c r="D104" s="12" t="s">
        <v>123</v>
      </c>
      <c r="E104" s="12" t="n">
        <v>6.8602</v>
      </c>
      <c r="F104" s="12" t="n">
        <v>6.8752</v>
      </c>
      <c r="G104" s="12" t="n">
        <v>6.8758</v>
      </c>
      <c r="H104" s="12" t="n">
        <f aca="false">F104-E104</f>
        <v>0.0150000000000006</v>
      </c>
      <c r="I104" s="12" t="n">
        <f aca="false">G104-E104</f>
        <v>0.0156000000000001</v>
      </c>
      <c r="J104" s="12" t="n">
        <f aca="false">ABS(F104-E104)</f>
        <v>0.0150000000000006</v>
      </c>
      <c r="K104" s="12" t="n">
        <f aca="false">ABS(G104-E104)</f>
        <v>0.0156000000000001</v>
      </c>
    </row>
    <row r="105" customFormat="false" ht="15.75" hidden="false" customHeight="false" outlineLevel="0" collapsed="false">
      <c r="A105" s="17"/>
      <c r="B105" s="17"/>
      <c r="C105" s="12"/>
      <c r="D105" s="12" t="s">
        <v>124</v>
      </c>
      <c r="E105" s="12" t="n">
        <v>0.7664</v>
      </c>
      <c r="F105" s="12" t="n">
        <v>0.7857</v>
      </c>
      <c r="G105" s="12" t="n">
        <v>0.8419</v>
      </c>
      <c r="H105" s="12" t="n">
        <f aca="false">F105-E105</f>
        <v>0.0193</v>
      </c>
      <c r="I105" s="12" t="n">
        <f aca="false">G105-E105</f>
        <v>0.0755</v>
      </c>
      <c r="J105" s="12" t="n">
        <f aca="false">ABS(F105-E105)</f>
        <v>0.0193</v>
      </c>
      <c r="K105" s="12" t="n">
        <f aca="false">ABS(G105-E105)</f>
        <v>0.0755</v>
      </c>
    </row>
    <row r="106" customFormat="false" ht="15.75" hidden="false" customHeight="false" outlineLevel="0" collapsed="false">
      <c r="A106" s="17"/>
      <c r="B106" s="17"/>
      <c r="C106" s="12"/>
      <c r="D106" s="12" t="s">
        <v>125</v>
      </c>
      <c r="E106" s="12" t="n">
        <v>5.2897</v>
      </c>
      <c r="F106" s="12" t="n">
        <v>5.3165</v>
      </c>
      <c r="G106" s="12" t="n">
        <v>5.3316</v>
      </c>
      <c r="H106" s="12" t="n">
        <f aca="false">F106-E106</f>
        <v>0.0267999999999997</v>
      </c>
      <c r="I106" s="12" t="n">
        <f aca="false">G106-E106</f>
        <v>0.0419000000000001</v>
      </c>
      <c r="J106" s="12" t="n">
        <f aca="false">ABS(F106-E106)</f>
        <v>0.0267999999999997</v>
      </c>
      <c r="K106" s="12" t="n">
        <f aca="false">ABS(G106-E106)</f>
        <v>0.0419000000000001</v>
      </c>
    </row>
    <row r="107" customFormat="false" ht="15.75" hidden="false" customHeight="false" outlineLevel="0" collapsed="false">
      <c r="A107" s="18" t="s">
        <v>176</v>
      </c>
      <c r="B107" s="17"/>
      <c r="C107" s="12" t="s">
        <v>18</v>
      </c>
      <c r="D107" s="12" t="s">
        <v>19</v>
      </c>
      <c r="E107" s="12" t="n">
        <v>3.0782</v>
      </c>
      <c r="F107" s="12" t="n">
        <v>3.0467</v>
      </c>
      <c r="G107" s="12" t="n">
        <v>3.0722</v>
      </c>
      <c r="H107" s="12" t="n">
        <f aca="false">F107-E107</f>
        <v>-0.0314999999999999</v>
      </c>
      <c r="I107" s="12" t="n">
        <f aca="false">G107-E107</f>
        <v>-0.00599999999999978</v>
      </c>
      <c r="J107" s="12" t="n">
        <f aca="false">ABS(F107-E107)</f>
        <v>0.0314999999999999</v>
      </c>
      <c r="K107" s="12" t="n">
        <f aca="false">ABS(G107-E107)</f>
        <v>0.00599999999999978</v>
      </c>
    </row>
    <row r="108" customFormat="false" ht="15.75" hidden="false" customHeight="false" outlineLevel="0" collapsed="false">
      <c r="A108" s="17"/>
      <c r="B108" s="17"/>
      <c r="C108" s="12"/>
      <c r="D108" s="12" t="s">
        <v>21</v>
      </c>
      <c r="E108" s="12" t="n">
        <v>3.9235</v>
      </c>
      <c r="F108" s="12" t="n">
        <v>3.9049</v>
      </c>
      <c r="G108" s="12" t="n">
        <v>3.9174</v>
      </c>
      <c r="H108" s="12" t="n">
        <f aca="false">F108-E108</f>
        <v>-0.0186000000000002</v>
      </c>
      <c r="I108" s="12" t="n">
        <f aca="false">G108-E108</f>
        <v>-0.00610000000000044</v>
      </c>
      <c r="J108" s="12" t="n">
        <f aca="false">ABS(F108-E108)</f>
        <v>0.0186000000000002</v>
      </c>
      <c r="K108" s="12" t="n">
        <f aca="false">ABS(G108-E108)</f>
        <v>0.00610000000000044</v>
      </c>
    </row>
    <row r="109" customFormat="false" ht="15.75" hidden="false" customHeight="false" outlineLevel="0" collapsed="false">
      <c r="A109" s="17"/>
      <c r="B109" s="17"/>
      <c r="C109" s="12"/>
      <c r="D109" s="12" t="s">
        <v>23</v>
      </c>
      <c r="E109" s="12" t="n">
        <v>0.1412</v>
      </c>
      <c r="F109" s="12" t="n">
        <v>0.229</v>
      </c>
      <c r="G109" s="12" t="n">
        <v>0.291</v>
      </c>
      <c r="H109" s="12" t="n">
        <f aca="false">F109-E109</f>
        <v>0.0878</v>
      </c>
      <c r="I109" s="12" t="n">
        <f aca="false">G109-E109</f>
        <v>0.1498</v>
      </c>
      <c r="J109" s="12" t="n">
        <f aca="false">ABS(F109-E109)</f>
        <v>0.0878</v>
      </c>
      <c r="K109" s="12" t="n">
        <f aca="false">ABS(G109-E109)</f>
        <v>0.1498</v>
      </c>
    </row>
    <row r="110" customFormat="false" ht="15.75" hidden="false" customHeight="false" outlineLevel="0" collapsed="false">
      <c r="A110" s="17"/>
      <c r="B110" s="17"/>
      <c r="C110" s="12"/>
      <c r="D110" s="12" t="s">
        <v>25</v>
      </c>
      <c r="E110" s="12" t="n">
        <v>1.0149</v>
      </c>
      <c r="F110" s="12" t="n">
        <v>1.0085</v>
      </c>
      <c r="G110" s="12" t="n">
        <v>1.0886</v>
      </c>
      <c r="H110" s="12" t="n">
        <f aca="false">F110-E110</f>
        <v>-0.00639999999999996</v>
      </c>
      <c r="I110" s="12" t="n">
        <f aca="false">G110-E110</f>
        <v>0.0737000000000001</v>
      </c>
      <c r="J110" s="12" t="n">
        <f aca="false">ABS(F110-E110)</f>
        <v>0.00639999999999996</v>
      </c>
      <c r="K110" s="12" t="n">
        <f aca="false">ABS(G110-E110)</f>
        <v>0.0737000000000001</v>
      </c>
    </row>
    <row r="111" customFormat="false" ht="15.75" hidden="false" customHeight="false" outlineLevel="0" collapsed="false">
      <c r="A111" s="18" t="s">
        <v>135</v>
      </c>
      <c r="B111" s="12"/>
      <c r="C111" s="12" t="s">
        <v>106</v>
      </c>
      <c r="D111" s="12" t="s">
        <v>53</v>
      </c>
      <c r="E111" s="12" t="n">
        <v>3.5608</v>
      </c>
      <c r="F111" s="12" t="n">
        <v>3.5453</v>
      </c>
      <c r="G111" s="12" t="n">
        <v>3.5604</v>
      </c>
      <c r="H111" s="12" t="n">
        <f aca="false">F111-E111</f>
        <v>-0.0154999999999998</v>
      </c>
      <c r="I111" s="12" t="n">
        <f aca="false">G111-E111</f>
        <v>-0.000399999999999956</v>
      </c>
      <c r="J111" s="12" t="n">
        <f aca="false">ABS(F111-E111)</f>
        <v>0.0154999999999998</v>
      </c>
      <c r="K111" s="12" t="n">
        <f aca="false">ABS(G111-E111)</f>
        <v>0.000399999999999956</v>
      </c>
    </row>
    <row r="112" customFormat="false" ht="15.75" hidden="false" customHeight="false" outlineLevel="0" collapsed="false">
      <c r="A112" s="17"/>
      <c r="B112" s="12"/>
      <c r="C112" s="12"/>
      <c r="D112" s="12" t="s">
        <v>54</v>
      </c>
      <c r="E112" s="12" t="n">
        <v>5.6174</v>
      </c>
      <c r="F112" s="12" t="n">
        <v>5.6197</v>
      </c>
      <c r="G112" s="12" t="n">
        <v>5.6617</v>
      </c>
      <c r="H112" s="12" t="n">
        <f aca="false">F112-E112</f>
        <v>0.00229999999999997</v>
      </c>
      <c r="I112" s="12" t="n">
        <f aca="false">G112-E112</f>
        <v>0.0442999999999998</v>
      </c>
      <c r="J112" s="12" t="n">
        <f aca="false">ABS(F112-E112)</f>
        <v>0.00229999999999997</v>
      </c>
      <c r="K112" s="12" t="n">
        <f aca="false">ABS(G112-E112)</f>
        <v>0.0442999999999998</v>
      </c>
    </row>
    <row r="113" customFormat="false" ht="15.75" hidden="false" customHeight="false" outlineLevel="0" collapsed="false">
      <c r="A113" s="17"/>
      <c r="B113" s="12"/>
      <c r="C113" s="12"/>
      <c r="D113" s="12" t="s">
        <v>55</v>
      </c>
      <c r="E113" s="12" t="n">
        <v>5.8044</v>
      </c>
      <c r="F113" s="12" t="n">
        <v>5.8111</v>
      </c>
      <c r="G113" s="12" t="n">
        <v>5.8409</v>
      </c>
      <c r="H113" s="12" t="n">
        <f aca="false">F113-E113</f>
        <v>0.00669999999999948</v>
      </c>
      <c r="I113" s="12" t="n">
        <f aca="false">G113-E113</f>
        <v>0.0365000000000002</v>
      </c>
      <c r="J113" s="12" t="n">
        <f aca="false">ABS(F113-E113)</f>
        <v>0.00669999999999948</v>
      </c>
      <c r="K113" s="12" t="n">
        <f aca="false">ABS(G113-E113)</f>
        <v>0.0365000000000002</v>
      </c>
    </row>
    <row r="114" customFormat="false" ht="15.75" hidden="false" customHeight="false" outlineLevel="0" collapsed="false">
      <c r="A114" s="17"/>
      <c r="B114" s="12"/>
      <c r="C114" s="12"/>
      <c r="D114" s="12" t="s">
        <v>56</v>
      </c>
      <c r="E114" s="12"/>
      <c r="F114" s="12"/>
      <c r="G114" s="12"/>
      <c r="H114" s="12"/>
      <c r="I114" s="12"/>
      <c r="J114" s="12"/>
      <c r="K114" s="12"/>
    </row>
    <row r="115" customFormat="false" ht="15.75" hidden="false" customHeight="false" outlineLevel="0" collapsed="false">
      <c r="A115" s="17"/>
      <c r="B115" s="12"/>
      <c r="C115" s="12"/>
      <c r="D115" s="12" t="s">
        <v>57</v>
      </c>
      <c r="E115" s="12" t="n">
        <v>4.6869</v>
      </c>
      <c r="F115" s="12" t="n">
        <v>4.69</v>
      </c>
      <c r="G115" s="12" t="n">
        <v>4.7432</v>
      </c>
      <c r="H115" s="12" t="n">
        <f aca="false">F115-E115</f>
        <v>0.0031</v>
      </c>
      <c r="I115" s="12" t="n">
        <f aca="false">G115-E115</f>
        <v>0.0563</v>
      </c>
      <c r="J115" s="12" t="n">
        <f aca="false">ABS(F115-E115)</f>
        <v>0.0031</v>
      </c>
      <c r="K115" s="12" t="n">
        <f aca="false">ABS(G115-E115)</f>
        <v>0.0563</v>
      </c>
    </row>
    <row r="116" customFormat="false" ht="15.75" hidden="false" customHeight="false" outlineLevel="0" collapsed="false">
      <c r="A116" s="17"/>
      <c r="B116" s="12"/>
      <c r="C116" s="12"/>
      <c r="D116" s="12" t="s">
        <v>58</v>
      </c>
      <c r="E116" s="12"/>
      <c r="F116" s="12"/>
      <c r="G116" s="12"/>
      <c r="H116" s="12"/>
      <c r="I116" s="12"/>
      <c r="J116" s="12"/>
      <c r="K116" s="12"/>
    </row>
    <row r="117" customFormat="false" ht="15.75" hidden="false" customHeight="false" outlineLevel="0" collapsed="false">
      <c r="A117" s="17"/>
      <c r="B117" s="12"/>
      <c r="C117" s="12"/>
      <c r="D117" s="12" t="s">
        <v>59</v>
      </c>
      <c r="E117" s="12"/>
      <c r="F117" s="12"/>
      <c r="G117" s="12"/>
      <c r="H117" s="12"/>
      <c r="I117" s="12"/>
      <c r="J117" s="12"/>
      <c r="K117" s="12"/>
    </row>
    <row r="118" customFormat="false" ht="15.75" hidden="false" customHeight="false" outlineLevel="0" collapsed="false">
      <c r="A118" s="17"/>
      <c r="B118" s="12"/>
      <c r="C118" s="12"/>
      <c r="D118" s="12" t="s">
        <v>60</v>
      </c>
      <c r="E118" s="12"/>
      <c r="F118" s="12"/>
      <c r="G118" s="12"/>
      <c r="H118" s="12"/>
      <c r="I118" s="12"/>
      <c r="J118" s="12"/>
      <c r="K118" s="12"/>
    </row>
    <row r="119" customFormat="false" ht="15.75" hidden="false" customHeight="false" outlineLevel="0" collapsed="false">
      <c r="A119" s="17"/>
      <c r="B119" s="12"/>
      <c r="C119" s="12"/>
      <c r="D119" s="12" t="s">
        <v>61</v>
      </c>
      <c r="E119" s="16" t="n">
        <v>-0.6984</v>
      </c>
      <c r="F119" s="16" t="n">
        <v>-0.5693</v>
      </c>
      <c r="G119" s="16" t="n">
        <v>-0.5026</v>
      </c>
      <c r="H119" s="12" t="n">
        <f aca="false">F119-E119</f>
        <v>0.1291</v>
      </c>
      <c r="I119" s="12" t="n">
        <f aca="false">G119-E119</f>
        <v>0.1958</v>
      </c>
      <c r="J119" s="12" t="n">
        <f aca="false">ABS(F119-E119)</f>
        <v>0.1291</v>
      </c>
      <c r="K119" s="12" t="n">
        <f aca="false">ABS(G119-E119)</f>
        <v>0.1958</v>
      </c>
    </row>
    <row r="120" customFormat="false" ht="15.75" hidden="false" customHeight="false" outlineLevel="0" collapsed="false">
      <c r="A120" s="17"/>
      <c r="B120" s="12"/>
      <c r="C120" s="12"/>
      <c r="D120" s="12" t="s">
        <v>62</v>
      </c>
      <c r="E120" s="12"/>
      <c r="F120" s="12"/>
      <c r="G120" s="12"/>
      <c r="H120" s="12"/>
      <c r="I120" s="12"/>
      <c r="J120" s="12"/>
      <c r="K120" s="12"/>
    </row>
    <row r="121" customFormat="false" ht="15.75" hidden="false" customHeight="false" outlineLevel="0" collapsed="false">
      <c r="A121" s="17"/>
      <c r="B121" s="12"/>
      <c r="C121" s="12"/>
      <c r="D121" s="12" t="s">
        <v>63</v>
      </c>
      <c r="E121" s="12" t="n">
        <v>0.5357</v>
      </c>
      <c r="F121" s="12" t="n">
        <v>0.5344</v>
      </c>
      <c r="G121" s="12" t="n">
        <v>0.6223</v>
      </c>
      <c r="H121" s="12" t="n">
        <f aca="false">F121-E121</f>
        <v>-0.00130000000000008</v>
      </c>
      <c r="I121" s="12" t="n">
        <f aca="false">G121-E121</f>
        <v>0.0866</v>
      </c>
      <c r="J121" s="12" t="n">
        <f aca="false">ABS(F121-E121)</f>
        <v>0.00130000000000008</v>
      </c>
      <c r="K121" s="12" t="n">
        <f aca="false">ABS(G121-E121)</f>
        <v>0.0866</v>
      </c>
    </row>
    <row r="122" customFormat="false" ht="15.75" hidden="false" customHeight="false" outlineLevel="0" collapsed="false">
      <c r="A122" s="17"/>
      <c r="B122" s="12"/>
      <c r="C122" s="12"/>
      <c r="D122" s="12" t="s">
        <v>64</v>
      </c>
      <c r="E122" s="12" t="n">
        <v>9.4082</v>
      </c>
      <c r="F122" s="12" t="n">
        <v>9.4153</v>
      </c>
      <c r="G122" s="12" t="n">
        <v>9.4522</v>
      </c>
      <c r="H122" s="12" t="n">
        <f aca="false">F122-E122</f>
        <v>0.00709999999999944</v>
      </c>
      <c r="I122" s="12" t="n">
        <f aca="false">G122-E122</f>
        <v>0.0439999999999987</v>
      </c>
      <c r="J122" s="12" t="n">
        <f aca="false">ABS(F122-E122)</f>
        <v>0.00709999999999944</v>
      </c>
      <c r="K122" s="12" t="n">
        <f aca="false">ABS(G122-E122)</f>
        <v>0.0439999999999987</v>
      </c>
    </row>
    <row r="123" customFormat="false" ht="15.75" hidden="false" customHeight="false" outlineLevel="0" collapsed="false">
      <c r="A123" s="17"/>
      <c r="B123" s="12"/>
      <c r="C123" s="12"/>
      <c r="D123" s="12" t="s">
        <v>65</v>
      </c>
      <c r="E123" s="12" t="n">
        <v>7.5195</v>
      </c>
      <c r="F123" s="12" t="n">
        <v>7.5361</v>
      </c>
      <c r="G123" s="12" t="n">
        <v>7.5562</v>
      </c>
      <c r="H123" s="12" t="n">
        <f aca="false">F123-E123</f>
        <v>0.0166000000000004</v>
      </c>
      <c r="I123" s="12" t="n">
        <f aca="false">G123-E123</f>
        <v>0.0367000000000006</v>
      </c>
      <c r="J123" s="12" t="n">
        <f aca="false">ABS(F123-E123)</f>
        <v>0.0166000000000004</v>
      </c>
      <c r="K123" s="12" t="n">
        <f aca="false">ABS(G123-E123)</f>
        <v>0.0367000000000006</v>
      </c>
    </row>
    <row r="124" customFormat="false" ht="15.75" hidden="false" customHeight="false" outlineLevel="0" collapsed="false">
      <c r="A124" s="17"/>
      <c r="B124" s="12"/>
      <c r="C124" s="12"/>
      <c r="D124" s="12" t="s">
        <v>66</v>
      </c>
      <c r="E124" s="12"/>
      <c r="F124" s="12"/>
      <c r="G124" s="12"/>
      <c r="H124" s="12"/>
      <c r="I124" s="12"/>
      <c r="J124" s="12"/>
      <c r="K124" s="12"/>
    </row>
    <row r="125" customFormat="false" ht="15.75" hidden="false" customHeight="false" outlineLevel="0" collapsed="false">
      <c r="A125" s="17"/>
      <c r="B125" s="12"/>
      <c r="C125" s="12"/>
      <c r="D125" s="12" t="s">
        <v>67</v>
      </c>
      <c r="E125" s="12" t="n">
        <v>3.6213</v>
      </c>
      <c r="F125" s="12" t="n">
        <v>3.6033</v>
      </c>
      <c r="G125" s="12" t="n">
        <v>3.617</v>
      </c>
      <c r="H125" s="12" t="n">
        <f aca="false">F125-E125</f>
        <v>-0.0180000000000002</v>
      </c>
      <c r="I125" s="12" t="n">
        <f aca="false">G125-E125</f>
        <v>-0.00430000000000019</v>
      </c>
      <c r="J125" s="12" t="n">
        <f aca="false">ABS(F125-E125)</f>
        <v>0.0180000000000002</v>
      </c>
      <c r="K125" s="12" t="n">
        <f aca="false">ABS(G125-E125)</f>
        <v>0.00430000000000019</v>
      </c>
    </row>
    <row r="126" customFormat="false" ht="15.75" hidden="false" customHeight="false" outlineLevel="0" collapsed="false">
      <c r="A126" s="17"/>
      <c r="B126" s="12"/>
      <c r="C126" s="12"/>
      <c r="D126" s="12" t="s">
        <v>68</v>
      </c>
      <c r="E126" s="12" t="n">
        <v>8.641</v>
      </c>
      <c r="F126" s="12" t="n">
        <v>8.6312</v>
      </c>
      <c r="G126" s="12" t="n">
        <v>8.6655</v>
      </c>
      <c r="H126" s="12" t="n">
        <f aca="false">F126-E126</f>
        <v>-0.00980000000000025</v>
      </c>
      <c r="I126" s="12" t="n">
        <f aca="false">G126-E126</f>
        <v>0.0244999999999997</v>
      </c>
      <c r="J126" s="12" t="n">
        <f aca="false">ABS(F126-E126)</f>
        <v>0.00980000000000025</v>
      </c>
      <c r="K126" s="12" t="n">
        <f aca="false">ABS(G126-E126)</f>
        <v>0.0244999999999997</v>
      </c>
    </row>
    <row r="127" customFormat="false" ht="15.75" hidden="false" customHeight="false" outlineLevel="0" collapsed="false">
      <c r="A127" s="18" t="s">
        <v>136</v>
      </c>
      <c r="B127" s="12"/>
      <c r="C127" s="12" t="s">
        <v>106</v>
      </c>
      <c r="D127" s="12" t="s">
        <v>53</v>
      </c>
      <c r="E127" s="12" t="n">
        <v>2.9455</v>
      </c>
      <c r="F127" s="12" t="n">
        <v>2.9306</v>
      </c>
      <c r="G127" s="12" t="n">
        <v>2.9415</v>
      </c>
      <c r="H127" s="12" t="n">
        <f aca="false">F127-E127</f>
        <v>-0.0148999999999999</v>
      </c>
      <c r="I127" s="12" t="n">
        <f aca="false">G127-E127</f>
        <v>-0.004</v>
      </c>
      <c r="J127" s="12" t="n">
        <f aca="false">ABS(F127-E127)</f>
        <v>0.0148999999999999</v>
      </c>
      <c r="K127" s="12" t="n">
        <f aca="false">ABS(G127-E127)</f>
        <v>0.004</v>
      </c>
    </row>
    <row r="128" customFormat="false" ht="15.75" hidden="false" customHeight="false" outlineLevel="0" collapsed="false">
      <c r="A128" s="17"/>
      <c r="B128" s="12"/>
      <c r="C128" s="12"/>
      <c r="D128" s="12" t="s">
        <v>54</v>
      </c>
      <c r="E128" s="12" t="n">
        <v>4.1017</v>
      </c>
      <c r="F128" s="12" t="n">
        <v>4.0918</v>
      </c>
      <c r="G128" s="12" t="n">
        <v>4.1014</v>
      </c>
      <c r="H128" s="12" t="n">
        <f aca="false">F128-E128</f>
        <v>-0.00990000000000002</v>
      </c>
      <c r="I128" s="12" t="n">
        <f aca="false">G128-E128</f>
        <v>-0.000300000000000189</v>
      </c>
      <c r="J128" s="12" t="n">
        <f aca="false">ABS(F128-E128)</f>
        <v>0.00990000000000002</v>
      </c>
      <c r="K128" s="12" t="n">
        <f aca="false">ABS(G128-E128)</f>
        <v>0.000300000000000189</v>
      </c>
    </row>
    <row r="129" customFormat="false" ht="15.75" hidden="false" customHeight="false" outlineLevel="0" collapsed="false">
      <c r="A129" s="17"/>
      <c r="B129" s="12"/>
      <c r="C129" s="12"/>
      <c r="D129" s="12" t="s">
        <v>55</v>
      </c>
      <c r="E129" s="12" t="n">
        <v>4.1939</v>
      </c>
      <c r="F129" s="12" t="n">
        <v>4.1864</v>
      </c>
      <c r="G129" s="12" t="n">
        <v>4.1924</v>
      </c>
      <c r="H129" s="12" t="n">
        <f aca="false">F129-E129</f>
        <v>-0.00750000000000028</v>
      </c>
      <c r="I129" s="12" t="n">
        <f aca="false">G129-E129</f>
        <v>-0.00150000000000006</v>
      </c>
      <c r="J129" s="12" t="n">
        <f aca="false">ABS(F129-E129)</f>
        <v>0.00750000000000028</v>
      </c>
      <c r="K129" s="12" t="n">
        <f aca="false">ABS(G129-E129)</f>
        <v>0.00150000000000006</v>
      </c>
    </row>
    <row r="130" customFormat="false" ht="15.75" hidden="false" customHeight="false" outlineLevel="0" collapsed="false">
      <c r="A130" s="17"/>
      <c r="B130" s="12"/>
      <c r="C130" s="12"/>
      <c r="D130" s="12" t="s">
        <v>56</v>
      </c>
      <c r="E130" s="12" t="n">
        <v>5.8435</v>
      </c>
      <c r="F130" s="12" t="n">
        <v>5.8307</v>
      </c>
      <c r="G130" s="12" t="n">
        <v>5.8357</v>
      </c>
      <c r="H130" s="12" t="n">
        <f aca="false">F130-E130</f>
        <v>-0.0127999999999995</v>
      </c>
      <c r="I130" s="12" t="n">
        <f aca="false">G130-E130</f>
        <v>-0.00779999999999959</v>
      </c>
      <c r="J130" s="12" t="n">
        <f aca="false">ABS(F130-E130)</f>
        <v>0.0127999999999995</v>
      </c>
      <c r="K130" s="12" t="n">
        <f aca="false">ABS(G130-E130)</f>
        <v>0.00779999999999959</v>
      </c>
    </row>
    <row r="131" customFormat="false" ht="15.75" hidden="false" customHeight="false" outlineLevel="0" collapsed="false">
      <c r="A131" s="17"/>
      <c r="B131" s="12"/>
      <c r="C131" s="12"/>
      <c r="D131" s="12" t="s">
        <v>57</v>
      </c>
      <c r="E131" s="12" t="n">
        <v>0.7549</v>
      </c>
      <c r="F131" s="12" t="n">
        <v>0.7847</v>
      </c>
      <c r="G131" s="12" t="n">
        <v>0.8554</v>
      </c>
      <c r="H131" s="12" t="n">
        <f aca="false">F131-E131</f>
        <v>0.0298</v>
      </c>
      <c r="I131" s="12" t="n">
        <f aca="false">G131-E131</f>
        <v>0.1005</v>
      </c>
      <c r="J131" s="12" t="n">
        <f aca="false">ABS(F131-E131)</f>
        <v>0.0298</v>
      </c>
      <c r="K131" s="12" t="n">
        <f aca="false">ABS(G131-E131)</f>
        <v>0.1005</v>
      </c>
    </row>
    <row r="132" customFormat="false" ht="15.75" hidden="false" customHeight="false" outlineLevel="0" collapsed="false">
      <c r="A132" s="17"/>
      <c r="B132" s="12"/>
      <c r="C132" s="12"/>
      <c r="D132" s="12" t="s">
        <v>58</v>
      </c>
      <c r="E132" s="12" t="n">
        <v>10.3068</v>
      </c>
      <c r="F132" s="12" t="n">
        <v>10.3301</v>
      </c>
      <c r="G132" s="12" t="n">
        <v>10.3563</v>
      </c>
      <c r="H132" s="12" t="n">
        <f aca="false">F132-E132</f>
        <v>0.023299999999999</v>
      </c>
      <c r="I132" s="12" t="n">
        <f aca="false">G132-E132</f>
        <v>0.0494999999999983</v>
      </c>
      <c r="J132" s="12" t="n">
        <f aca="false">ABS(F132-E132)</f>
        <v>0.023299999999999</v>
      </c>
      <c r="K132" s="12" t="n">
        <f aca="false">ABS(G132-E132)</f>
        <v>0.0494999999999983</v>
      </c>
    </row>
    <row r="133" customFormat="false" ht="15.75" hidden="false" customHeight="false" outlineLevel="0" collapsed="false">
      <c r="A133" s="17"/>
      <c r="B133" s="12"/>
      <c r="C133" s="12"/>
      <c r="D133" s="12" t="s">
        <v>59</v>
      </c>
      <c r="E133" s="12" t="n">
        <v>1.4879</v>
      </c>
      <c r="F133" s="12" t="n">
        <v>1.5525</v>
      </c>
      <c r="G133" s="12" t="n">
        <v>1.6339</v>
      </c>
      <c r="H133" s="12" t="n">
        <f aca="false">F133-E133</f>
        <v>0.0646</v>
      </c>
      <c r="I133" s="12" t="n">
        <f aca="false">G133-E133</f>
        <v>0.146</v>
      </c>
      <c r="J133" s="12" t="n">
        <f aca="false">ABS(F133-E133)</f>
        <v>0.0646</v>
      </c>
      <c r="K133" s="12" t="n">
        <f aca="false">ABS(G133-E133)</f>
        <v>0.146</v>
      </c>
    </row>
    <row r="134" customFormat="false" ht="15.75" hidden="false" customHeight="false" outlineLevel="0" collapsed="false">
      <c r="A134" s="17"/>
      <c r="B134" s="12"/>
      <c r="C134" s="12"/>
      <c r="D134" s="12" t="s">
        <v>60</v>
      </c>
      <c r="E134" s="12" t="n">
        <v>7.12</v>
      </c>
      <c r="F134" s="12" t="n">
        <v>7.118</v>
      </c>
      <c r="G134" s="12" t="n">
        <v>7.1717</v>
      </c>
      <c r="H134" s="12" t="n">
        <f aca="false">F134-E134</f>
        <v>-0.00199999999999978</v>
      </c>
      <c r="I134" s="12" t="n">
        <f aca="false">G134-E134</f>
        <v>0.0517000000000003</v>
      </c>
      <c r="J134" s="12" t="n">
        <f aca="false">ABS(F134-E134)</f>
        <v>0.00199999999999978</v>
      </c>
      <c r="K134" s="12" t="n">
        <f aca="false">ABS(G134-E134)</f>
        <v>0.0517000000000003</v>
      </c>
    </row>
    <row r="135" customFormat="false" ht="15.75" hidden="false" customHeight="false" outlineLevel="0" collapsed="false">
      <c r="A135" s="17"/>
      <c r="B135" s="12"/>
      <c r="C135" s="12"/>
      <c r="D135" s="12" t="s">
        <v>61</v>
      </c>
      <c r="E135" s="12" t="n">
        <v>4.8101</v>
      </c>
      <c r="F135" s="12" t="n">
        <v>4.7827</v>
      </c>
      <c r="G135" s="12" t="n">
        <v>4.842</v>
      </c>
      <c r="H135" s="12" t="n">
        <f aca="false">F135-E135</f>
        <v>-0.0274000000000001</v>
      </c>
      <c r="I135" s="12" t="n">
        <f aca="false">G135-E135</f>
        <v>0.0318999999999994</v>
      </c>
      <c r="J135" s="12" t="n">
        <f aca="false">ABS(F135-E135)</f>
        <v>0.0274000000000001</v>
      </c>
      <c r="K135" s="12" t="n">
        <f aca="false">ABS(G135-E135)</f>
        <v>0.0318999999999994</v>
      </c>
    </row>
    <row r="136" customFormat="false" ht="15.75" hidden="false" customHeight="false" outlineLevel="0" collapsed="false">
      <c r="A136" s="17"/>
      <c r="B136" s="12"/>
      <c r="C136" s="12"/>
      <c r="D136" s="12" t="s">
        <v>62</v>
      </c>
      <c r="E136" s="12"/>
      <c r="F136" s="12"/>
      <c r="G136" s="12"/>
      <c r="H136" s="12"/>
      <c r="I136" s="12"/>
      <c r="J136" s="12"/>
      <c r="K136" s="12"/>
    </row>
    <row r="137" customFormat="false" ht="15.75" hidden="false" customHeight="false" outlineLevel="0" collapsed="false">
      <c r="A137" s="17"/>
      <c r="B137" s="12"/>
      <c r="C137" s="12"/>
      <c r="D137" s="12" t="s">
        <v>63</v>
      </c>
      <c r="E137" s="12" t="n">
        <v>2.6151</v>
      </c>
      <c r="F137" s="12" t="n">
        <v>2.6146</v>
      </c>
      <c r="G137" s="12" t="n">
        <v>2.6867</v>
      </c>
      <c r="H137" s="12" t="n">
        <f aca="false">F137-E137</f>
        <v>-0.000499999999999723</v>
      </c>
      <c r="I137" s="12" t="n">
        <f aca="false">G137-E137</f>
        <v>0.0716000000000001</v>
      </c>
      <c r="J137" s="12" t="n">
        <f aca="false">ABS(F137-E137)</f>
        <v>0.000499999999999723</v>
      </c>
      <c r="K137" s="12" t="n">
        <f aca="false">ABS(G137-E137)</f>
        <v>0.0716000000000001</v>
      </c>
    </row>
    <row r="138" customFormat="false" ht="15.75" hidden="false" customHeight="false" outlineLevel="0" collapsed="false">
      <c r="A138" s="17"/>
      <c r="B138" s="12"/>
      <c r="C138" s="12"/>
      <c r="D138" s="12" t="s">
        <v>64</v>
      </c>
      <c r="E138" s="12" t="n">
        <v>9.4969</v>
      </c>
      <c r="F138" s="12" t="n">
        <v>9.5223</v>
      </c>
      <c r="G138" s="12" t="n">
        <v>9.5555</v>
      </c>
      <c r="H138" s="12" t="n">
        <f aca="false">F138-E138</f>
        <v>0.0253999999999994</v>
      </c>
      <c r="I138" s="12" t="n">
        <f aca="false">G138-E138</f>
        <v>0.0586000000000002</v>
      </c>
      <c r="J138" s="12" t="n">
        <f aca="false">ABS(F138-E138)</f>
        <v>0.0253999999999994</v>
      </c>
      <c r="K138" s="12" t="n">
        <f aca="false">ABS(G138-E138)</f>
        <v>0.0586000000000002</v>
      </c>
    </row>
    <row r="139" customFormat="false" ht="15.75" hidden="false" customHeight="false" outlineLevel="0" collapsed="false">
      <c r="A139" s="17"/>
      <c r="B139" s="12"/>
      <c r="C139" s="12"/>
      <c r="D139" s="12" t="s">
        <v>65</v>
      </c>
      <c r="E139" s="12" t="n">
        <v>3.2474</v>
      </c>
      <c r="F139" s="12" t="n">
        <v>3.2384</v>
      </c>
      <c r="G139" s="12" t="n">
        <v>3.2495</v>
      </c>
      <c r="H139" s="12" t="n">
        <f aca="false">F139-E139</f>
        <v>-0.0089999999999999</v>
      </c>
      <c r="I139" s="12" t="n">
        <f aca="false">G139-E139</f>
        <v>0.00209999999999999</v>
      </c>
      <c r="J139" s="12" t="n">
        <f aca="false">ABS(F139-E139)</f>
        <v>0.0089999999999999</v>
      </c>
      <c r="K139" s="12" t="n">
        <f aca="false">ABS(G139-E139)</f>
        <v>0.00209999999999999</v>
      </c>
    </row>
    <row r="140" customFormat="false" ht="15.75" hidden="false" customHeight="false" outlineLevel="0" collapsed="false">
      <c r="A140" s="17"/>
      <c r="B140" s="12"/>
      <c r="C140" s="12"/>
      <c r="D140" s="12" t="s">
        <v>66</v>
      </c>
      <c r="E140" s="12" t="n">
        <v>4.597</v>
      </c>
      <c r="F140" s="12" t="n">
        <v>4.584</v>
      </c>
      <c r="G140" s="12" t="n">
        <v>4.588</v>
      </c>
      <c r="H140" s="12" t="n">
        <f aca="false">F140-E140</f>
        <v>-0.0129999999999999</v>
      </c>
      <c r="I140" s="12" t="n">
        <f aca="false">G140-E140</f>
        <v>-0.00899999999999945</v>
      </c>
      <c r="J140" s="12" t="n">
        <f aca="false">ABS(F140-E140)</f>
        <v>0.0129999999999999</v>
      </c>
      <c r="K140" s="12" t="n">
        <f aca="false">ABS(G140-E140)</f>
        <v>0.00899999999999945</v>
      </c>
    </row>
    <row r="141" customFormat="false" ht="15.75" hidden="false" customHeight="false" outlineLevel="0" collapsed="false">
      <c r="A141" s="17"/>
      <c r="B141" s="12"/>
      <c r="C141" s="12"/>
      <c r="D141" s="12" t="s">
        <v>67</v>
      </c>
      <c r="E141" s="12" t="n">
        <v>3.3122</v>
      </c>
      <c r="F141" s="12" t="n">
        <v>3.2978</v>
      </c>
      <c r="G141" s="12" t="n">
        <v>3.3065</v>
      </c>
      <c r="H141" s="12" t="n">
        <f aca="false">F141-E141</f>
        <v>-0.0143999999999997</v>
      </c>
      <c r="I141" s="12" t="n">
        <f aca="false">G141-E141</f>
        <v>-0.00570000000000004</v>
      </c>
      <c r="J141" s="12" t="n">
        <f aca="false">ABS(F141-E141)</f>
        <v>0.0143999999999997</v>
      </c>
      <c r="K141" s="12" t="n">
        <f aca="false">ABS(G141-E141)</f>
        <v>0.00570000000000004</v>
      </c>
    </row>
    <row r="142" customFormat="false" ht="15.75" hidden="false" customHeight="false" outlineLevel="0" collapsed="false">
      <c r="A142" s="17"/>
      <c r="B142" s="12"/>
      <c r="C142" s="12"/>
      <c r="D142" s="12" t="s">
        <v>68</v>
      </c>
      <c r="E142" s="12" t="n">
        <v>5.1082</v>
      </c>
      <c r="F142" s="12" t="n">
        <v>5.0953</v>
      </c>
      <c r="G142" s="12" t="n">
        <v>5.1063</v>
      </c>
      <c r="H142" s="12" t="n">
        <f aca="false">F142-E142</f>
        <v>-0.0129000000000001</v>
      </c>
      <c r="I142" s="12" t="n">
        <f aca="false">G142-E142</f>
        <v>-0.00190000000000001</v>
      </c>
      <c r="J142" s="12" t="n">
        <f aca="false">ABS(F142-E142)</f>
        <v>0.0129000000000001</v>
      </c>
      <c r="K142" s="12" t="n">
        <f aca="false">ABS(G142-E142)</f>
        <v>0.00190000000000001</v>
      </c>
    </row>
    <row r="143" customFormat="false" ht="15.75" hidden="false" customHeight="false" outlineLevel="0" collapsed="false">
      <c r="A143" s="18" t="s">
        <v>137</v>
      </c>
      <c r="B143" s="12"/>
      <c r="C143" s="12" t="s">
        <v>106</v>
      </c>
      <c r="D143" s="12" t="s">
        <v>53</v>
      </c>
      <c r="E143" s="12" t="n">
        <v>2.93</v>
      </c>
      <c r="F143" s="12" t="n">
        <v>2.9222</v>
      </c>
      <c r="G143" s="12" t="n">
        <v>2.9321</v>
      </c>
      <c r="H143" s="12" t="n">
        <f aca="false">F143-E143</f>
        <v>-0.00780000000000003</v>
      </c>
      <c r="I143" s="12" t="n">
        <f aca="false">G143-E143</f>
        <v>0.00209999999999999</v>
      </c>
      <c r="J143" s="12" t="n">
        <f aca="false">ABS(F143-E143)</f>
        <v>0.00780000000000003</v>
      </c>
      <c r="K143" s="12" t="n">
        <f aca="false">ABS(G143-E143)</f>
        <v>0.00209999999999999</v>
      </c>
    </row>
    <row r="144" customFormat="false" ht="15.75" hidden="false" customHeight="false" outlineLevel="0" collapsed="false">
      <c r="A144" s="17"/>
      <c r="B144" s="12"/>
      <c r="C144" s="12"/>
      <c r="D144" s="12" t="s">
        <v>54</v>
      </c>
      <c r="E144" s="12" t="n">
        <v>3.6858</v>
      </c>
      <c r="F144" s="12" t="n">
        <v>3.6799</v>
      </c>
      <c r="G144" s="12" t="n">
        <v>3.6901</v>
      </c>
      <c r="H144" s="12" t="n">
        <f aca="false">F144-E144</f>
        <v>-0.00590000000000002</v>
      </c>
      <c r="I144" s="12" t="n">
        <f aca="false">G144-E144</f>
        <v>0.00430000000000019</v>
      </c>
      <c r="J144" s="12" t="n">
        <f aca="false">ABS(F144-E144)</f>
        <v>0.00590000000000002</v>
      </c>
      <c r="K144" s="12" t="n">
        <f aca="false">ABS(G144-E144)</f>
        <v>0.00430000000000019</v>
      </c>
    </row>
    <row r="145" customFormat="false" ht="15.75" hidden="false" customHeight="false" outlineLevel="0" collapsed="false">
      <c r="A145" s="17"/>
      <c r="B145" s="12"/>
      <c r="C145" s="12"/>
      <c r="D145" s="12" t="s">
        <v>55</v>
      </c>
      <c r="E145" s="12" t="n">
        <v>3.7169</v>
      </c>
      <c r="F145" s="12" t="n">
        <v>3.7121</v>
      </c>
      <c r="G145" s="12" t="n">
        <v>3.718</v>
      </c>
      <c r="H145" s="12" t="n">
        <f aca="false">F145-E145</f>
        <v>-0.00479999999999992</v>
      </c>
      <c r="I145" s="12" t="n">
        <f aca="false">G145-E145</f>
        <v>0.0011000000000001</v>
      </c>
      <c r="J145" s="12" t="n">
        <f aca="false">ABS(F145-E145)</f>
        <v>0.00479999999999992</v>
      </c>
      <c r="K145" s="12" t="n">
        <f aca="false">ABS(G145-E145)</f>
        <v>0.0011000000000001</v>
      </c>
    </row>
    <row r="146" customFormat="false" ht="15.75" hidden="false" customHeight="false" outlineLevel="0" collapsed="false">
      <c r="A146" s="17"/>
      <c r="B146" s="12"/>
      <c r="C146" s="12"/>
      <c r="D146" s="12" t="s">
        <v>56</v>
      </c>
      <c r="E146" s="12" t="n">
        <v>4.7888</v>
      </c>
      <c r="F146" s="12" t="n">
        <v>4.7782</v>
      </c>
      <c r="G146" s="12" t="n">
        <v>4.7814</v>
      </c>
      <c r="H146" s="12" t="n">
        <f aca="false">F146-E146</f>
        <v>-0.0106000000000002</v>
      </c>
      <c r="I146" s="12" t="n">
        <f aca="false">G146-E146</f>
        <v>-0.00740000000000052</v>
      </c>
      <c r="J146" s="12" t="n">
        <f aca="false">ABS(F146-E146)</f>
        <v>0.0106000000000002</v>
      </c>
      <c r="K146" s="12" t="n">
        <f aca="false">ABS(G146-E146)</f>
        <v>0.00740000000000052</v>
      </c>
    </row>
    <row r="147" customFormat="false" ht="15.75" hidden="false" customHeight="false" outlineLevel="0" collapsed="false">
      <c r="A147" s="17"/>
      <c r="B147" s="12"/>
      <c r="C147" s="12"/>
      <c r="D147" s="12" t="s">
        <v>57</v>
      </c>
      <c r="E147" s="12" t="n">
        <v>1.9605</v>
      </c>
      <c r="F147" s="12" t="n">
        <v>1.9785</v>
      </c>
      <c r="G147" s="12" t="n">
        <v>2.0468</v>
      </c>
      <c r="H147" s="12" t="n">
        <f aca="false">F147-E147</f>
        <v>0.0179999999999998</v>
      </c>
      <c r="I147" s="12" t="n">
        <f aca="false">G147-E147</f>
        <v>0.0863</v>
      </c>
      <c r="J147" s="12" t="n">
        <f aca="false">ABS(F147-E147)</f>
        <v>0.0179999999999998</v>
      </c>
      <c r="K147" s="12" t="n">
        <f aca="false">ABS(G147-E147)</f>
        <v>0.0863</v>
      </c>
    </row>
    <row r="148" customFormat="false" ht="15.75" hidden="false" customHeight="false" outlineLevel="0" collapsed="false">
      <c r="A148" s="17"/>
      <c r="B148" s="12"/>
      <c r="C148" s="12"/>
      <c r="D148" s="12" t="s">
        <v>58</v>
      </c>
      <c r="E148" s="12"/>
      <c r="F148" s="12"/>
      <c r="G148" s="12"/>
      <c r="H148" s="12"/>
      <c r="I148" s="12"/>
      <c r="J148" s="12"/>
      <c r="K148" s="12"/>
    </row>
    <row r="149" customFormat="false" ht="15.75" hidden="false" customHeight="false" outlineLevel="0" collapsed="false">
      <c r="A149" s="17"/>
      <c r="B149" s="12"/>
      <c r="C149" s="12"/>
      <c r="D149" s="12" t="s">
        <v>59</v>
      </c>
      <c r="E149" s="12" t="n">
        <v>3.7309</v>
      </c>
      <c r="F149" s="12" t="n">
        <v>3.7406</v>
      </c>
      <c r="G149" s="12" t="n">
        <v>3.7997</v>
      </c>
      <c r="H149" s="12" t="n">
        <f aca="false">F149-E149</f>
        <v>0.00970000000000004</v>
      </c>
      <c r="I149" s="12" t="n">
        <f aca="false">G149-E149</f>
        <v>0.0688</v>
      </c>
      <c r="J149" s="12" t="n">
        <f aca="false">ABS(F149-E149)</f>
        <v>0.00970000000000004</v>
      </c>
      <c r="K149" s="12" t="n">
        <f aca="false">ABS(G149-E149)</f>
        <v>0.0688</v>
      </c>
    </row>
    <row r="150" customFormat="false" ht="15.75" hidden="false" customHeight="false" outlineLevel="0" collapsed="false">
      <c r="A150" s="17"/>
      <c r="B150" s="12"/>
      <c r="C150" s="12"/>
      <c r="D150" s="12" t="s">
        <v>60</v>
      </c>
      <c r="E150" s="12" t="n">
        <v>6.9044</v>
      </c>
      <c r="F150" s="12" t="n">
        <v>6.9303</v>
      </c>
      <c r="G150" s="12" t="n">
        <v>6.9745</v>
      </c>
      <c r="H150" s="12" t="n">
        <f aca="false">F150-E150</f>
        <v>0.0259</v>
      </c>
      <c r="I150" s="12" t="n">
        <f aca="false">G150-E150</f>
        <v>0.0701000000000001</v>
      </c>
      <c r="J150" s="12" t="n">
        <f aca="false">ABS(F150-E150)</f>
        <v>0.0259</v>
      </c>
      <c r="K150" s="12" t="n">
        <f aca="false">ABS(G150-E150)</f>
        <v>0.0701000000000001</v>
      </c>
    </row>
    <row r="151" customFormat="false" ht="15.75" hidden="false" customHeight="false" outlineLevel="0" collapsed="false">
      <c r="A151" s="17"/>
      <c r="B151" s="12"/>
      <c r="C151" s="12"/>
      <c r="D151" s="12" t="s">
        <v>61</v>
      </c>
      <c r="E151" s="12" t="n">
        <v>1.1826</v>
      </c>
      <c r="F151" s="12" t="n">
        <v>1.3027</v>
      </c>
      <c r="G151" s="12" t="n">
        <v>1.3838</v>
      </c>
      <c r="H151" s="12" t="n">
        <f aca="false">F151-E151</f>
        <v>0.1201</v>
      </c>
      <c r="I151" s="12" t="n">
        <f aca="false">G151-E151</f>
        <v>0.2012</v>
      </c>
      <c r="J151" s="12" t="n">
        <f aca="false">ABS(F151-E151)</f>
        <v>0.1201</v>
      </c>
      <c r="K151" s="12" t="n">
        <f aca="false">ABS(G151-E151)</f>
        <v>0.2012</v>
      </c>
    </row>
    <row r="152" customFormat="false" ht="15.75" hidden="false" customHeight="false" outlineLevel="0" collapsed="false">
      <c r="A152" s="17"/>
      <c r="B152" s="12"/>
      <c r="C152" s="12"/>
      <c r="D152" s="12" t="s">
        <v>62</v>
      </c>
      <c r="E152" s="12" t="n">
        <v>6.2219</v>
      </c>
      <c r="F152" s="12" t="n">
        <v>6.2271</v>
      </c>
      <c r="G152" s="12" t="n">
        <v>6.2846</v>
      </c>
      <c r="H152" s="12" t="n">
        <f aca="false">F152-E152</f>
        <v>0.00520000000000032</v>
      </c>
      <c r="I152" s="12" t="n">
        <f aca="false">G152-E152</f>
        <v>0.0627000000000004</v>
      </c>
      <c r="J152" s="12" t="n">
        <f aca="false">ABS(F152-E152)</f>
        <v>0.00520000000000032</v>
      </c>
      <c r="K152" s="12" t="n">
        <f aca="false">ABS(G152-E152)</f>
        <v>0.0627000000000004</v>
      </c>
    </row>
    <row r="153" customFormat="false" ht="15.75" hidden="false" customHeight="false" outlineLevel="0" collapsed="false">
      <c r="A153" s="17"/>
      <c r="B153" s="12"/>
      <c r="C153" s="12"/>
      <c r="D153" s="12" t="s">
        <v>63</v>
      </c>
      <c r="E153" s="16" t="n">
        <v>-0.1012</v>
      </c>
      <c r="F153" s="16" t="n">
        <v>-0.0216</v>
      </c>
      <c r="G153" s="16" t="n">
        <v>0.0436</v>
      </c>
      <c r="H153" s="12" t="n">
        <f aca="false">F153-E153</f>
        <v>0.0796</v>
      </c>
      <c r="I153" s="12" t="n">
        <f aca="false">G153-E153</f>
        <v>0.1448</v>
      </c>
      <c r="J153" s="12" t="n">
        <f aca="false">ABS(F153-E153)</f>
        <v>0.0796</v>
      </c>
      <c r="K153" s="12" t="n">
        <f aca="false">ABS(G153-E153)</f>
        <v>0.1448</v>
      </c>
    </row>
    <row r="154" customFormat="false" ht="15.75" hidden="false" customHeight="false" outlineLevel="0" collapsed="false">
      <c r="A154" s="17"/>
      <c r="B154" s="12"/>
      <c r="C154" s="12"/>
      <c r="D154" s="12" t="s">
        <v>64</v>
      </c>
      <c r="E154" s="12" t="n">
        <v>2.6509</v>
      </c>
      <c r="F154" s="12" t="n">
        <v>2.6673</v>
      </c>
      <c r="G154" s="12" t="n">
        <v>2.7307</v>
      </c>
      <c r="H154" s="12" t="n">
        <f aca="false">F154-E154</f>
        <v>0.0164</v>
      </c>
      <c r="I154" s="12" t="n">
        <f aca="false">G154-E154</f>
        <v>0.0798000000000001</v>
      </c>
      <c r="J154" s="12" t="n">
        <f aca="false">ABS(F154-E154)</f>
        <v>0.0164</v>
      </c>
      <c r="K154" s="12" t="n">
        <f aca="false">ABS(G154-E154)</f>
        <v>0.0798000000000001</v>
      </c>
    </row>
    <row r="155" customFormat="false" ht="15.75" hidden="false" customHeight="false" outlineLevel="0" collapsed="false">
      <c r="A155" s="17"/>
      <c r="B155" s="12"/>
      <c r="C155" s="12"/>
      <c r="D155" s="12" t="s">
        <v>65</v>
      </c>
      <c r="E155" s="12" t="n">
        <v>2.946</v>
      </c>
      <c r="F155" s="12" t="n">
        <v>2.9424</v>
      </c>
      <c r="G155" s="12" t="n">
        <v>2.9522</v>
      </c>
      <c r="H155" s="12" t="n">
        <f aca="false">F155-E155</f>
        <v>-0.00360000000000005</v>
      </c>
      <c r="I155" s="12" t="n">
        <f aca="false">G155-E155</f>
        <v>0.00619999999999976</v>
      </c>
      <c r="J155" s="12" t="n">
        <f aca="false">ABS(F155-E155)</f>
        <v>0.00360000000000005</v>
      </c>
      <c r="K155" s="12" t="n">
        <f aca="false">ABS(G155-E155)</f>
        <v>0.00619999999999976</v>
      </c>
    </row>
    <row r="156" customFormat="false" ht="15.75" hidden="false" customHeight="false" outlineLevel="0" collapsed="false">
      <c r="A156" s="17"/>
      <c r="B156" s="12"/>
      <c r="C156" s="12"/>
      <c r="D156" s="12" t="s">
        <v>66</v>
      </c>
      <c r="E156" s="12" t="n">
        <v>4.3444</v>
      </c>
      <c r="F156" s="12" t="n">
        <v>4.3385</v>
      </c>
      <c r="G156" s="12" t="n">
        <v>4.3405</v>
      </c>
      <c r="H156" s="12" t="n">
        <f aca="false">F156-E156</f>
        <v>-0.00590000000000046</v>
      </c>
      <c r="I156" s="12" t="n">
        <f aca="false">G156-E156</f>
        <v>-0.00389999999999979</v>
      </c>
      <c r="J156" s="12" t="n">
        <f aca="false">ABS(F156-E156)</f>
        <v>0.00590000000000046</v>
      </c>
      <c r="K156" s="12" t="n">
        <f aca="false">ABS(G156-E156)</f>
        <v>0.00389999999999979</v>
      </c>
    </row>
    <row r="157" customFormat="false" ht="15.75" hidden="false" customHeight="false" outlineLevel="0" collapsed="false">
      <c r="A157" s="17"/>
      <c r="B157" s="12"/>
      <c r="C157" s="12"/>
      <c r="D157" s="12" t="s">
        <v>67</v>
      </c>
      <c r="E157" s="12" t="n">
        <v>3.0741</v>
      </c>
      <c r="F157" s="12" t="n">
        <v>3.0625</v>
      </c>
      <c r="G157" s="12" t="n">
        <v>3.069</v>
      </c>
      <c r="H157" s="12" t="n">
        <f aca="false">F157-E157</f>
        <v>-0.0116000000000001</v>
      </c>
      <c r="I157" s="12" t="n">
        <f aca="false">G157-E157</f>
        <v>-0.0051000000000001</v>
      </c>
      <c r="J157" s="12" t="n">
        <f aca="false">ABS(F157-E157)</f>
        <v>0.0116000000000001</v>
      </c>
      <c r="K157" s="12" t="n">
        <f aca="false">ABS(G157-E157)</f>
        <v>0.0051000000000001</v>
      </c>
    </row>
    <row r="158" customFormat="false" ht="15.75" hidden="false" customHeight="false" outlineLevel="0" collapsed="false">
      <c r="A158" s="17"/>
      <c r="B158" s="12"/>
      <c r="C158" s="12"/>
      <c r="D158" s="12" t="s">
        <v>68</v>
      </c>
      <c r="E158" s="12" t="n">
        <v>4.367</v>
      </c>
      <c r="F158" s="12" t="n">
        <v>4.36</v>
      </c>
      <c r="G158" s="12" t="n">
        <v>4.3676</v>
      </c>
      <c r="H158" s="12" t="n">
        <f aca="false">F158-E158</f>
        <v>-0.00699999999999967</v>
      </c>
      <c r="I158" s="12" t="n">
        <f aca="false">G158-E158</f>
        <v>0.000600000000000378</v>
      </c>
      <c r="J158" s="12" t="n">
        <f aca="false">ABS(F158-E158)</f>
        <v>0.00699999999999967</v>
      </c>
      <c r="K158" s="12" t="n">
        <f aca="false">ABS(G158-E158)</f>
        <v>0.000600000000000378</v>
      </c>
    </row>
    <row r="159" customFormat="false" ht="15.75" hidden="false" customHeight="false" outlineLevel="0" collapsed="false">
      <c r="A159" s="18" t="s">
        <v>177</v>
      </c>
      <c r="B159" s="17"/>
      <c r="C159" s="12" t="s">
        <v>129</v>
      </c>
      <c r="D159" s="12" t="s">
        <v>118</v>
      </c>
      <c r="E159" s="12" t="n">
        <v>2.8884</v>
      </c>
      <c r="F159" s="12" t="n">
        <v>2.8751</v>
      </c>
      <c r="G159" s="12" t="n">
        <v>2.8841</v>
      </c>
      <c r="H159" s="12" t="n">
        <f aca="false">F159-E159</f>
        <v>-0.0133000000000001</v>
      </c>
      <c r="I159" s="12" t="n">
        <f aca="false">G159-E159</f>
        <v>-0.00429999999999975</v>
      </c>
      <c r="J159" s="12" t="n">
        <f aca="false">ABS(F159-E159)</f>
        <v>0.0133000000000001</v>
      </c>
      <c r="K159" s="12" t="n">
        <f aca="false">ABS(G159-E159)</f>
        <v>0.00429999999999975</v>
      </c>
    </row>
    <row r="160" customFormat="false" ht="15.75" hidden="false" customHeight="false" outlineLevel="0" collapsed="false">
      <c r="A160" s="17"/>
      <c r="B160" s="17"/>
      <c r="C160" s="12"/>
      <c r="D160" s="12" t="s">
        <v>119</v>
      </c>
      <c r="E160" s="12" t="n">
        <v>3.0139</v>
      </c>
      <c r="F160" s="12" t="n">
        <v>3.0038</v>
      </c>
      <c r="G160" s="12" t="n">
        <v>3.0136</v>
      </c>
      <c r="H160" s="12" t="n">
        <f aca="false">F160-E160</f>
        <v>-0.0101</v>
      </c>
      <c r="I160" s="12" t="n">
        <f aca="false">G160-E160</f>
        <v>-0.000300000000000189</v>
      </c>
      <c r="J160" s="12" t="n">
        <f aca="false">ABS(F160-E160)</f>
        <v>0.0101</v>
      </c>
      <c r="K160" s="12" t="n">
        <f aca="false">ABS(G160-E160)</f>
        <v>0.000300000000000189</v>
      </c>
    </row>
    <row r="161" customFormat="false" ht="15.75" hidden="false" customHeight="false" outlineLevel="0" collapsed="false">
      <c r="A161" s="17"/>
      <c r="B161" s="17"/>
      <c r="C161" s="12"/>
      <c r="D161" s="12" t="s">
        <v>120</v>
      </c>
      <c r="E161" s="12" t="n">
        <v>0.6025</v>
      </c>
      <c r="F161" s="12" t="n">
        <v>0.6728</v>
      </c>
      <c r="G161" s="12" t="n">
        <v>0.7414</v>
      </c>
      <c r="H161" s="12" t="n">
        <f aca="false">F161-E161</f>
        <v>0.0703</v>
      </c>
      <c r="I161" s="12" t="n">
        <f aca="false">G161-E161</f>
        <v>0.1389</v>
      </c>
      <c r="J161" s="12" t="n">
        <f aca="false">ABS(F161-E161)</f>
        <v>0.0703</v>
      </c>
      <c r="K161" s="12" t="n">
        <f aca="false">ABS(G161-E161)</f>
        <v>0.1389</v>
      </c>
    </row>
    <row r="162" customFormat="false" ht="15.75" hidden="false" customHeight="false" outlineLevel="0" collapsed="false">
      <c r="A162" s="17"/>
      <c r="B162" s="18"/>
      <c r="C162" s="12"/>
      <c r="D162" s="12" t="s">
        <v>121</v>
      </c>
      <c r="E162" s="12" t="n">
        <v>2.7048</v>
      </c>
      <c r="F162" s="12" t="n">
        <v>2.7385</v>
      </c>
      <c r="G162" s="12" t="n">
        <v>2.8102</v>
      </c>
      <c r="H162" s="12" t="n">
        <f aca="false">F162-E162</f>
        <v>0.0337000000000001</v>
      </c>
      <c r="I162" s="12" t="n">
        <f aca="false">G162-E162</f>
        <v>0.1054</v>
      </c>
      <c r="J162" s="12" t="n">
        <f aca="false">ABS(F162-E162)</f>
        <v>0.0337000000000001</v>
      </c>
      <c r="K162" s="12" t="n">
        <f aca="false">ABS(G162-E162)</f>
        <v>0.1054</v>
      </c>
    </row>
    <row r="163" customFormat="false" ht="15.75" hidden="false" customHeight="false" outlineLevel="0" collapsed="false">
      <c r="A163" s="17"/>
      <c r="B163" s="17"/>
      <c r="C163" s="12"/>
      <c r="D163" s="12" t="s">
        <v>122</v>
      </c>
      <c r="E163" s="12" t="n">
        <v>3.1008</v>
      </c>
      <c r="F163" s="12" t="n">
        <v>3.088</v>
      </c>
      <c r="G163" s="12" t="n">
        <v>3.095</v>
      </c>
      <c r="H163" s="12" t="n">
        <f aca="false">F163-E163</f>
        <v>-0.0127999999999999</v>
      </c>
      <c r="I163" s="12" t="n">
        <f aca="false">G163-E163</f>
        <v>-0.00579999999999981</v>
      </c>
      <c r="J163" s="12" t="n">
        <f aca="false">ABS(F163-E163)</f>
        <v>0.0127999999999999</v>
      </c>
      <c r="K163" s="12" t="n">
        <f aca="false">ABS(G163-E163)</f>
        <v>0.00579999999999981</v>
      </c>
    </row>
    <row r="164" customFormat="false" ht="15.75" hidden="false" customHeight="false" outlineLevel="0" collapsed="false">
      <c r="A164" s="17"/>
      <c r="B164" s="17"/>
      <c r="C164" s="12"/>
      <c r="D164" s="12" t="s">
        <v>123</v>
      </c>
      <c r="E164" s="12" t="n">
        <v>3.7149</v>
      </c>
      <c r="F164" s="12" t="n">
        <v>3.706</v>
      </c>
      <c r="G164" s="12" t="n">
        <v>3.7137</v>
      </c>
      <c r="H164" s="12" t="n">
        <f aca="false">F164-E164</f>
        <v>-0.00890000000000013</v>
      </c>
      <c r="I164" s="12" t="n">
        <f aca="false">G164-E164</f>
        <v>-0.00119999999999987</v>
      </c>
      <c r="J164" s="12" t="n">
        <f aca="false">ABS(F164-E164)</f>
        <v>0.00890000000000013</v>
      </c>
      <c r="K164" s="12" t="n">
        <f aca="false">ABS(G164-E164)</f>
        <v>0.00119999999999987</v>
      </c>
    </row>
    <row r="165" customFormat="false" ht="15.75" hidden="false" customHeight="false" outlineLevel="0" collapsed="false">
      <c r="A165" s="17"/>
      <c r="B165" s="17"/>
      <c r="C165" s="12"/>
      <c r="D165" s="12" t="s">
        <v>124</v>
      </c>
      <c r="E165" s="12" t="n">
        <v>0.6859</v>
      </c>
      <c r="F165" s="12" t="n">
        <v>0.7665</v>
      </c>
      <c r="G165" s="12" t="n">
        <v>0.8399</v>
      </c>
      <c r="H165" s="12" t="n">
        <f aca="false">F165-E165</f>
        <v>0.0806</v>
      </c>
      <c r="I165" s="12" t="n">
        <f aca="false">G165-E165</f>
        <v>0.154</v>
      </c>
      <c r="J165" s="12" t="n">
        <f aca="false">ABS(F165-E165)</f>
        <v>0.0806</v>
      </c>
      <c r="K165" s="12" t="n">
        <f aca="false">ABS(G165-E165)</f>
        <v>0.154</v>
      </c>
    </row>
    <row r="166" customFormat="false" ht="15.75" hidden="false" customHeight="false" outlineLevel="0" collapsed="false">
      <c r="A166" s="17"/>
      <c r="B166" s="17"/>
      <c r="C166" s="12"/>
      <c r="D166" s="12" t="s">
        <v>125</v>
      </c>
      <c r="E166" s="12" t="n">
        <v>1.7718</v>
      </c>
      <c r="F166" s="12" t="n">
        <v>1.8238</v>
      </c>
      <c r="G166" s="12" t="n">
        <v>1.8969</v>
      </c>
      <c r="H166" s="12" t="n">
        <f aca="false">F166-E166</f>
        <v>0.052</v>
      </c>
      <c r="I166" s="12" t="n">
        <f aca="false">G166-E166</f>
        <v>0.1251</v>
      </c>
      <c r="J166" s="12" t="n">
        <f aca="false">ABS(F166-E166)</f>
        <v>0.052</v>
      </c>
      <c r="K166" s="12" t="n">
        <f aca="false">ABS(G166-E166)</f>
        <v>0.1251</v>
      </c>
    </row>
    <row r="167" customFormat="false" ht="15.75" hidden="false" customHeight="false" outlineLevel="0" collapsed="false">
      <c r="A167" s="18" t="s">
        <v>178</v>
      </c>
      <c r="B167" s="18"/>
      <c r="C167" s="12" t="s">
        <v>129</v>
      </c>
      <c r="D167" s="12" t="s">
        <v>118</v>
      </c>
      <c r="E167" s="12" t="n">
        <v>3.4627</v>
      </c>
      <c r="F167" s="12" t="n">
        <v>3.373</v>
      </c>
      <c r="G167" s="12" t="n">
        <v>3.4382</v>
      </c>
      <c r="H167" s="12" t="n">
        <f aca="false">F167-E167</f>
        <v>-0.0896999999999997</v>
      </c>
      <c r="I167" s="12" t="n">
        <f aca="false">G167-E167</f>
        <v>-0.0244999999999997</v>
      </c>
      <c r="J167" s="12" t="n">
        <f aca="false">ABS(F167-E167)</f>
        <v>0.0896999999999997</v>
      </c>
      <c r="K167" s="12" t="n">
        <f aca="false">ABS(G167-E167)</f>
        <v>0.0244999999999997</v>
      </c>
    </row>
    <row r="168" customFormat="false" ht="15.75" hidden="false" customHeight="false" outlineLevel="0" collapsed="false">
      <c r="A168" s="17"/>
      <c r="B168" s="17"/>
      <c r="C168" s="12"/>
      <c r="D168" s="12" t="s">
        <v>119</v>
      </c>
      <c r="E168" s="12" t="n">
        <v>6.5203</v>
      </c>
      <c r="F168" s="12" t="n">
        <v>6.5131</v>
      </c>
      <c r="G168" s="12" t="n">
        <v>6.5092</v>
      </c>
      <c r="H168" s="12" t="n">
        <f aca="false">F168-E168</f>
        <v>-0.0072000000000001</v>
      </c>
      <c r="I168" s="12" t="n">
        <f aca="false">G168-E168</f>
        <v>-0.0110999999999999</v>
      </c>
      <c r="J168" s="12" t="n">
        <f aca="false">ABS(F168-E168)</f>
        <v>0.0072000000000001</v>
      </c>
      <c r="K168" s="12" t="n">
        <f aca="false">ABS(G168-E168)</f>
        <v>0.0110999999999999</v>
      </c>
    </row>
    <row r="169" customFormat="false" ht="15.75" hidden="false" customHeight="false" outlineLevel="0" collapsed="false">
      <c r="A169" s="17"/>
      <c r="B169" s="17"/>
      <c r="C169" s="12"/>
      <c r="D169" s="12" t="s">
        <v>120</v>
      </c>
      <c r="E169" s="12"/>
      <c r="F169" s="12"/>
      <c r="G169" s="12"/>
      <c r="H169" s="12"/>
      <c r="I169" s="12"/>
      <c r="J169" s="12"/>
      <c r="K169" s="12"/>
    </row>
    <row r="170" customFormat="false" ht="15.75" hidden="false" customHeight="false" outlineLevel="0" collapsed="false">
      <c r="A170" s="17"/>
      <c r="B170" s="17"/>
      <c r="C170" s="12"/>
      <c r="D170" s="12" t="s">
        <v>121</v>
      </c>
      <c r="E170" s="12"/>
      <c r="F170" s="12"/>
      <c r="G170" s="12"/>
      <c r="H170" s="12"/>
      <c r="I170" s="12"/>
      <c r="J170" s="12"/>
      <c r="K170" s="12"/>
    </row>
    <row r="171" customFormat="false" ht="15.75" hidden="false" customHeight="false" outlineLevel="0" collapsed="false">
      <c r="A171" s="17"/>
      <c r="B171" s="17"/>
      <c r="C171" s="12"/>
      <c r="D171" s="12" t="s">
        <v>122</v>
      </c>
      <c r="E171" s="12" t="n">
        <v>5.1131</v>
      </c>
      <c r="F171" s="12" t="n">
        <v>5.039</v>
      </c>
      <c r="G171" s="12" t="n">
        <v>5.1027</v>
      </c>
      <c r="H171" s="12" t="n">
        <f aca="false">F171-E171</f>
        <v>-0.0741</v>
      </c>
      <c r="I171" s="12" t="n">
        <f aca="false">G171-E171</f>
        <v>-0.0104</v>
      </c>
      <c r="J171" s="12" t="n">
        <f aca="false">ABS(F171-E171)</f>
        <v>0.0741</v>
      </c>
      <c r="K171" s="12" t="n">
        <f aca="false">ABS(G171-E171)</f>
        <v>0.0104</v>
      </c>
    </row>
    <row r="172" customFormat="false" ht="15.75" hidden="false" customHeight="false" outlineLevel="0" collapsed="false">
      <c r="A172" s="17"/>
      <c r="B172" s="17"/>
      <c r="C172" s="12"/>
      <c r="D172" s="12" t="s">
        <v>123</v>
      </c>
      <c r="E172" s="12"/>
      <c r="F172" s="12"/>
      <c r="G172" s="12"/>
      <c r="H172" s="12"/>
      <c r="I172" s="12"/>
      <c r="J172" s="12"/>
      <c r="K172" s="12"/>
    </row>
    <row r="173" customFormat="false" ht="15.75" hidden="false" customHeight="false" outlineLevel="0" collapsed="false">
      <c r="A173" s="17"/>
      <c r="B173" s="17"/>
      <c r="C173" s="12"/>
      <c r="D173" s="12" t="s">
        <v>124</v>
      </c>
      <c r="E173" s="12" t="n">
        <v>1.893</v>
      </c>
      <c r="F173" s="12" t="n">
        <v>1.8235</v>
      </c>
      <c r="G173" s="12" t="n">
        <v>1.8568</v>
      </c>
      <c r="H173" s="12" t="n">
        <f aca="false">F173-E173</f>
        <v>-0.0694999999999999</v>
      </c>
      <c r="I173" s="12" t="n">
        <f aca="false">G173-E173</f>
        <v>-0.0362</v>
      </c>
      <c r="J173" s="12" t="n">
        <f aca="false">ABS(F173-E173)</f>
        <v>0.0694999999999999</v>
      </c>
      <c r="K173" s="12" t="n">
        <f aca="false">ABS(G173-E173)</f>
        <v>0.0362</v>
      </c>
    </row>
    <row r="174" customFormat="false" ht="15.75" hidden="false" customHeight="false" outlineLevel="0" collapsed="false">
      <c r="A174" s="17"/>
      <c r="B174" s="17"/>
      <c r="C174" s="12"/>
      <c r="D174" s="12" t="s">
        <v>125</v>
      </c>
      <c r="E174" s="12" t="n">
        <v>10.4821</v>
      </c>
      <c r="F174" s="12" t="n">
        <v>10.3975</v>
      </c>
      <c r="G174" s="12" t="n">
        <v>10.4715</v>
      </c>
      <c r="H174" s="12" t="n">
        <f aca="false">F174-E174</f>
        <v>-0.0846</v>
      </c>
      <c r="I174" s="12" t="n">
        <f aca="false">G174-E174</f>
        <v>-0.0106000000000002</v>
      </c>
      <c r="J174" s="12" t="n">
        <f aca="false">ABS(F174-E174)</f>
        <v>0.0846</v>
      </c>
      <c r="K174" s="12" t="n">
        <f aca="false">ABS(G174-E174)</f>
        <v>0.0106000000000002</v>
      </c>
    </row>
    <row r="175" customFormat="false" ht="15.75" hidden="false" customHeight="false" outlineLevel="0" collapsed="false">
      <c r="A175" s="18" t="s">
        <v>179</v>
      </c>
      <c r="B175" s="18"/>
      <c r="C175" s="12" t="s">
        <v>129</v>
      </c>
      <c r="D175" s="12" t="s">
        <v>118</v>
      </c>
      <c r="E175" s="12" t="n">
        <v>3.2066</v>
      </c>
      <c r="F175" s="12" t="n">
        <v>3.107</v>
      </c>
      <c r="G175" s="12" t="n">
        <v>3.1699</v>
      </c>
      <c r="H175" s="12" t="n">
        <f aca="false">F175-E175</f>
        <v>-0.0995999999999997</v>
      </c>
      <c r="I175" s="12" t="n">
        <f aca="false">G175-E175</f>
        <v>-0.0366999999999997</v>
      </c>
      <c r="J175" s="12" t="n">
        <f aca="false">ABS(F175-E175)</f>
        <v>0.0995999999999997</v>
      </c>
      <c r="K175" s="12" t="n">
        <f aca="false">ABS(G175-E175)</f>
        <v>0.0366999999999997</v>
      </c>
    </row>
    <row r="176" customFormat="false" ht="15.75" hidden="false" customHeight="false" outlineLevel="0" collapsed="false">
      <c r="A176" s="17"/>
      <c r="B176" s="17"/>
      <c r="C176" s="12"/>
      <c r="D176" s="12" t="s">
        <v>119</v>
      </c>
      <c r="E176" s="12" t="n">
        <v>5.434</v>
      </c>
      <c r="F176" s="12" t="n">
        <v>5.3856</v>
      </c>
      <c r="G176" s="12" t="n">
        <v>5.3987</v>
      </c>
      <c r="H176" s="12" t="n">
        <f aca="false">F176-E176</f>
        <v>-0.0484</v>
      </c>
      <c r="I176" s="12" t="n">
        <f aca="false">G176-E176</f>
        <v>-0.0353000000000003</v>
      </c>
      <c r="J176" s="12" t="n">
        <f aca="false">ABS(F176-E176)</f>
        <v>0.0484</v>
      </c>
      <c r="K176" s="12" t="n">
        <f aca="false">ABS(G176-E176)</f>
        <v>0.0353000000000003</v>
      </c>
    </row>
    <row r="177" customFormat="false" ht="15.75" hidden="false" customHeight="false" outlineLevel="0" collapsed="false">
      <c r="A177" s="17"/>
      <c r="B177" s="17"/>
      <c r="C177" s="12"/>
      <c r="D177" s="12" t="s">
        <v>120</v>
      </c>
      <c r="E177" s="12"/>
      <c r="F177" s="12"/>
      <c r="G177" s="12"/>
      <c r="H177" s="12"/>
      <c r="I177" s="12"/>
      <c r="J177" s="12"/>
      <c r="K177" s="12"/>
    </row>
    <row r="178" customFormat="false" ht="15.75" hidden="false" customHeight="false" outlineLevel="0" collapsed="false">
      <c r="A178" s="17"/>
      <c r="B178" s="17"/>
      <c r="C178" s="12"/>
      <c r="D178" s="12" t="s">
        <v>121</v>
      </c>
      <c r="E178" s="12"/>
      <c r="F178" s="12"/>
      <c r="G178" s="12"/>
      <c r="H178" s="12"/>
      <c r="I178" s="12"/>
      <c r="J178" s="12"/>
      <c r="K178" s="12"/>
    </row>
    <row r="179" customFormat="false" ht="15.75" hidden="false" customHeight="false" outlineLevel="0" collapsed="false">
      <c r="A179" s="17"/>
      <c r="B179" s="17"/>
      <c r="C179" s="12"/>
      <c r="D179" s="12" t="s">
        <v>122</v>
      </c>
      <c r="E179" s="12" t="n">
        <v>4.4863</v>
      </c>
      <c r="F179" s="12" t="n">
        <v>4.3935</v>
      </c>
      <c r="G179" s="12" t="n">
        <v>4.4592</v>
      </c>
      <c r="H179" s="12" t="n">
        <f aca="false">F179-E179</f>
        <v>-0.0928</v>
      </c>
      <c r="I179" s="12" t="n">
        <f aca="false">G179-E179</f>
        <v>-0.0271</v>
      </c>
      <c r="J179" s="12" t="n">
        <f aca="false">ABS(F179-E179)</f>
        <v>0.0928</v>
      </c>
      <c r="K179" s="12" t="n">
        <f aca="false">ABS(G179-E179)</f>
        <v>0.0271</v>
      </c>
    </row>
    <row r="180" customFormat="false" ht="15.75" hidden="false" customHeight="false" outlineLevel="0" collapsed="false">
      <c r="A180" s="17"/>
      <c r="B180" s="17"/>
      <c r="C180" s="12"/>
      <c r="D180" s="12" t="s">
        <v>123</v>
      </c>
      <c r="E180" s="12"/>
      <c r="F180" s="12"/>
      <c r="G180" s="12"/>
      <c r="H180" s="12"/>
      <c r="I180" s="12"/>
      <c r="J180" s="12"/>
      <c r="K180" s="12"/>
    </row>
    <row r="181" customFormat="false" ht="15.75" hidden="false" customHeight="false" outlineLevel="0" collapsed="false">
      <c r="A181" s="17"/>
      <c r="B181" s="17"/>
      <c r="C181" s="12"/>
      <c r="D181" s="12" t="s">
        <v>124</v>
      </c>
      <c r="E181" s="12" t="n">
        <v>0.1498</v>
      </c>
      <c r="F181" s="12" t="n">
        <v>-0.0662</v>
      </c>
      <c r="G181" s="12" t="n">
        <v>0.0161</v>
      </c>
      <c r="H181" s="12" t="n">
        <f aca="false">F181-E181</f>
        <v>-0.216</v>
      </c>
      <c r="I181" s="12" t="n">
        <f aca="false">G181-E181</f>
        <v>-0.1337</v>
      </c>
      <c r="J181" s="12" t="n">
        <f aca="false">ABS(F181-E181)</f>
        <v>0.216</v>
      </c>
      <c r="K181" s="12" t="n">
        <f aca="false">ABS(G181-E181)</f>
        <v>0.1337</v>
      </c>
    </row>
    <row r="182" customFormat="false" ht="15.75" hidden="false" customHeight="false" outlineLevel="0" collapsed="false">
      <c r="A182" s="17"/>
      <c r="B182" s="17"/>
      <c r="C182" s="12"/>
      <c r="D182" s="12" t="s">
        <v>125</v>
      </c>
      <c r="E182" s="12"/>
      <c r="F182" s="12"/>
      <c r="G182" s="12"/>
      <c r="H182" s="12"/>
      <c r="I182" s="12"/>
      <c r="J182" s="12"/>
      <c r="K182" s="12"/>
    </row>
    <row r="183" customFormat="false" ht="15.75" hidden="false" customHeight="false" outlineLevel="0" collapsed="false">
      <c r="A183" s="18" t="s">
        <v>180</v>
      </c>
      <c r="B183" s="18"/>
      <c r="C183" s="12" t="s">
        <v>44</v>
      </c>
      <c r="D183" s="12" t="s">
        <v>45</v>
      </c>
      <c r="E183" s="12" t="n">
        <v>2.3315</v>
      </c>
      <c r="F183" s="12" t="n">
        <v>2.3067</v>
      </c>
      <c r="G183" s="12" t="n">
        <v>2.3321</v>
      </c>
      <c r="H183" s="12" t="n">
        <f aca="false">F183-E183</f>
        <v>-0.0247999999999999</v>
      </c>
      <c r="I183" s="12" t="n">
        <f aca="false">G183-E183</f>
        <v>0.000599999999999934</v>
      </c>
      <c r="J183" s="12" t="n">
        <f aca="false">ABS(F183-E183)</f>
        <v>0.0247999999999999</v>
      </c>
      <c r="K183" s="12" t="n">
        <f aca="false">ABS(G183-E183)</f>
        <v>0.000599999999999934</v>
      </c>
    </row>
    <row r="184" customFormat="false" ht="15.75" hidden="false" customHeight="false" outlineLevel="0" collapsed="false">
      <c r="A184" s="17"/>
      <c r="B184" s="17"/>
      <c r="C184" s="12"/>
      <c r="D184" s="12" t="s">
        <v>47</v>
      </c>
      <c r="E184" s="12" t="n">
        <v>2.6526</v>
      </c>
      <c r="F184" s="12" t="n">
        <v>2.5917</v>
      </c>
      <c r="G184" s="12" t="n">
        <v>2.6311</v>
      </c>
      <c r="H184" s="12" t="n">
        <f aca="false">F184-E184</f>
        <v>-0.0609000000000002</v>
      </c>
      <c r="I184" s="12" t="n">
        <f aca="false">G184-E184</f>
        <v>-0.0215000000000001</v>
      </c>
      <c r="J184" s="12" t="n">
        <f aca="false">ABS(F184-E184)</f>
        <v>0.0609000000000002</v>
      </c>
      <c r="K184" s="12" t="n">
        <f aca="false">ABS(G184-E184)</f>
        <v>0.0215000000000001</v>
      </c>
    </row>
    <row r="185" customFormat="false" ht="15.75" hidden="false" customHeight="false" outlineLevel="0" collapsed="false">
      <c r="A185" s="18" t="s">
        <v>181</v>
      </c>
      <c r="B185" s="17"/>
      <c r="C185" s="12" t="s">
        <v>18</v>
      </c>
      <c r="D185" s="12" t="s">
        <v>19</v>
      </c>
      <c r="E185" s="12" t="n">
        <v>0.4468</v>
      </c>
      <c r="F185" s="12" t="n">
        <v>0.3107</v>
      </c>
      <c r="G185" s="12" t="n">
        <v>0.391</v>
      </c>
      <c r="H185" s="12" t="n">
        <f aca="false">F185-E185</f>
        <v>-0.1361</v>
      </c>
      <c r="I185" s="12" t="n">
        <f aca="false">G185-E185</f>
        <v>-0.0558</v>
      </c>
      <c r="J185" s="12" t="n">
        <f aca="false">ABS(F185-E185)</f>
        <v>0.1361</v>
      </c>
      <c r="K185" s="12" t="n">
        <f aca="false">ABS(G185-E185)</f>
        <v>0.0558</v>
      </c>
    </row>
    <row r="186" customFormat="false" ht="15.75" hidden="false" customHeight="false" outlineLevel="0" collapsed="false">
      <c r="A186" s="17"/>
      <c r="B186" s="17"/>
      <c r="C186" s="12"/>
      <c r="D186" s="12" t="s">
        <v>21</v>
      </c>
      <c r="E186" s="12" t="n">
        <v>2.6132</v>
      </c>
      <c r="F186" s="12" t="n">
        <v>2.5329</v>
      </c>
      <c r="G186" s="12" t="n">
        <v>2.582</v>
      </c>
      <c r="H186" s="12" t="n">
        <f aca="false">F186-E186</f>
        <v>-0.0802999999999998</v>
      </c>
      <c r="I186" s="12" t="n">
        <f aca="false">G186-E186</f>
        <v>-0.0312000000000001</v>
      </c>
      <c r="J186" s="12" t="n">
        <f aca="false">ABS(F186-E186)</f>
        <v>0.0802999999999998</v>
      </c>
      <c r="K186" s="12" t="n">
        <f aca="false">ABS(G186-E186)</f>
        <v>0.0312000000000001</v>
      </c>
    </row>
    <row r="187" customFormat="false" ht="15.75" hidden="false" customHeight="false" outlineLevel="0" collapsed="false">
      <c r="A187" s="17"/>
      <c r="B187" s="17"/>
      <c r="C187" s="12"/>
      <c r="D187" s="12" t="s">
        <v>23</v>
      </c>
      <c r="E187" s="12" t="n">
        <v>4.0875</v>
      </c>
      <c r="F187" s="12" t="n">
        <v>4.022</v>
      </c>
      <c r="G187" s="12" t="n">
        <v>4.0605</v>
      </c>
      <c r="H187" s="12" t="n">
        <f aca="false">F187-E187</f>
        <v>-0.0655000000000001</v>
      </c>
      <c r="I187" s="12" t="n">
        <f aca="false">G187-E187</f>
        <v>-0.0270000000000001</v>
      </c>
      <c r="J187" s="12" t="n">
        <f aca="false">ABS(F187-E187)</f>
        <v>0.0655000000000001</v>
      </c>
      <c r="K187" s="12" t="n">
        <f aca="false">ABS(G187-E187)</f>
        <v>0.0270000000000001</v>
      </c>
    </row>
    <row r="188" customFormat="false" ht="15.75" hidden="false" customHeight="false" outlineLevel="0" collapsed="false">
      <c r="A188" s="17"/>
      <c r="B188" s="17"/>
      <c r="C188" s="12"/>
      <c r="D188" s="12" t="s">
        <v>25</v>
      </c>
      <c r="E188" s="12" t="n">
        <v>5.4432</v>
      </c>
      <c r="F188" s="12" t="n">
        <v>5.3904</v>
      </c>
      <c r="G188" s="12" t="n">
        <v>5.4209</v>
      </c>
      <c r="H188" s="12" t="n">
        <f aca="false">F188-E188</f>
        <v>-0.0528000000000004</v>
      </c>
      <c r="I188" s="12" t="n">
        <f aca="false">G188-E188</f>
        <v>-0.0223000000000004</v>
      </c>
      <c r="J188" s="12" t="n">
        <f aca="false">ABS(F188-E188)</f>
        <v>0.0528000000000004</v>
      </c>
      <c r="K188" s="12" t="n">
        <f aca="false">ABS(G188-E188)</f>
        <v>0.0223000000000004</v>
      </c>
    </row>
    <row r="189" customFormat="false" ht="15.75" hidden="false" customHeight="false" outlineLevel="0" collapsed="false">
      <c r="A189" s="18" t="s">
        <v>182</v>
      </c>
      <c r="B189" s="17"/>
      <c r="C189" s="12" t="s">
        <v>18</v>
      </c>
      <c r="D189" s="12" t="s">
        <v>19</v>
      </c>
      <c r="E189" s="12" t="n">
        <v>3.0774</v>
      </c>
      <c r="F189" s="12" t="n">
        <v>3.0501</v>
      </c>
      <c r="G189" s="12" t="n">
        <v>3.0532</v>
      </c>
      <c r="H189" s="12" t="n">
        <f aca="false">F189-E189</f>
        <v>-0.0272999999999999</v>
      </c>
      <c r="I189" s="12" t="n">
        <f aca="false">G189-E189</f>
        <v>-0.0242</v>
      </c>
      <c r="J189" s="12" t="n">
        <f aca="false">ABS(F189-E189)</f>
        <v>0.0272999999999999</v>
      </c>
      <c r="K189" s="12" t="n">
        <f aca="false">ABS(G189-E189)</f>
        <v>0.0242</v>
      </c>
    </row>
    <row r="190" customFormat="false" ht="15.75" hidden="false" customHeight="false" outlineLevel="0" collapsed="false">
      <c r="A190" s="17"/>
      <c r="B190" s="17"/>
      <c r="C190" s="12"/>
      <c r="D190" s="12" t="s">
        <v>21</v>
      </c>
      <c r="E190" s="12" t="n">
        <v>4.1548</v>
      </c>
      <c r="F190" s="12" t="n">
        <v>4.1262</v>
      </c>
      <c r="G190" s="12" t="n">
        <v>4.1285</v>
      </c>
      <c r="H190" s="12" t="n">
        <f aca="false">F190-E190</f>
        <v>-0.0286</v>
      </c>
      <c r="I190" s="12" t="n">
        <f aca="false">G190-E190</f>
        <v>-0.0263</v>
      </c>
      <c r="J190" s="12" t="n">
        <f aca="false">ABS(F190-E190)</f>
        <v>0.0286</v>
      </c>
      <c r="K190" s="12" t="n">
        <f aca="false">ABS(G190-E190)</f>
        <v>0.0263</v>
      </c>
    </row>
    <row r="191" customFormat="false" ht="15.75" hidden="false" customHeight="false" outlineLevel="0" collapsed="false">
      <c r="A191" s="17"/>
      <c r="B191" s="17"/>
      <c r="C191" s="12"/>
      <c r="D191" s="12" t="s">
        <v>23</v>
      </c>
      <c r="E191" s="12" t="n">
        <v>4.7503</v>
      </c>
      <c r="F191" s="12" t="n">
        <v>4.7339</v>
      </c>
      <c r="G191" s="12" t="n">
        <v>4.7359</v>
      </c>
      <c r="H191" s="12" t="n">
        <f aca="false">F191-E191</f>
        <v>-0.0164</v>
      </c>
      <c r="I191" s="12" t="n">
        <f aca="false">G191-E191</f>
        <v>-0.0144000000000002</v>
      </c>
      <c r="J191" s="12" t="n">
        <f aca="false">ABS(F191-E191)</f>
        <v>0.0164</v>
      </c>
      <c r="K191" s="12" t="n">
        <f aca="false">ABS(G191-E191)</f>
        <v>0.0144000000000002</v>
      </c>
    </row>
    <row r="192" customFormat="false" ht="15.75" hidden="false" customHeight="false" outlineLevel="0" collapsed="false">
      <c r="A192" s="17"/>
      <c r="B192" s="17"/>
      <c r="C192" s="12"/>
      <c r="D192" s="12" t="s">
        <v>25</v>
      </c>
      <c r="E192" s="12" t="n">
        <v>5.8967</v>
      </c>
      <c r="F192" s="12" t="n">
        <v>5.8739</v>
      </c>
      <c r="G192" s="12" t="n">
        <v>5.8783</v>
      </c>
      <c r="H192" s="12" t="n">
        <f aca="false">F192-E192</f>
        <v>-0.0228000000000002</v>
      </c>
      <c r="I192" s="12" t="n">
        <f aca="false">G192-E192</f>
        <v>-0.0183999999999998</v>
      </c>
      <c r="J192" s="12" t="n">
        <f aca="false">ABS(F192-E192)</f>
        <v>0.0228000000000002</v>
      </c>
      <c r="K192" s="12" t="n">
        <f aca="false">ABS(G192-E192)</f>
        <v>0.0183999999999998</v>
      </c>
    </row>
    <row r="193" customFormat="false" ht="15.75" hidden="false" customHeight="false" outlineLevel="0" collapsed="false">
      <c r="A193" s="18" t="s">
        <v>183</v>
      </c>
      <c r="B193" s="17"/>
      <c r="C193" s="12" t="s">
        <v>18</v>
      </c>
      <c r="D193" s="12" t="s">
        <v>19</v>
      </c>
      <c r="E193" s="12" t="n">
        <v>3.0782</v>
      </c>
      <c r="F193" s="12" t="n">
        <v>3.0467</v>
      </c>
      <c r="G193" s="12" t="n">
        <v>3.0722</v>
      </c>
      <c r="H193" s="12" t="n">
        <f aca="false">F193-E193</f>
        <v>-0.0314999999999999</v>
      </c>
      <c r="I193" s="12" t="n">
        <f aca="false">G193-E193</f>
        <v>-0.00599999999999978</v>
      </c>
      <c r="J193" s="12" t="n">
        <f aca="false">ABS(F193-E193)</f>
        <v>0.0314999999999999</v>
      </c>
      <c r="K193" s="12" t="n">
        <f aca="false">ABS(G193-E193)</f>
        <v>0.00599999999999978</v>
      </c>
    </row>
    <row r="194" customFormat="false" ht="15.75" hidden="false" customHeight="false" outlineLevel="0" collapsed="false">
      <c r="A194" s="17"/>
      <c r="B194" s="17"/>
      <c r="C194" s="12"/>
      <c r="D194" s="12" t="s">
        <v>21</v>
      </c>
      <c r="E194" s="12" t="n">
        <v>3.9235</v>
      </c>
      <c r="F194" s="12" t="n">
        <v>3.9049</v>
      </c>
      <c r="G194" s="12" t="n">
        <v>3.9174</v>
      </c>
      <c r="H194" s="12" t="n">
        <f aca="false">F194-E194</f>
        <v>-0.0186000000000002</v>
      </c>
      <c r="I194" s="12" t="n">
        <f aca="false">G194-E194</f>
        <v>-0.00610000000000044</v>
      </c>
      <c r="J194" s="12" t="n">
        <f aca="false">ABS(F194-E194)</f>
        <v>0.0186000000000002</v>
      </c>
      <c r="K194" s="12" t="n">
        <f aca="false">ABS(G194-E194)</f>
        <v>0.00610000000000044</v>
      </c>
    </row>
    <row r="195" customFormat="false" ht="15.75" hidden="false" customHeight="false" outlineLevel="0" collapsed="false">
      <c r="A195" s="17"/>
      <c r="B195" s="17"/>
      <c r="C195" s="12"/>
      <c r="D195" s="12" t="s">
        <v>23</v>
      </c>
      <c r="E195" s="12" t="n">
        <v>0.1412</v>
      </c>
      <c r="F195" s="12" t="n">
        <v>0.229</v>
      </c>
      <c r="G195" s="12" t="n">
        <v>0.291</v>
      </c>
      <c r="H195" s="12" t="n">
        <f aca="false">F195-E195</f>
        <v>0.0878</v>
      </c>
      <c r="I195" s="12" t="n">
        <f aca="false">G195-E195</f>
        <v>0.1498</v>
      </c>
      <c r="J195" s="12" t="n">
        <f aca="false">ABS(F195-E195)</f>
        <v>0.0878</v>
      </c>
      <c r="K195" s="12" t="n">
        <f aca="false">ABS(G195-E195)</f>
        <v>0.1498</v>
      </c>
    </row>
    <row r="196" customFormat="false" ht="15.75" hidden="false" customHeight="false" outlineLevel="0" collapsed="false">
      <c r="A196" s="17"/>
      <c r="B196" s="17"/>
      <c r="C196" s="12"/>
      <c r="D196" s="12" t="s">
        <v>25</v>
      </c>
      <c r="E196" s="12" t="n">
        <v>1.0149</v>
      </c>
      <c r="F196" s="12" t="n">
        <v>1.0085</v>
      </c>
      <c r="G196" s="12" t="n">
        <v>1.0886</v>
      </c>
      <c r="H196" s="12" t="n">
        <f aca="false">F196-E196</f>
        <v>-0.00639999999999996</v>
      </c>
      <c r="I196" s="12" t="n">
        <f aca="false">G196-E196</f>
        <v>0.0737000000000001</v>
      </c>
      <c r="J196" s="12" t="n">
        <f aca="false">ABS(F196-E196)</f>
        <v>0.00639999999999996</v>
      </c>
      <c r="K196" s="12" t="n">
        <f aca="false">ABS(G196-E196)</f>
        <v>0.0737000000000001</v>
      </c>
    </row>
    <row r="197" customFormat="false" ht="15.75" hidden="false" customHeight="false" outlineLevel="0" collapsed="false">
      <c r="A197" s="18" t="s">
        <v>184</v>
      </c>
      <c r="B197" s="17"/>
      <c r="C197" s="12" t="s">
        <v>44</v>
      </c>
      <c r="D197" s="12" t="s">
        <v>45</v>
      </c>
      <c r="E197" s="12" t="n">
        <v>2.9767</v>
      </c>
      <c r="F197" s="12" t="n">
        <v>2.9517</v>
      </c>
      <c r="G197" s="12" t="n">
        <v>2.9547</v>
      </c>
      <c r="H197" s="12" t="n">
        <f aca="false">F197-E197</f>
        <v>-0.0250000000000004</v>
      </c>
      <c r="I197" s="12" t="n">
        <f aca="false">G197-E197</f>
        <v>-0.0220000000000002</v>
      </c>
      <c r="J197" s="12" t="n">
        <f aca="false">ABS(F197-E197)</f>
        <v>0.0250000000000004</v>
      </c>
      <c r="K197" s="12" t="n">
        <f aca="false">ABS(G197-E197)</f>
        <v>0.0220000000000002</v>
      </c>
    </row>
    <row r="198" customFormat="false" ht="15.75" hidden="false" customHeight="false" outlineLevel="0" collapsed="false">
      <c r="A198" s="17"/>
      <c r="B198" s="17"/>
      <c r="C198" s="12"/>
      <c r="D198" s="12" t="s">
        <v>47</v>
      </c>
      <c r="E198" s="12" t="n">
        <v>3.3497</v>
      </c>
      <c r="F198" s="12" t="n">
        <v>3.3241</v>
      </c>
      <c r="G198" s="12" t="n">
        <v>3.322</v>
      </c>
      <c r="H198" s="12" t="n">
        <f aca="false">F198-E198</f>
        <v>-0.0255999999999998</v>
      </c>
      <c r="I198" s="12" t="n">
        <f aca="false">G198-E198</f>
        <v>-0.0276999999999998</v>
      </c>
      <c r="J198" s="12" t="n">
        <f aca="false">ABS(F198-E198)</f>
        <v>0.0255999999999998</v>
      </c>
      <c r="K198" s="12" t="n">
        <f aca="false">ABS(G198-E198)</f>
        <v>0.0276999999999998</v>
      </c>
    </row>
    <row r="199" customFormat="false" ht="15.75" hidden="false" customHeight="false" outlineLevel="0" collapsed="false">
      <c r="A199" s="18" t="s">
        <v>185</v>
      </c>
      <c r="B199" s="17"/>
      <c r="C199" s="12" t="s">
        <v>18</v>
      </c>
      <c r="D199" s="12" t="s">
        <v>19</v>
      </c>
      <c r="E199" s="12" t="n">
        <v>2.898</v>
      </c>
      <c r="F199" s="12" t="n">
        <v>2.869</v>
      </c>
      <c r="G199" s="12" t="n">
        <v>2.8919</v>
      </c>
      <c r="H199" s="12" t="n">
        <f aca="false">F199-E199</f>
        <v>-0.0290000000000004</v>
      </c>
      <c r="I199" s="12" t="n">
        <f aca="false">G199-E199</f>
        <v>-0.00609999999999999</v>
      </c>
      <c r="J199" s="12" t="n">
        <f aca="false">ABS(F199-E199)</f>
        <v>0.0290000000000004</v>
      </c>
      <c r="K199" s="12" t="n">
        <f aca="false">ABS(G199-E199)</f>
        <v>0.00609999999999999</v>
      </c>
    </row>
    <row r="200" customFormat="false" ht="15.75" hidden="false" customHeight="false" outlineLevel="0" collapsed="false">
      <c r="A200" s="17"/>
      <c r="B200" s="17"/>
      <c r="C200" s="12"/>
      <c r="D200" s="12" t="s">
        <v>21</v>
      </c>
      <c r="E200" s="12" t="n">
        <v>3.7251</v>
      </c>
      <c r="F200" s="12" t="n">
        <v>3.6748</v>
      </c>
      <c r="G200" s="12" t="n">
        <v>3.713</v>
      </c>
      <c r="H200" s="12" t="n">
        <f aca="false">F200-E200</f>
        <v>-0.0503</v>
      </c>
      <c r="I200" s="12" t="n">
        <f aca="false">G200-E200</f>
        <v>-0.0121000000000002</v>
      </c>
      <c r="J200" s="12" t="n">
        <f aca="false">ABS(F200-E200)</f>
        <v>0.0503</v>
      </c>
      <c r="K200" s="12" t="n">
        <f aca="false">ABS(G200-E200)</f>
        <v>0.0121000000000002</v>
      </c>
    </row>
    <row r="201" customFormat="false" ht="15.75" hidden="false" customHeight="false" outlineLevel="0" collapsed="false">
      <c r="A201" s="17"/>
      <c r="B201" s="17"/>
      <c r="C201" s="12"/>
      <c r="D201" s="12" t="s">
        <v>23</v>
      </c>
      <c r="E201" s="12" t="n">
        <v>3.505</v>
      </c>
      <c r="F201" s="12" t="n">
        <v>3.4786</v>
      </c>
      <c r="G201" s="12" t="n">
        <v>3.5308</v>
      </c>
      <c r="H201" s="12" t="n">
        <f aca="false">F201-E201</f>
        <v>-0.0263999999999998</v>
      </c>
      <c r="I201" s="12" t="n">
        <f aca="false">G201-E201</f>
        <v>0.0258000000000003</v>
      </c>
      <c r="J201" s="12" t="n">
        <f aca="false">ABS(F201-E201)</f>
        <v>0.0263999999999998</v>
      </c>
      <c r="K201" s="12" t="n">
        <f aca="false">ABS(G201-E201)</f>
        <v>0.0258000000000003</v>
      </c>
    </row>
    <row r="202" customFormat="false" ht="15.75" hidden="false" customHeight="false" outlineLevel="0" collapsed="false">
      <c r="A202" s="17"/>
      <c r="B202" s="17"/>
      <c r="C202" s="12"/>
      <c r="D202" s="12" t="s">
        <v>25</v>
      </c>
      <c r="E202" s="12" t="n">
        <v>10.5919</v>
      </c>
      <c r="F202" s="12" t="n">
        <v>10.5298</v>
      </c>
      <c r="G202" s="12" t="n">
        <v>10.6107</v>
      </c>
      <c r="H202" s="12" t="n">
        <f aca="false">F202-E202</f>
        <v>-0.0621000000000009</v>
      </c>
      <c r="I202" s="12" t="n">
        <f aca="false">G202-E202</f>
        <v>0.0187999999999988</v>
      </c>
      <c r="J202" s="12" t="n">
        <f aca="false">ABS(F202-E202)</f>
        <v>0.0621000000000009</v>
      </c>
      <c r="K202" s="12" t="n">
        <f aca="false">ABS(G202-E202)</f>
        <v>0.0187999999999988</v>
      </c>
    </row>
    <row r="203" customFormat="false" ht="15.75" hidden="false" customHeight="false" outlineLevel="0" collapsed="false">
      <c r="A203" s="18" t="s">
        <v>186</v>
      </c>
      <c r="B203" s="17"/>
      <c r="C203" s="12" t="s">
        <v>44</v>
      </c>
      <c r="D203" s="12" t="s">
        <v>45</v>
      </c>
      <c r="E203" s="12" t="n">
        <v>2.6012</v>
      </c>
      <c r="F203" s="12" t="n">
        <v>2.5621</v>
      </c>
      <c r="G203" s="12" t="n">
        <v>2.5871</v>
      </c>
      <c r="H203" s="12" t="n">
        <f aca="false">F203-E203</f>
        <v>-0.0390999999999999</v>
      </c>
      <c r="I203" s="12" t="n">
        <f aca="false">G203-E203</f>
        <v>-0.0141</v>
      </c>
      <c r="J203" s="12" t="n">
        <f aca="false">ABS(F203-E203)</f>
        <v>0.0390999999999999</v>
      </c>
      <c r="K203" s="12" t="n">
        <f aca="false">ABS(G203-E203)</f>
        <v>0.0141</v>
      </c>
    </row>
    <row r="204" customFormat="false" ht="15.75" hidden="false" customHeight="false" outlineLevel="0" collapsed="false">
      <c r="A204" s="17"/>
      <c r="B204" s="17"/>
      <c r="C204" s="12"/>
      <c r="D204" s="12" t="s">
        <v>47</v>
      </c>
      <c r="E204" s="12" t="n">
        <v>3.4008</v>
      </c>
      <c r="F204" s="12" t="n">
        <v>3.3697</v>
      </c>
      <c r="G204" s="12" t="n">
        <v>3.4219</v>
      </c>
      <c r="H204" s="12" t="n">
        <f aca="false">F204-E204</f>
        <v>-0.0311000000000003</v>
      </c>
      <c r="I204" s="12" t="n">
        <f aca="false">G204-E204</f>
        <v>0.0210999999999997</v>
      </c>
      <c r="J204" s="12" t="n">
        <f aca="false">ABS(F204-E204)</f>
        <v>0.0311000000000003</v>
      </c>
      <c r="K204" s="12" t="n">
        <f aca="false">ABS(G204-E204)</f>
        <v>0.0210999999999997</v>
      </c>
    </row>
    <row r="205" customFormat="false" ht="15.75" hidden="false" customHeight="false" outlineLevel="0" collapsed="false">
      <c r="A205" s="18" t="s">
        <v>187</v>
      </c>
      <c r="B205" s="17"/>
      <c r="C205" s="12" t="s">
        <v>44</v>
      </c>
      <c r="D205" s="12" t="s">
        <v>45</v>
      </c>
      <c r="E205" s="12" t="n">
        <v>2.6027</v>
      </c>
      <c r="F205" s="12" t="n">
        <v>2.5656</v>
      </c>
      <c r="G205" s="12" t="n">
        <v>2.591</v>
      </c>
      <c r="H205" s="12" t="n">
        <f aca="false">F205-E205</f>
        <v>-0.0371000000000001</v>
      </c>
      <c r="I205" s="12" t="n">
        <f aca="false">G205-E205</f>
        <v>-0.0116999999999998</v>
      </c>
      <c r="J205" s="12" t="n">
        <f aca="false">ABS(F205-E205)</f>
        <v>0.0371000000000001</v>
      </c>
      <c r="K205" s="12" t="n">
        <f aca="false">ABS(G205-E205)</f>
        <v>0.0116999999999998</v>
      </c>
    </row>
    <row r="206" customFormat="false" ht="15.75" hidden="false" customHeight="false" outlineLevel="0" collapsed="false">
      <c r="A206" s="17"/>
      <c r="B206" s="17"/>
      <c r="C206" s="12"/>
      <c r="D206" s="12" t="s">
        <v>47</v>
      </c>
      <c r="E206" s="12" t="n">
        <v>3.3595</v>
      </c>
      <c r="F206" s="12" t="n">
        <v>3.3245</v>
      </c>
      <c r="G206" s="12" t="n">
        <v>3.3415</v>
      </c>
      <c r="H206" s="12" t="n">
        <f aca="false">F206-E206</f>
        <v>-0.0350000000000001</v>
      </c>
      <c r="I206" s="12" t="n">
        <f aca="false">G206-E206</f>
        <v>-0.0180000000000002</v>
      </c>
      <c r="J206" s="12" t="n">
        <f aca="false">ABS(F206-E206)</f>
        <v>0.0350000000000001</v>
      </c>
      <c r="K206" s="12" t="n">
        <f aca="false">ABS(G206-E206)</f>
        <v>0.0180000000000002</v>
      </c>
    </row>
    <row r="207" customFormat="false" ht="15.75" hidden="false" customHeight="false" outlineLevel="0" collapsed="false">
      <c r="A207" s="18" t="s">
        <v>188</v>
      </c>
      <c r="B207" s="17"/>
      <c r="C207" s="12" t="s">
        <v>18</v>
      </c>
      <c r="D207" s="12" t="s">
        <v>19</v>
      </c>
      <c r="E207" s="12" t="n">
        <v>2.9388</v>
      </c>
      <c r="F207" s="12" t="n">
        <v>2.9079</v>
      </c>
      <c r="G207" s="12" t="n">
        <v>2.9221</v>
      </c>
      <c r="H207" s="12" t="n">
        <f aca="false">F207-E207</f>
        <v>-0.0308999999999999</v>
      </c>
      <c r="I207" s="12" t="n">
        <f aca="false">G207-E207</f>
        <v>-0.0167000000000002</v>
      </c>
      <c r="J207" s="12" t="n">
        <f aca="false">ABS(F207-E207)</f>
        <v>0.0308999999999999</v>
      </c>
      <c r="K207" s="12" t="n">
        <f aca="false">ABS(G207-E207)</f>
        <v>0.0167000000000002</v>
      </c>
    </row>
    <row r="208" customFormat="false" ht="15.75" hidden="false" customHeight="false" outlineLevel="0" collapsed="false">
      <c r="A208" s="17"/>
      <c r="B208" s="17"/>
      <c r="C208" s="12"/>
      <c r="D208" s="12" t="s">
        <v>21</v>
      </c>
      <c r="E208" s="12" t="n">
        <v>3.8297</v>
      </c>
      <c r="F208" s="12" t="n">
        <v>3.824</v>
      </c>
      <c r="G208" s="12" t="n">
        <v>3.8228</v>
      </c>
      <c r="H208" s="12" t="n">
        <f aca="false">F208-E208</f>
        <v>-0.00570000000000004</v>
      </c>
      <c r="I208" s="12" t="n">
        <f aca="false">G208-E208</f>
        <v>-0.00689999999999991</v>
      </c>
      <c r="J208" s="12" t="n">
        <f aca="false">ABS(F208-E208)</f>
        <v>0.00570000000000004</v>
      </c>
      <c r="K208" s="12" t="n">
        <f aca="false">ABS(G208-E208)</f>
        <v>0.00689999999999991</v>
      </c>
    </row>
    <row r="209" customFormat="false" ht="15.75" hidden="false" customHeight="false" outlineLevel="0" collapsed="false">
      <c r="A209" s="17"/>
      <c r="B209" s="17"/>
      <c r="C209" s="12"/>
      <c r="D209" s="12" t="s">
        <v>23</v>
      </c>
      <c r="E209" s="12" t="n">
        <v>3.0141</v>
      </c>
      <c r="F209" s="12" t="n">
        <v>2.9909</v>
      </c>
      <c r="G209" s="12" t="n">
        <v>3.0461</v>
      </c>
      <c r="H209" s="12" t="n">
        <f aca="false">F209-E209</f>
        <v>-0.0232000000000001</v>
      </c>
      <c r="I209" s="12" t="n">
        <f aca="false">G209-E209</f>
        <v>0.032</v>
      </c>
      <c r="J209" s="12" t="n">
        <f aca="false">ABS(F209-E209)</f>
        <v>0.0232000000000001</v>
      </c>
      <c r="K209" s="12" t="n">
        <f aca="false">ABS(G209-E209)</f>
        <v>0.032</v>
      </c>
    </row>
    <row r="210" customFormat="false" ht="15.75" hidden="false" customHeight="false" outlineLevel="0" collapsed="false">
      <c r="A210" s="17"/>
      <c r="B210" s="17"/>
      <c r="C210" s="12"/>
      <c r="D210" s="12" t="s">
        <v>25</v>
      </c>
      <c r="E210" s="12" t="n">
        <v>5.2744</v>
      </c>
      <c r="F210" s="12" t="n">
        <v>5.2256</v>
      </c>
      <c r="G210" s="12" t="n">
        <v>5.2743</v>
      </c>
      <c r="H210" s="12" t="n">
        <f aca="false">F210-E210</f>
        <v>-0.0488</v>
      </c>
      <c r="I210" s="12" t="n">
        <f aca="false">G210-E210</f>
        <v>-9.99999999997669E-005</v>
      </c>
      <c r="J210" s="12" t="n">
        <f aca="false">ABS(F210-E210)</f>
        <v>0.0488</v>
      </c>
      <c r="K210" s="12" t="n">
        <f aca="false">ABS(G210-E210)</f>
        <v>9.99999999997669E-005</v>
      </c>
    </row>
    <row r="211" customFormat="false" ht="15.75" hidden="false" customHeight="false" outlineLevel="0" collapsed="false">
      <c r="A211" s="18" t="s">
        <v>189</v>
      </c>
      <c r="B211" s="17"/>
      <c r="C211" s="12" t="s">
        <v>18</v>
      </c>
      <c r="D211" s="12" t="s">
        <v>19</v>
      </c>
      <c r="E211" s="12" t="n">
        <v>3.2532</v>
      </c>
      <c r="F211" s="12" t="n">
        <v>3.1649</v>
      </c>
      <c r="G211" s="12" t="n">
        <v>3.2261</v>
      </c>
      <c r="H211" s="12" t="n">
        <f aca="false">F211-E211</f>
        <v>-0.0883000000000003</v>
      </c>
      <c r="I211" s="12" t="n">
        <f aca="false">G211-E211</f>
        <v>-0.0270999999999999</v>
      </c>
      <c r="J211" s="12" t="n">
        <f aca="false">ABS(F211-E211)</f>
        <v>0.0883000000000003</v>
      </c>
      <c r="K211" s="12" t="n">
        <f aca="false">ABS(G211-E211)</f>
        <v>0.0270999999999999</v>
      </c>
    </row>
    <row r="212" customFormat="false" ht="15.75" hidden="false" customHeight="false" outlineLevel="0" collapsed="false">
      <c r="A212" s="17"/>
      <c r="B212" s="17"/>
      <c r="C212" s="12"/>
      <c r="D212" s="12" t="s">
        <v>21</v>
      </c>
      <c r="E212" s="12" t="n">
        <v>3.5775</v>
      </c>
      <c r="F212" s="12" t="n">
        <v>3.5106</v>
      </c>
      <c r="G212" s="12" t="n">
        <v>3.5526</v>
      </c>
      <c r="H212" s="12" t="n">
        <f aca="false">F212-E212</f>
        <v>-0.0669</v>
      </c>
      <c r="I212" s="12" t="n">
        <f aca="false">G212-E212</f>
        <v>-0.0249000000000001</v>
      </c>
      <c r="J212" s="12" t="n">
        <f aca="false">ABS(F212-E212)</f>
        <v>0.0669</v>
      </c>
      <c r="K212" s="12" t="n">
        <f aca="false">ABS(G212-E212)</f>
        <v>0.0249000000000001</v>
      </c>
    </row>
    <row r="213" customFormat="false" ht="15.75" hidden="false" customHeight="false" outlineLevel="0" collapsed="false">
      <c r="A213" s="17"/>
      <c r="B213" s="17"/>
      <c r="C213" s="12"/>
      <c r="D213" s="12" t="s">
        <v>23</v>
      </c>
      <c r="E213" s="12" t="n">
        <v>0.727</v>
      </c>
      <c r="F213" s="12" t="n">
        <v>0.6164</v>
      </c>
      <c r="G213" s="12" t="n">
        <v>0.6817</v>
      </c>
      <c r="H213" s="12" t="n">
        <f aca="false">F213-E213</f>
        <v>-0.1106</v>
      </c>
      <c r="I213" s="12" t="n">
        <f aca="false">G213-E213</f>
        <v>-0.0452999999999999</v>
      </c>
      <c r="J213" s="12" t="n">
        <f aca="false">ABS(F213-E213)</f>
        <v>0.1106</v>
      </c>
      <c r="K213" s="12" t="n">
        <f aca="false">ABS(G213-E213)</f>
        <v>0.0452999999999999</v>
      </c>
    </row>
    <row r="214" customFormat="false" ht="15.75" hidden="false" customHeight="false" outlineLevel="0" collapsed="false">
      <c r="A214" s="17"/>
      <c r="B214" s="17"/>
      <c r="C214" s="12"/>
      <c r="D214" s="12" t="s">
        <v>25</v>
      </c>
      <c r="E214" s="12" t="n">
        <v>3.8459</v>
      </c>
      <c r="F214" s="12" t="n">
        <v>3.7539</v>
      </c>
      <c r="G214" s="12" t="n">
        <v>3.8193</v>
      </c>
      <c r="H214" s="12" t="n">
        <f aca="false">F214-E214</f>
        <v>-0.0920000000000001</v>
      </c>
      <c r="I214" s="12" t="n">
        <f aca="false">G214-E214</f>
        <v>-0.0265999999999997</v>
      </c>
      <c r="J214" s="12" t="n">
        <f aca="false">ABS(F214-E214)</f>
        <v>0.0920000000000001</v>
      </c>
      <c r="K214" s="12" t="n">
        <f aca="false">ABS(G214-E214)</f>
        <v>0.0265999999999997</v>
      </c>
    </row>
    <row r="215" customFormat="false" ht="15.75" hidden="false" customHeight="false" outlineLevel="0" collapsed="false">
      <c r="A215" s="18" t="s">
        <v>190</v>
      </c>
      <c r="B215" s="17"/>
      <c r="C215" s="12" t="s">
        <v>129</v>
      </c>
      <c r="D215" s="12" t="s">
        <v>118</v>
      </c>
      <c r="E215" s="12" t="n">
        <v>3.2981</v>
      </c>
      <c r="F215" s="12" t="n">
        <v>3.2068</v>
      </c>
      <c r="G215" s="12" t="n">
        <v>3.2842</v>
      </c>
      <c r="H215" s="12" t="n">
        <f aca="false">F215-E215</f>
        <v>-0.0912999999999999</v>
      </c>
      <c r="I215" s="12" t="n">
        <f aca="false">G215-E215</f>
        <v>-0.0138999999999996</v>
      </c>
      <c r="J215" s="12" t="n">
        <f aca="false">ABS(F215-E215)</f>
        <v>0.0912999999999999</v>
      </c>
      <c r="K215" s="12" t="n">
        <f aca="false">ABS(G215-E215)</f>
        <v>0.0138999999999996</v>
      </c>
    </row>
    <row r="216" customFormat="false" ht="15.75" hidden="false" customHeight="false" outlineLevel="0" collapsed="false">
      <c r="D216" s="12" t="s">
        <v>119</v>
      </c>
      <c r="E216" s="12" t="n">
        <v>5.7303</v>
      </c>
      <c r="F216" s="12" t="n">
        <v>5.6734</v>
      </c>
      <c r="G216" s="12" t="n">
        <v>5.7215</v>
      </c>
      <c r="H216" s="12" t="n">
        <f aca="false">F216-E216</f>
        <v>-0.0568999999999997</v>
      </c>
      <c r="I216" s="12" t="n">
        <f aca="false">G216-E216</f>
        <v>-0.00879999999999992</v>
      </c>
      <c r="J216" s="12" t="n">
        <f aca="false">ABS(F216-E216)</f>
        <v>0.0568999999999997</v>
      </c>
      <c r="K216" s="12" t="n">
        <f aca="false">ABS(G216-E216)</f>
        <v>0.00879999999999992</v>
      </c>
    </row>
    <row r="217" customFormat="false" ht="15.75" hidden="false" customHeight="false" outlineLevel="0" collapsed="false">
      <c r="A217" s="18"/>
      <c r="B217" s="12"/>
      <c r="C217" s="12"/>
      <c r="D217" s="12" t="s">
        <v>120</v>
      </c>
      <c r="E217" s="12"/>
      <c r="F217" s="12"/>
      <c r="G217" s="12"/>
      <c r="H217" s="12"/>
      <c r="I217" s="12"/>
      <c r="J217" s="12"/>
      <c r="K217" s="12"/>
    </row>
    <row r="218" customFormat="false" ht="15.75" hidden="false" customHeight="false" outlineLevel="0" collapsed="false">
      <c r="A218" s="18"/>
      <c r="B218" s="12"/>
      <c r="C218" s="12"/>
      <c r="D218" s="12" t="s">
        <v>121</v>
      </c>
      <c r="E218" s="12"/>
      <c r="F218" s="12"/>
      <c r="G218" s="12"/>
      <c r="H218" s="12"/>
      <c r="I218" s="12"/>
      <c r="J218" s="12"/>
      <c r="K218" s="12"/>
    </row>
    <row r="219" customFormat="false" ht="15.75" hidden="false" customHeight="false" outlineLevel="0" collapsed="false">
      <c r="A219" s="18"/>
      <c r="B219" s="12"/>
      <c r="C219" s="12"/>
      <c r="D219" s="12" t="s">
        <v>122</v>
      </c>
      <c r="E219" s="12" t="n">
        <v>3.4012</v>
      </c>
      <c r="F219" s="12" t="n">
        <v>3.3313</v>
      </c>
      <c r="G219" s="12" t="n">
        <v>3.4404</v>
      </c>
      <c r="H219" s="12" t="n">
        <f aca="false">F219-E219</f>
        <v>-0.0699000000000001</v>
      </c>
      <c r="I219" s="12" t="n">
        <f aca="false">G219-E219</f>
        <v>0.0391999999999997</v>
      </c>
      <c r="J219" s="12" t="n">
        <f aca="false">ABS(F219-E219)</f>
        <v>0.0699000000000001</v>
      </c>
      <c r="K219" s="12" t="n">
        <f aca="false">ABS(G219-E219)</f>
        <v>0.0391999999999997</v>
      </c>
    </row>
    <row r="220" customFormat="false" ht="15.75" hidden="false" customHeight="false" outlineLevel="0" collapsed="false">
      <c r="A220" s="18"/>
      <c r="B220" s="12"/>
      <c r="C220" s="12"/>
      <c r="D220" s="12" t="s">
        <v>123</v>
      </c>
      <c r="E220" s="12" t="n">
        <v>10.8173</v>
      </c>
      <c r="F220" s="12" t="n">
        <v>10.7529</v>
      </c>
      <c r="G220" s="12" t="n">
        <v>10.8268</v>
      </c>
      <c r="H220" s="12" t="n">
        <f aca="false">F220-E220</f>
        <v>-0.0643999999999991</v>
      </c>
      <c r="I220" s="12" t="n">
        <f aca="false">G220-E220</f>
        <v>0.00950000000000095</v>
      </c>
      <c r="J220" s="12" t="n">
        <f aca="false">ABS(F220-E220)</f>
        <v>0.0643999999999991</v>
      </c>
      <c r="K220" s="12" t="n">
        <f aca="false">ABS(G220-E220)</f>
        <v>0.00950000000000095</v>
      </c>
    </row>
    <row r="221" customFormat="false" ht="15.75" hidden="false" customHeight="false" outlineLevel="0" collapsed="false">
      <c r="A221" s="18"/>
      <c r="B221" s="12"/>
      <c r="C221" s="12"/>
      <c r="D221" s="12" t="s">
        <v>124</v>
      </c>
      <c r="E221" s="12"/>
      <c r="F221" s="12"/>
      <c r="G221" s="12"/>
      <c r="H221" s="12"/>
      <c r="I221" s="12"/>
      <c r="J221" s="12"/>
      <c r="K221" s="12"/>
    </row>
    <row r="222" customFormat="false" ht="15.75" hidden="false" customHeight="false" outlineLevel="0" collapsed="false">
      <c r="A222" s="18"/>
      <c r="B222" s="12"/>
      <c r="C222" s="12"/>
      <c r="D222" s="12" t="s">
        <v>125</v>
      </c>
      <c r="E222" s="12"/>
      <c r="F222" s="12"/>
      <c r="G222" s="12"/>
      <c r="H222" s="12"/>
      <c r="I222" s="12"/>
      <c r="J222" s="12"/>
      <c r="K222" s="12"/>
    </row>
    <row r="223" customFormat="false" ht="15.75" hidden="false" customHeight="false" outlineLevel="0" collapsed="false">
      <c r="A223" s="18" t="s">
        <v>191</v>
      </c>
      <c r="B223" s="12"/>
      <c r="C223" s="12" t="s">
        <v>106</v>
      </c>
      <c r="D223" s="12" t="s">
        <v>53</v>
      </c>
      <c r="E223" s="12" t="n">
        <v>4.0684</v>
      </c>
      <c r="F223" s="12" t="n">
        <v>4.0219</v>
      </c>
      <c r="G223" s="12" t="n">
        <v>4.0577</v>
      </c>
      <c r="H223" s="12" t="n">
        <f aca="false">F223-E223</f>
        <v>-0.0465</v>
      </c>
      <c r="I223" s="12" t="n">
        <f aca="false">G223-E223</f>
        <v>-0.0106999999999999</v>
      </c>
      <c r="J223" s="12" t="n">
        <f aca="false">ABS(F223-E223)</f>
        <v>0.0465</v>
      </c>
      <c r="K223" s="12" t="n">
        <f aca="false">ABS(G223-E223)</f>
        <v>0.0106999999999999</v>
      </c>
    </row>
    <row r="224" customFormat="false" ht="15.75" hidden="false" customHeight="false" outlineLevel="0" collapsed="false">
      <c r="A224" s="17"/>
      <c r="B224" s="12"/>
      <c r="C224" s="12"/>
      <c r="D224" s="12" t="s">
        <v>54</v>
      </c>
      <c r="E224" s="12" t="n">
        <v>7.4492</v>
      </c>
      <c r="F224" s="12" t="n">
        <v>7.3816</v>
      </c>
      <c r="G224" s="12" t="n">
        <v>7.4375</v>
      </c>
      <c r="H224" s="12" t="n">
        <f aca="false">F224-E224</f>
        <v>-0.0676000000000006</v>
      </c>
      <c r="I224" s="12" t="n">
        <f aca="false">G224-E224</f>
        <v>-0.0117000000000003</v>
      </c>
      <c r="J224" s="12" t="n">
        <f aca="false">ABS(F224-E224)</f>
        <v>0.0676000000000006</v>
      </c>
      <c r="K224" s="12" t="n">
        <f aca="false">ABS(G224-E224)</f>
        <v>0.0117000000000003</v>
      </c>
    </row>
    <row r="225" customFormat="false" ht="15.75" hidden="false" customHeight="false" outlineLevel="0" collapsed="false">
      <c r="A225" s="17"/>
      <c r="B225" s="12"/>
      <c r="C225" s="12"/>
      <c r="D225" s="12" t="s">
        <v>55</v>
      </c>
      <c r="E225" s="12"/>
      <c r="F225" s="12"/>
      <c r="G225" s="12"/>
      <c r="H225" s="12"/>
      <c r="I225" s="12"/>
      <c r="J225" s="12"/>
      <c r="K225" s="12"/>
    </row>
    <row r="226" customFormat="false" ht="15.75" hidden="false" customHeight="false" outlineLevel="0" collapsed="false">
      <c r="A226" s="17"/>
      <c r="B226" s="12"/>
      <c r="C226" s="12"/>
      <c r="D226" s="12" t="s">
        <v>56</v>
      </c>
      <c r="E226" s="12"/>
      <c r="F226" s="12"/>
      <c r="G226" s="12"/>
      <c r="H226" s="12"/>
      <c r="I226" s="12"/>
      <c r="J226" s="12"/>
      <c r="K226" s="12"/>
    </row>
    <row r="227" customFormat="false" ht="15.75" hidden="false" customHeight="false" outlineLevel="0" collapsed="false">
      <c r="A227" s="17"/>
      <c r="B227" s="12"/>
      <c r="C227" s="12"/>
      <c r="D227" s="12" t="s">
        <v>57</v>
      </c>
      <c r="E227" s="12" t="n">
        <v>3.7342</v>
      </c>
      <c r="F227" s="12" t="n">
        <v>3.6162</v>
      </c>
      <c r="G227" s="12" t="n">
        <v>3.7175</v>
      </c>
      <c r="H227" s="12" t="n">
        <f aca="false">F227-E227</f>
        <v>-0.118</v>
      </c>
      <c r="I227" s="12" t="n">
        <f aca="false">G227-E227</f>
        <v>-0.0166999999999997</v>
      </c>
      <c r="J227" s="12" t="n">
        <f aca="false">ABS(F227-E227)</f>
        <v>0.118</v>
      </c>
      <c r="K227" s="12" t="n">
        <f aca="false">ABS(G227-E227)</f>
        <v>0.0166999999999997</v>
      </c>
    </row>
    <row r="228" customFormat="false" ht="15.75" hidden="false" customHeight="false" outlineLevel="0" collapsed="false">
      <c r="A228" s="17"/>
      <c r="B228" s="12"/>
      <c r="C228" s="12"/>
      <c r="D228" s="12" t="s">
        <v>58</v>
      </c>
      <c r="E228" s="12" t="n">
        <v>13.4667</v>
      </c>
      <c r="F228" s="12" t="n">
        <v>13.3998</v>
      </c>
      <c r="G228" s="12" t="n">
        <v>13.4772</v>
      </c>
      <c r="H228" s="12" t="n">
        <f aca="false">F228-E228</f>
        <v>-0.0668999999999986</v>
      </c>
      <c r="I228" s="12" t="n">
        <f aca="false">G228-E228</f>
        <v>0.0105000000000004</v>
      </c>
      <c r="J228" s="12" t="n">
        <f aca="false">ABS(F228-E228)</f>
        <v>0.0668999999999986</v>
      </c>
      <c r="K228" s="12" t="n">
        <f aca="false">ABS(G228-E228)</f>
        <v>0.0105000000000004</v>
      </c>
    </row>
    <row r="229" customFormat="false" ht="15.75" hidden="false" customHeight="false" outlineLevel="0" collapsed="false">
      <c r="A229" s="17"/>
      <c r="B229" s="12"/>
      <c r="C229" s="12"/>
      <c r="D229" s="12" t="s">
        <v>59</v>
      </c>
      <c r="E229" s="12"/>
      <c r="F229" s="12"/>
      <c r="G229" s="12"/>
      <c r="H229" s="12"/>
      <c r="I229" s="12"/>
      <c r="J229" s="12"/>
      <c r="K229" s="12"/>
    </row>
    <row r="230" customFormat="false" ht="15.75" hidden="false" customHeight="false" outlineLevel="0" collapsed="false">
      <c r="A230" s="17"/>
      <c r="B230" s="12"/>
      <c r="C230" s="12"/>
      <c r="D230" s="12" t="s">
        <v>60</v>
      </c>
      <c r="E230" s="12"/>
      <c r="F230" s="12"/>
      <c r="G230" s="12"/>
      <c r="H230" s="12"/>
      <c r="I230" s="12"/>
      <c r="J230" s="12"/>
      <c r="K230" s="12"/>
    </row>
    <row r="231" customFormat="false" ht="15.75" hidden="false" customHeight="false" outlineLevel="0" collapsed="false">
      <c r="A231" s="17"/>
      <c r="B231" s="12"/>
      <c r="C231" s="12"/>
      <c r="D231" s="12" t="s">
        <v>61</v>
      </c>
      <c r="E231" s="12"/>
      <c r="F231" s="12"/>
      <c r="G231" s="12"/>
      <c r="H231" s="12"/>
      <c r="I231" s="12"/>
      <c r="J231" s="12"/>
      <c r="K231" s="12"/>
    </row>
    <row r="232" customFormat="false" ht="15.75" hidden="false" customHeight="false" outlineLevel="0" collapsed="false">
      <c r="A232" s="17"/>
      <c r="B232" s="12"/>
      <c r="C232" s="12"/>
      <c r="D232" s="12" t="s">
        <v>62</v>
      </c>
      <c r="E232" s="12"/>
      <c r="F232" s="12"/>
      <c r="G232" s="12"/>
      <c r="H232" s="12"/>
      <c r="I232" s="12"/>
      <c r="J232" s="12"/>
      <c r="K232" s="12"/>
    </row>
    <row r="233" customFormat="false" ht="15.75" hidden="false" customHeight="false" outlineLevel="0" collapsed="false">
      <c r="A233" s="17"/>
      <c r="B233" s="12"/>
      <c r="C233" s="12"/>
      <c r="D233" s="12" t="s">
        <v>63</v>
      </c>
      <c r="E233" s="12" t="n">
        <v>3.5031</v>
      </c>
      <c r="F233" s="12" t="n">
        <v>3.4471</v>
      </c>
      <c r="G233" s="12" t="n">
        <v>3.4794</v>
      </c>
      <c r="H233" s="12" t="n">
        <f aca="false">F233-E233</f>
        <v>-0.0560000000000001</v>
      </c>
      <c r="I233" s="12" t="n">
        <f aca="false">G233-E233</f>
        <v>-0.0236999999999998</v>
      </c>
      <c r="J233" s="12" t="n">
        <f aca="false">ABS(F233-E233)</f>
        <v>0.0560000000000001</v>
      </c>
      <c r="K233" s="12" t="n">
        <f aca="false">ABS(G233-E233)</f>
        <v>0.0236999999999998</v>
      </c>
    </row>
    <row r="234" customFormat="false" ht="15.75" hidden="false" customHeight="false" outlineLevel="0" collapsed="false">
      <c r="A234" s="17"/>
      <c r="B234" s="12"/>
      <c r="C234" s="12"/>
      <c r="D234" s="12" t="s">
        <v>64</v>
      </c>
      <c r="E234" s="12" t="n">
        <v>9.6084</v>
      </c>
      <c r="F234" s="12" t="n">
        <v>9.4909</v>
      </c>
      <c r="G234" s="12" t="n">
        <v>9.5592</v>
      </c>
      <c r="H234" s="12" t="n">
        <f aca="false">F234-E234</f>
        <v>-0.1175</v>
      </c>
      <c r="I234" s="12" t="n">
        <f aca="false">G234-E234</f>
        <v>-0.049199999999999</v>
      </c>
      <c r="J234" s="12" t="n">
        <f aca="false">ABS(F234-E234)</f>
        <v>0.1175</v>
      </c>
      <c r="K234" s="12" t="n">
        <f aca="false">ABS(G234-E234)</f>
        <v>0.049199999999999</v>
      </c>
    </row>
    <row r="235" customFormat="false" ht="15.75" hidden="false" customHeight="false" outlineLevel="0" collapsed="false">
      <c r="A235" s="17"/>
      <c r="B235" s="12"/>
      <c r="C235" s="12"/>
      <c r="D235" s="12" t="s">
        <v>65</v>
      </c>
      <c r="E235" s="12" t="n">
        <v>10.6285</v>
      </c>
      <c r="F235" s="12" t="n">
        <v>10.5994</v>
      </c>
      <c r="G235" s="12" t="n">
        <v>10.6405</v>
      </c>
      <c r="H235" s="12" t="n">
        <f aca="false">F235-E235</f>
        <v>-0.0291000000000015</v>
      </c>
      <c r="I235" s="12" t="n">
        <f aca="false">G235-E235</f>
        <v>0.0119999999999987</v>
      </c>
      <c r="J235" s="12" t="n">
        <f aca="false">ABS(F235-E235)</f>
        <v>0.0291000000000015</v>
      </c>
      <c r="K235" s="12" t="n">
        <f aca="false">ABS(G235-E235)</f>
        <v>0.0119999999999987</v>
      </c>
    </row>
    <row r="236" customFormat="false" ht="15.75" hidden="false" customHeight="false" outlineLevel="0" collapsed="false">
      <c r="A236" s="17"/>
      <c r="B236" s="12"/>
      <c r="C236" s="12"/>
      <c r="D236" s="12" t="s">
        <v>66</v>
      </c>
      <c r="E236" s="12"/>
      <c r="F236" s="12"/>
      <c r="G236" s="12"/>
      <c r="H236" s="12"/>
      <c r="I236" s="12"/>
      <c r="J236" s="12"/>
      <c r="K236" s="12"/>
    </row>
    <row r="237" customFormat="false" ht="15.75" hidden="false" customHeight="false" outlineLevel="0" collapsed="false">
      <c r="A237" s="17"/>
      <c r="B237" s="12"/>
      <c r="C237" s="12"/>
      <c r="D237" s="12" t="s">
        <v>67</v>
      </c>
      <c r="E237" s="12"/>
      <c r="F237" s="12"/>
      <c r="G237" s="12"/>
      <c r="H237" s="12"/>
      <c r="I237" s="12"/>
      <c r="J237" s="12"/>
      <c r="K237" s="12"/>
    </row>
    <row r="238" customFormat="false" ht="15.75" hidden="false" customHeight="false" outlineLevel="0" collapsed="false">
      <c r="A238" s="17"/>
      <c r="B238" s="12"/>
      <c r="C238" s="12"/>
      <c r="D238" s="12" t="s">
        <v>68</v>
      </c>
      <c r="E238" s="12"/>
      <c r="F238" s="12"/>
      <c r="G238" s="12"/>
      <c r="H238" s="12"/>
      <c r="I238" s="12"/>
      <c r="J238" s="12"/>
      <c r="K238" s="12"/>
    </row>
    <row r="239" customFormat="false" ht="15.75" hidden="false" customHeight="false" outlineLevel="0" collapsed="false">
      <c r="A239" s="18" t="s">
        <v>192</v>
      </c>
      <c r="B239" s="18"/>
      <c r="C239" s="12" t="s">
        <v>129</v>
      </c>
      <c r="D239" s="12" t="s">
        <v>118</v>
      </c>
      <c r="E239" s="12" t="n">
        <v>2.8957</v>
      </c>
      <c r="F239" s="12" t="n">
        <v>2.815</v>
      </c>
      <c r="G239" s="12" t="n">
        <v>2.8809</v>
      </c>
      <c r="H239" s="12" t="n">
        <f aca="false">F239-E239</f>
        <v>-0.0807000000000002</v>
      </c>
      <c r="I239" s="12" t="n">
        <f aca="false">G239-E239</f>
        <v>-0.0148000000000001</v>
      </c>
      <c r="J239" s="12" t="n">
        <f aca="false">ABS(F239-E239)</f>
        <v>0.0807000000000002</v>
      </c>
      <c r="K239" s="12" t="n">
        <f aca="false">ABS(G239-E239)</f>
        <v>0.0148000000000001</v>
      </c>
    </row>
    <row r="240" customFormat="false" ht="15.75" hidden="false" customHeight="false" outlineLevel="0" collapsed="false">
      <c r="A240" s="18"/>
      <c r="B240" s="18"/>
      <c r="C240" s="12"/>
      <c r="D240" s="12" t="s">
        <v>119</v>
      </c>
      <c r="E240" s="12" t="n">
        <v>5.0923</v>
      </c>
      <c r="F240" s="12" t="n">
        <v>5.0654</v>
      </c>
      <c r="G240" s="12" t="n">
        <v>5.1138</v>
      </c>
      <c r="H240" s="12" t="n">
        <f aca="false">F240-E240</f>
        <v>-0.0268999999999995</v>
      </c>
      <c r="I240" s="12" t="n">
        <f aca="false">G240-E240</f>
        <v>0.0215000000000005</v>
      </c>
      <c r="J240" s="12" t="n">
        <f aca="false">ABS(F240-E240)</f>
        <v>0.0268999999999995</v>
      </c>
      <c r="K240" s="12" t="n">
        <f aca="false">ABS(G240-E240)</f>
        <v>0.0215000000000005</v>
      </c>
    </row>
    <row r="241" customFormat="false" ht="15.75" hidden="false" customHeight="false" outlineLevel="0" collapsed="false">
      <c r="A241" s="18"/>
      <c r="B241" s="18"/>
      <c r="C241" s="12"/>
      <c r="D241" s="12" t="s">
        <v>120</v>
      </c>
      <c r="E241" s="12"/>
      <c r="F241" s="12"/>
      <c r="G241" s="12"/>
      <c r="H241" s="12"/>
      <c r="I241" s="12"/>
      <c r="J241" s="12"/>
      <c r="K241" s="12"/>
    </row>
    <row r="242" customFormat="false" ht="15.75" hidden="false" customHeight="false" outlineLevel="0" collapsed="false">
      <c r="A242" s="18"/>
      <c r="B242" s="18"/>
      <c r="C242" s="12"/>
      <c r="D242" s="12" t="s">
        <v>121</v>
      </c>
      <c r="E242" s="12"/>
      <c r="F242" s="12"/>
      <c r="G242" s="12"/>
      <c r="H242" s="12"/>
      <c r="I242" s="12"/>
      <c r="J242" s="12"/>
      <c r="K242" s="12"/>
    </row>
    <row r="243" customFormat="false" ht="15.75" hidden="false" customHeight="false" outlineLevel="0" collapsed="false">
      <c r="A243" s="18"/>
      <c r="B243" s="18"/>
      <c r="C243" s="12"/>
      <c r="D243" s="12" t="s">
        <v>122</v>
      </c>
      <c r="E243" s="12" t="n">
        <v>1.0228</v>
      </c>
      <c r="F243" s="12" t="n">
        <v>0.976</v>
      </c>
      <c r="G243" s="12" t="n">
        <v>1.1109</v>
      </c>
      <c r="H243" s="12" t="n">
        <f aca="false">F243-E243</f>
        <v>-0.0468</v>
      </c>
      <c r="I243" s="12" t="n">
        <f aca="false">G243-E243</f>
        <v>0.0881000000000001</v>
      </c>
      <c r="J243" s="12" t="n">
        <f aca="false">ABS(F243-E243)</f>
        <v>0.0468</v>
      </c>
      <c r="K243" s="12" t="n">
        <f aca="false">ABS(G243-E243)</f>
        <v>0.0881000000000001</v>
      </c>
    </row>
    <row r="244" customFormat="false" ht="15.75" hidden="false" customHeight="false" outlineLevel="0" collapsed="false">
      <c r="A244" s="18"/>
      <c r="B244" s="18"/>
      <c r="C244" s="12"/>
      <c r="D244" s="12" t="s">
        <v>123</v>
      </c>
      <c r="E244" s="12" t="n">
        <v>6.35</v>
      </c>
      <c r="F244" s="12" t="n">
        <v>6.2933</v>
      </c>
      <c r="G244" s="12" t="n">
        <v>6.4064</v>
      </c>
      <c r="H244" s="12" t="n">
        <f aca="false">F244-E244</f>
        <v>-0.0566999999999993</v>
      </c>
      <c r="I244" s="12" t="n">
        <f aca="false">G244-E244</f>
        <v>0.0564</v>
      </c>
      <c r="J244" s="12" t="n">
        <f aca="false">ABS(F244-E244)</f>
        <v>0.0566999999999993</v>
      </c>
      <c r="K244" s="12" t="n">
        <f aca="false">ABS(G244-E244)</f>
        <v>0.0564</v>
      </c>
    </row>
    <row r="245" customFormat="false" ht="15.75" hidden="false" customHeight="false" outlineLevel="0" collapsed="false">
      <c r="A245" s="18"/>
      <c r="B245" s="18"/>
      <c r="C245" s="12"/>
      <c r="D245" s="12" t="s">
        <v>124</v>
      </c>
      <c r="E245" s="12"/>
      <c r="F245" s="12"/>
      <c r="G245" s="12"/>
      <c r="H245" s="12"/>
      <c r="I245" s="12"/>
      <c r="J245" s="12"/>
      <c r="K245" s="12"/>
    </row>
    <row r="246" customFormat="false" ht="15.75" hidden="false" customHeight="false" outlineLevel="0" collapsed="false">
      <c r="A246" s="18"/>
      <c r="B246" s="18"/>
      <c r="C246" s="12"/>
      <c r="D246" s="12" t="s">
        <v>125</v>
      </c>
      <c r="E246" s="12"/>
      <c r="F246" s="12"/>
      <c r="G246" s="12"/>
      <c r="H246" s="12"/>
      <c r="I246" s="12"/>
      <c r="J246" s="12"/>
      <c r="K246" s="12"/>
    </row>
    <row r="247" customFormat="false" ht="15.75" hidden="false" customHeight="false" outlineLevel="0" collapsed="false">
      <c r="A247" s="18" t="s">
        <v>193</v>
      </c>
      <c r="B247" s="17"/>
      <c r="C247" s="12" t="s">
        <v>194</v>
      </c>
      <c r="D247" s="12" t="s">
        <v>45</v>
      </c>
      <c r="E247" s="12" t="n">
        <v>3.4797</v>
      </c>
      <c r="F247" s="12" t="n">
        <v>3.4549</v>
      </c>
      <c r="G247" s="12" t="n">
        <v>3.4583</v>
      </c>
      <c r="H247" s="12" t="n">
        <f aca="false">F247-E247</f>
        <v>-0.0248000000000004</v>
      </c>
      <c r="I247" s="12" t="n">
        <f aca="false">G247-E247</f>
        <v>-0.0214000000000003</v>
      </c>
      <c r="J247" s="12" t="n">
        <f aca="false">ABS(F247-E247)</f>
        <v>0.0248000000000004</v>
      </c>
      <c r="K247" s="12" t="n">
        <f aca="false">ABS(G247-E247)</f>
        <v>0.0214000000000003</v>
      </c>
    </row>
    <row r="248" customFormat="false" ht="15.75" hidden="false" customHeight="false" outlineLevel="0" collapsed="false">
      <c r="A248" s="17"/>
      <c r="B248" s="17"/>
      <c r="C248" s="12"/>
      <c r="D248" s="12" t="s">
        <v>47</v>
      </c>
      <c r="E248" s="12" t="n">
        <v>5.3073</v>
      </c>
      <c r="F248" s="12" t="n">
        <v>5.2817</v>
      </c>
      <c r="G248" s="12" t="n">
        <v>5.2824</v>
      </c>
      <c r="H248" s="12" t="n">
        <f aca="false">F248-E248</f>
        <v>-0.0255999999999998</v>
      </c>
      <c r="I248" s="12" t="n">
        <f aca="false">G248-E248</f>
        <v>-0.0248999999999997</v>
      </c>
      <c r="J248" s="12" t="n">
        <f aca="false">ABS(F248-E248)</f>
        <v>0.0255999999999998</v>
      </c>
      <c r="K248" s="12" t="n">
        <f aca="false">ABS(G248-E248)</f>
        <v>0.0248999999999997</v>
      </c>
    </row>
    <row r="249" customFormat="false" ht="15.75" hidden="false" customHeight="false" outlineLevel="0" collapsed="false">
      <c r="A249" s="17"/>
      <c r="B249" s="17"/>
      <c r="C249" s="12"/>
      <c r="D249" s="12" t="s">
        <v>195</v>
      </c>
      <c r="E249" s="12" t="n">
        <v>1.9155</v>
      </c>
      <c r="F249" s="12" t="n">
        <v>1.8858</v>
      </c>
      <c r="G249" s="12" t="n">
        <v>1.907</v>
      </c>
      <c r="H249" s="12" t="n">
        <f aca="false">F249-E249</f>
        <v>-0.0297000000000001</v>
      </c>
      <c r="I249" s="12" t="n">
        <f aca="false">G249-E249</f>
        <v>-0.00850000000000017</v>
      </c>
      <c r="J249" s="12" t="n">
        <f aca="false">ABS(F249-E249)</f>
        <v>0.0297000000000001</v>
      </c>
      <c r="K249" s="12" t="n">
        <f aca="false">ABS(G249-E249)</f>
        <v>0.00850000000000017</v>
      </c>
    </row>
    <row r="250" customFormat="false" ht="15.75" hidden="false" customHeight="false" outlineLevel="0" collapsed="false">
      <c r="A250" s="17"/>
      <c r="B250" s="17"/>
      <c r="C250" s="12"/>
      <c r="D250" s="12" t="s">
        <v>196</v>
      </c>
      <c r="E250" s="12" t="n">
        <v>3.5998</v>
      </c>
      <c r="F250" s="12" t="n">
        <v>3.5751</v>
      </c>
      <c r="G250" s="12" t="n">
        <v>3.5721</v>
      </c>
      <c r="H250" s="12" t="n">
        <f aca="false">F250-E250</f>
        <v>-0.0247000000000002</v>
      </c>
      <c r="I250" s="12" t="n">
        <f aca="false">G250-E250</f>
        <v>-0.0277000000000003</v>
      </c>
      <c r="J250" s="12" t="n">
        <f aca="false">ABS(F250-E250)</f>
        <v>0.0247000000000002</v>
      </c>
      <c r="K250" s="12" t="n">
        <f aca="false">ABS(G250-E250)</f>
        <v>0.0277000000000003</v>
      </c>
    </row>
    <row r="251" customFormat="false" ht="15.75" hidden="false" customHeight="false" outlineLevel="0" collapsed="false">
      <c r="A251" s="18" t="s">
        <v>197</v>
      </c>
      <c r="B251" s="17"/>
      <c r="C251" s="12" t="s">
        <v>139</v>
      </c>
      <c r="D251" s="12" t="s">
        <v>53</v>
      </c>
      <c r="E251" s="12" t="n">
        <v>4.1881</v>
      </c>
      <c r="F251" s="12" t="n">
        <v>4.1297</v>
      </c>
      <c r="G251" s="12" t="n">
        <v>4.1902</v>
      </c>
      <c r="H251" s="12" t="n">
        <f aca="false">F251-E251</f>
        <v>-0.0584000000000007</v>
      </c>
      <c r="I251" s="12" t="n">
        <f aca="false">G251-E251</f>
        <v>0.00209999999999955</v>
      </c>
      <c r="J251" s="12" t="n">
        <f aca="false">ABS(F251-E251)</f>
        <v>0.0584000000000007</v>
      </c>
      <c r="K251" s="12" t="n">
        <f aca="false">ABS(G251-E251)</f>
        <v>0.00209999999999955</v>
      </c>
    </row>
    <row r="252" customFormat="false" ht="15.75" hidden="false" customHeight="false" outlineLevel="0" collapsed="false">
      <c r="A252" s="17"/>
      <c r="B252" s="17"/>
      <c r="C252" s="12"/>
      <c r="D252" s="12" t="s">
        <v>54</v>
      </c>
      <c r="E252" s="12" t="n">
        <v>7.5313</v>
      </c>
      <c r="F252" s="12" t="n">
        <v>7.4927</v>
      </c>
      <c r="G252" s="12" t="n">
        <v>7.5311</v>
      </c>
      <c r="H252" s="12" t="n">
        <f aca="false">F252-E252</f>
        <v>-0.0385999999999997</v>
      </c>
      <c r="I252" s="12" t="n">
        <f aca="false">G252-E252</f>
        <v>-0.000199999999999534</v>
      </c>
      <c r="J252" s="12" t="n">
        <f aca="false">ABS(F252-E252)</f>
        <v>0.0385999999999997</v>
      </c>
      <c r="K252" s="12" t="n">
        <f aca="false">ABS(G252-E252)</f>
        <v>0.000199999999999534</v>
      </c>
    </row>
    <row r="253" customFormat="false" ht="15.75" hidden="false" customHeight="false" outlineLevel="0" collapsed="false">
      <c r="A253" s="17"/>
      <c r="B253" s="17"/>
      <c r="C253" s="12"/>
      <c r="D253" s="21" t="s">
        <v>111</v>
      </c>
      <c r="E253" s="12" t="n">
        <v>3.4232</v>
      </c>
      <c r="F253" s="12" t="n">
        <v>3.3081</v>
      </c>
      <c r="G253" s="12" t="n">
        <v>3.4024</v>
      </c>
      <c r="H253" s="12" t="n">
        <f aca="false">F253-E253</f>
        <v>-0.1151</v>
      </c>
      <c r="I253" s="12" t="n">
        <f aca="false">G253-E253</f>
        <v>-0.0207999999999999</v>
      </c>
      <c r="J253" s="12" t="n">
        <f aca="false">ABS(F253-E253)</f>
        <v>0.1151</v>
      </c>
      <c r="K253" s="12" t="n">
        <f aca="false">ABS(G253-E253)</f>
        <v>0.0207999999999999</v>
      </c>
    </row>
    <row r="254" customFormat="false" ht="15.75" hidden="false" customHeight="false" outlineLevel="0" collapsed="false">
      <c r="A254" s="17"/>
      <c r="B254" s="17"/>
      <c r="C254" s="12"/>
      <c r="D254" s="12" t="s">
        <v>112</v>
      </c>
      <c r="E254" s="12"/>
      <c r="F254" s="12"/>
      <c r="G254" s="12"/>
      <c r="H254" s="12"/>
      <c r="I254" s="12"/>
      <c r="J254" s="12"/>
      <c r="K254" s="12"/>
    </row>
    <row r="255" customFormat="false" ht="15.75" hidden="false" customHeight="false" outlineLevel="0" collapsed="false">
      <c r="A255" s="17"/>
      <c r="B255" s="17"/>
      <c r="C255" s="12"/>
      <c r="D255" s="12" t="s">
        <v>61</v>
      </c>
      <c r="E255" s="16" t="n">
        <v>-0.248</v>
      </c>
      <c r="F255" s="16" t="n">
        <v>-0.2948</v>
      </c>
      <c r="G255" s="16" t="n">
        <v>-0.2406</v>
      </c>
      <c r="H255" s="12" t="n">
        <f aca="false">F255-E255</f>
        <v>-0.0468</v>
      </c>
      <c r="I255" s="12" t="n">
        <f aca="false">G255-E255</f>
        <v>0.00739999999999999</v>
      </c>
      <c r="J255" s="12" t="n">
        <f aca="false">ABS(F255-E255)</f>
        <v>0.0468</v>
      </c>
      <c r="K255" s="12" t="n">
        <f aca="false">ABS(G255-E255)</f>
        <v>0.00739999999999999</v>
      </c>
    </row>
    <row r="256" customFormat="false" ht="15.75" hidden="false" customHeight="false" outlineLevel="0" collapsed="false">
      <c r="A256" s="17"/>
      <c r="B256" s="17"/>
      <c r="C256" s="12"/>
      <c r="D256" s="12" t="s">
        <v>62</v>
      </c>
      <c r="E256" s="12" t="n">
        <v>9.4767</v>
      </c>
      <c r="F256" s="12" t="n">
        <v>9.3783</v>
      </c>
      <c r="G256" s="12" t="n">
        <v>9.4874</v>
      </c>
      <c r="H256" s="12" t="n">
        <f aca="false">F256-E256</f>
        <v>-0.0983999999999998</v>
      </c>
      <c r="I256" s="12" t="n">
        <f aca="false">G256-E256</f>
        <v>0.0106999999999999</v>
      </c>
      <c r="J256" s="12" t="n">
        <f aca="false">ABS(F256-E256)</f>
        <v>0.0983999999999998</v>
      </c>
      <c r="K256" s="12" t="n">
        <f aca="false">ABS(G256-E256)</f>
        <v>0.0106999999999999</v>
      </c>
    </row>
    <row r="257" customFormat="false" ht="15.75" hidden="false" customHeight="false" outlineLevel="0" collapsed="false">
      <c r="A257" s="17"/>
      <c r="B257" s="17"/>
      <c r="C257" s="12"/>
      <c r="D257" s="12" t="s">
        <v>113</v>
      </c>
      <c r="E257" s="12" t="n">
        <v>3.6563</v>
      </c>
      <c r="F257" s="12" t="n">
        <v>3.5586</v>
      </c>
      <c r="G257" s="12" t="n">
        <v>3.6351</v>
      </c>
      <c r="H257" s="12" t="n">
        <f aca="false">F257-E257</f>
        <v>-0.0976999999999997</v>
      </c>
      <c r="I257" s="12" t="n">
        <f aca="false">G257-E257</f>
        <v>-0.0211999999999999</v>
      </c>
      <c r="J257" s="12" t="n">
        <f aca="false">ABS(F257-E257)</f>
        <v>0.0976999999999997</v>
      </c>
      <c r="K257" s="12" t="n">
        <f aca="false">ABS(G257-E257)</f>
        <v>0.0211999999999999</v>
      </c>
    </row>
    <row r="258" customFormat="false" ht="15.75" hidden="false" customHeight="false" outlineLevel="0" collapsed="false">
      <c r="A258" s="17"/>
      <c r="B258" s="17"/>
      <c r="C258" s="12"/>
      <c r="D258" s="12" t="s">
        <v>114</v>
      </c>
      <c r="E258" s="12" t="n">
        <v>5.8844</v>
      </c>
      <c r="F258" s="12" t="n">
        <v>5.8644</v>
      </c>
      <c r="G258" s="12" t="n">
        <v>5.8816</v>
      </c>
      <c r="H258" s="12" t="n">
        <f aca="false">F258-E258</f>
        <v>-0.0200000000000005</v>
      </c>
      <c r="I258" s="12" t="n">
        <f aca="false">G258-E258</f>
        <v>-0.00280000000000058</v>
      </c>
      <c r="J258" s="12" t="n">
        <f aca="false">ABS(F258-E258)</f>
        <v>0.0200000000000005</v>
      </c>
      <c r="K258" s="12" t="n">
        <f aca="false">ABS(G258-E258)</f>
        <v>0.00280000000000058</v>
      </c>
    </row>
    <row r="259" customFormat="false" ht="15.75" hidden="false" customHeight="false" outlineLevel="0" collapsed="false">
      <c r="A259" s="18" t="s">
        <v>201</v>
      </c>
      <c r="B259" s="12"/>
      <c r="C259" s="12" t="s">
        <v>106</v>
      </c>
      <c r="D259" s="12" t="s">
        <v>53</v>
      </c>
      <c r="E259" s="12" t="n">
        <v>3.6308</v>
      </c>
      <c r="F259" s="12" t="n">
        <v>3.5858</v>
      </c>
      <c r="G259" s="12" t="n">
        <v>3.6031</v>
      </c>
      <c r="H259" s="12" t="n">
        <f aca="false">F259-E259</f>
        <v>-0.0449999999999999</v>
      </c>
      <c r="I259" s="12" t="n">
        <f aca="false">G259-E259</f>
        <v>-0.0276999999999998</v>
      </c>
      <c r="J259" s="12" t="n">
        <f aca="false">ABS(F259-E259)</f>
        <v>0.0449999999999999</v>
      </c>
      <c r="K259" s="12" t="n">
        <f aca="false">ABS(G259-E259)</f>
        <v>0.0276999999999998</v>
      </c>
    </row>
    <row r="260" customFormat="false" ht="15.75" hidden="false" customHeight="false" outlineLevel="0" collapsed="false">
      <c r="A260" s="17"/>
      <c r="B260" s="12"/>
      <c r="C260" s="12"/>
      <c r="D260" s="12" t="s">
        <v>54</v>
      </c>
      <c r="E260" s="12" t="n">
        <v>9.1528</v>
      </c>
      <c r="F260" s="12" t="n">
        <v>9.1073</v>
      </c>
      <c r="G260" s="12" t="n">
        <v>9.1318</v>
      </c>
      <c r="H260" s="12" t="n">
        <f aca="false">F260-E260</f>
        <v>-0.0454999999999988</v>
      </c>
      <c r="I260" s="12" t="n">
        <f aca="false">G260-E260</f>
        <v>-0.020999999999999</v>
      </c>
      <c r="J260" s="12" t="n">
        <f aca="false">ABS(F260-E260)</f>
        <v>0.0454999999999988</v>
      </c>
      <c r="K260" s="12" t="n">
        <f aca="false">ABS(G260-E260)</f>
        <v>0.020999999999999</v>
      </c>
    </row>
    <row r="261" customFormat="false" ht="15.75" hidden="false" customHeight="false" outlineLevel="0" collapsed="false">
      <c r="A261" s="17"/>
      <c r="B261" s="12"/>
      <c r="C261" s="12"/>
      <c r="D261" s="12" t="s">
        <v>55</v>
      </c>
      <c r="E261" s="12" t="n">
        <v>6.0257</v>
      </c>
      <c r="F261" s="12" t="n">
        <v>5.9954</v>
      </c>
      <c r="G261" s="12" t="n">
        <v>6.009</v>
      </c>
      <c r="H261" s="12" t="n">
        <f aca="false">F261-E261</f>
        <v>-0.0302999999999995</v>
      </c>
      <c r="I261" s="12" t="n">
        <f aca="false">G261-E261</f>
        <v>-0.0166999999999993</v>
      </c>
      <c r="J261" s="12" t="n">
        <f aca="false">ABS(F261-E261)</f>
        <v>0.0302999999999995</v>
      </c>
      <c r="K261" s="12" t="n">
        <f aca="false">ABS(G261-E261)</f>
        <v>0.0166999999999993</v>
      </c>
    </row>
    <row r="262" customFormat="false" ht="15.75" hidden="false" customHeight="false" outlineLevel="0" collapsed="false">
      <c r="A262" s="17"/>
      <c r="B262" s="12"/>
      <c r="C262" s="12"/>
      <c r="D262" s="12" t="s">
        <v>56</v>
      </c>
      <c r="E262" s="12"/>
      <c r="F262" s="12"/>
      <c r="G262" s="12"/>
      <c r="H262" s="12"/>
      <c r="I262" s="12"/>
      <c r="J262" s="12"/>
      <c r="K262" s="12"/>
    </row>
    <row r="263" customFormat="false" ht="15.75" hidden="false" customHeight="false" outlineLevel="0" collapsed="false">
      <c r="A263" s="17"/>
      <c r="B263" s="12"/>
      <c r="C263" s="12"/>
      <c r="D263" s="12" t="s">
        <v>57</v>
      </c>
      <c r="E263" s="12" t="n">
        <v>2.8473</v>
      </c>
      <c r="F263" s="12" t="n">
        <v>2.661</v>
      </c>
      <c r="G263" s="12" t="n">
        <v>2.7327</v>
      </c>
      <c r="H263" s="12" t="n">
        <f aca="false">F263-E263</f>
        <v>-0.1863</v>
      </c>
      <c r="I263" s="12" t="n">
        <f aca="false">G263-E263</f>
        <v>-0.1146</v>
      </c>
      <c r="J263" s="12" t="n">
        <f aca="false">ABS(F263-E263)</f>
        <v>0.1863</v>
      </c>
      <c r="K263" s="12" t="n">
        <f aca="false">ABS(G263-E263)</f>
        <v>0.1146</v>
      </c>
    </row>
    <row r="264" customFormat="false" ht="15.75" hidden="false" customHeight="false" outlineLevel="0" collapsed="false">
      <c r="A264" s="17"/>
      <c r="B264" s="12"/>
      <c r="C264" s="12"/>
      <c r="D264" s="12" t="s">
        <v>58</v>
      </c>
      <c r="E264" s="12" t="n">
        <v>13.1302</v>
      </c>
      <c r="F264" s="12" t="n">
        <v>13.0537</v>
      </c>
      <c r="G264" s="12" t="n">
        <v>13.0998</v>
      </c>
      <c r="H264" s="12" t="n">
        <f aca="false">F264-E264</f>
        <v>-0.0765000000000011</v>
      </c>
      <c r="I264" s="12" t="n">
        <f aca="false">G264-E264</f>
        <v>-0.0304000000000002</v>
      </c>
      <c r="J264" s="12" t="n">
        <f aca="false">ABS(F264-E264)</f>
        <v>0.0765000000000011</v>
      </c>
      <c r="K264" s="12" t="n">
        <f aca="false">ABS(G264-E264)</f>
        <v>0.0304000000000002</v>
      </c>
    </row>
    <row r="265" customFormat="false" ht="15.75" hidden="false" customHeight="false" outlineLevel="0" collapsed="false">
      <c r="A265" s="17"/>
      <c r="B265" s="12"/>
      <c r="C265" s="12"/>
      <c r="D265" s="12" t="s">
        <v>59</v>
      </c>
      <c r="E265" s="12"/>
      <c r="F265" s="12"/>
      <c r="G265" s="12"/>
      <c r="H265" s="12"/>
      <c r="I265" s="12"/>
      <c r="J265" s="12"/>
      <c r="K265" s="12"/>
    </row>
    <row r="266" customFormat="false" ht="15.75" hidden="false" customHeight="false" outlineLevel="0" collapsed="false">
      <c r="A266" s="17"/>
      <c r="B266" s="12"/>
      <c r="C266" s="12"/>
      <c r="D266" s="12" t="s">
        <v>60</v>
      </c>
      <c r="E266" s="12"/>
      <c r="F266" s="12"/>
      <c r="G266" s="12"/>
      <c r="H266" s="12"/>
      <c r="I266" s="12"/>
      <c r="J266" s="12"/>
      <c r="K266" s="12"/>
    </row>
    <row r="267" customFormat="false" ht="15.75" hidden="false" customHeight="false" outlineLevel="0" collapsed="false">
      <c r="A267" s="17"/>
      <c r="B267" s="12"/>
      <c r="C267" s="12"/>
      <c r="D267" s="12" t="s">
        <v>61</v>
      </c>
      <c r="E267" s="12"/>
      <c r="F267" s="12"/>
      <c r="G267" s="12"/>
      <c r="H267" s="12"/>
      <c r="I267" s="12"/>
      <c r="J267" s="12"/>
      <c r="K267" s="12"/>
    </row>
    <row r="268" customFormat="false" ht="15.75" hidden="false" customHeight="false" outlineLevel="0" collapsed="false">
      <c r="A268" s="17"/>
      <c r="B268" s="12"/>
      <c r="C268" s="12"/>
      <c r="D268" s="12" t="s">
        <v>62</v>
      </c>
      <c r="E268" s="12"/>
      <c r="F268" s="12"/>
      <c r="G268" s="12"/>
      <c r="H268" s="12"/>
      <c r="I268" s="12"/>
      <c r="J268" s="12"/>
      <c r="K268" s="12"/>
    </row>
    <row r="269" customFormat="false" ht="15.75" hidden="false" customHeight="false" outlineLevel="0" collapsed="false">
      <c r="A269" s="17"/>
      <c r="B269" s="12"/>
      <c r="C269" s="12"/>
      <c r="D269" s="12" t="s">
        <v>63</v>
      </c>
      <c r="E269" s="12" t="n">
        <v>10.6852</v>
      </c>
      <c r="F269" s="12" t="n">
        <v>10.6504</v>
      </c>
      <c r="G269" s="12" t="n">
        <v>10.6779</v>
      </c>
      <c r="H269" s="12" t="n">
        <f aca="false">F269-E269</f>
        <v>-0.0348</v>
      </c>
      <c r="I269" s="12" t="n">
        <f aca="false">G269-E269</f>
        <v>-0.0073</v>
      </c>
      <c r="J269" s="12" t="n">
        <f aca="false">ABS(F269-E269)</f>
        <v>0.0348</v>
      </c>
      <c r="K269" s="12" t="n">
        <f aca="false">ABS(G269-E269)</f>
        <v>0.0073</v>
      </c>
    </row>
    <row r="270" customFormat="false" ht="15.75" hidden="false" customHeight="false" outlineLevel="0" collapsed="false">
      <c r="A270" s="17"/>
      <c r="B270" s="12"/>
      <c r="C270" s="12"/>
      <c r="D270" s="12" t="s">
        <v>64</v>
      </c>
      <c r="E270" s="12"/>
      <c r="F270" s="12"/>
      <c r="G270" s="12"/>
      <c r="H270" s="12"/>
      <c r="I270" s="12"/>
      <c r="J270" s="12"/>
      <c r="K270" s="12"/>
    </row>
    <row r="271" customFormat="false" ht="15.75" hidden="false" customHeight="false" outlineLevel="0" collapsed="false">
      <c r="A271" s="17"/>
      <c r="B271" s="12"/>
      <c r="C271" s="12"/>
      <c r="D271" s="12" t="s">
        <v>65</v>
      </c>
      <c r="E271" s="12" t="n">
        <v>4.4738</v>
      </c>
      <c r="F271" s="12" t="n">
        <v>4.4249</v>
      </c>
      <c r="G271" s="12" t="n">
        <v>4.4414</v>
      </c>
      <c r="H271" s="12" t="n">
        <f aca="false">F271-E271</f>
        <v>-0.0488999999999997</v>
      </c>
      <c r="I271" s="12" t="n">
        <f aca="false">G271-E271</f>
        <v>-0.0324</v>
      </c>
      <c r="J271" s="12" t="n">
        <f aca="false">ABS(F271-E271)</f>
        <v>0.0488999999999997</v>
      </c>
      <c r="K271" s="12" t="n">
        <f aca="false">ABS(G271-E271)</f>
        <v>0.0324</v>
      </c>
    </row>
    <row r="272" customFormat="false" ht="15.75" hidden="false" customHeight="false" outlineLevel="0" collapsed="false">
      <c r="A272" s="17"/>
      <c r="B272" s="12"/>
      <c r="C272" s="12"/>
      <c r="D272" s="12" t="s">
        <v>66</v>
      </c>
      <c r="E272" s="12" t="n">
        <v>10.8759</v>
      </c>
      <c r="F272" s="12" t="n">
        <v>10.806</v>
      </c>
      <c r="G272" s="12" t="n">
        <v>10.8355</v>
      </c>
      <c r="H272" s="12" t="n">
        <f aca="false">F272-E272</f>
        <v>-0.0698999999999987</v>
      </c>
      <c r="I272" s="12" t="n">
        <f aca="false">G272-E272</f>
        <v>-0.0404</v>
      </c>
      <c r="J272" s="12" t="n">
        <f aca="false">ABS(F272-E272)</f>
        <v>0.0698999999999987</v>
      </c>
      <c r="K272" s="12" t="n">
        <f aca="false">ABS(G272-E272)</f>
        <v>0.0404</v>
      </c>
    </row>
    <row r="273" customFormat="false" ht="15.75" hidden="false" customHeight="false" outlineLevel="0" collapsed="false">
      <c r="A273" s="17"/>
      <c r="B273" s="12"/>
      <c r="C273" s="12"/>
      <c r="D273" s="12" t="s">
        <v>67</v>
      </c>
      <c r="E273" s="12" t="n">
        <v>4.4102</v>
      </c>
      <c r="F273" s="12" t="n">
        <v>4.3638</v>
      </c>
      <c r="G273" s="12" t="n">
        <v>4.3766</v>
      </c>
      <c r="H273" s="12" t="n">
        <f aca="false">F273-E273</f>
        <v>-0.0463999999999993</v>
      </c>
      <c r="I273" s="12" t="n">
        <f aca="false">G273-E273</f>
        <v>-0.0335999999999999</v>
      </c>
      <c r="J273" s="12" t="n">
        <f aca="false">ABS(F273-E273)</f>
        <v>0.0463999999999993</v>
      </c>
      <c r="K273" s="12" t="n">
        <f aca="false">ABS(G273-E273)</f>
        <v>0.0335999999999999</v>
      </c>
    </row>
    <row r="274" customFormat="false" ht="15.75" hidden="false" customHeight="false" outlineLevel="0" collapsed="false">
      <c r="A274" s="17"/>
      <c r="B274" s="12"/>
      <c r="C274" s="12"/>
      <c r="D274" s="12" t="s">
        <v>68</v>
      </c>
      <c r="E274" s="12" t="n">
        <v>9.1619</v>
      </c>
      <c r="F274" s="12" t="n">
        <v>9.1166</v>
      </c>
      <c r="G274" s="12" t="n">
        <v>9.1318</v>
      </c>
      <c r="H274" s="12" t="n">
        <f aca="false">F274-E274</f>
        <v>-0.0452999999999992</v>
      </c>
      <c r="I274" s="12" t="n">
        <f aca="false">G274-E274</f>
        <v>-0.0300999999999991</v>
      </c>
      <c r="J274" s="12" t="n">
        <f aca="false">ABS(F274-E274)</f>
        <v>0.0452999999999992</v>
      </c>
      <c r="K274" s="12" t="n">
        <f aca="false">ABS(G274-E274)</f>
        <v>0.0300999999999991</v>
      </c>
    </row>
    <row r="275" customFormat="false" ht="15.75" hidden="false" customHeight="false" outlineLevel="0" collapsed="false">
      <c r="A275" s="18" t="s">
        <v>199</v>
      </c>
      <c r="B275" s="18"/>
      <c r="C275" s="12" t="s">
        <v>129</v>
      </c>
      <c r="D275" s="12" t="s">
        <v>118</v>
      </c>
      <c r="E275" s="12" t="n">
        <v>3.889</v>
      </c>
      <c r="F275" s="12" t="n">
        <v>3.8613</v>
      </c>
      <c r="G275" s="12" t="n">
        <v>3.8678</v>
      </c>
      <c r="H275" s="12" t="n">
        <f aca="false">F275-E275</f>
        <v>-0.0277000000000003</v>
      </c>
      <c r="I275" s="12" t="n">
        <f aca="false">G275-E275</f>
        <v>-0.0212000000000003</v>
      </c>
      <c r="J275" s="12" t="n">
        <f aca="false">ABS(F275-E275)</f>
        <v>0.0277000000000003</v>
      </c>
      <c r="K275" s="12" t="n">
        <f aca="false">ABS(G275-E275)</f>
        <v>0.0212000000000003</v>
      </c>
    </row>
    <row r="276" customFormat="false" ht="15.75" hidden="false" customHeight="false" outlineLevel="0" collapsed="false">
      <c r="A276" s="17"/>
      <c r="B276" s="17"/>
      <c r="C276" s="12"/>
      <c r="D276" s="12" t="s">
        <v>119</v>
      </c>
      <c r="E276" s="12" t="n">
        <v>4.027</v>
      </c>
      <c r="F276" s="12" t="n">
        <v>3.9889</v>
      </c>
      <c r="G276" s="12" t="n">
        <v>4.0026</v>
      </c>
      <c r="H276" s="12" t="n">
        <f aca="false">F276-E276</f>
        <v>-0.0381</v>
      </c>
      <c r="I276" s="12" t="n">
        <f aca="false">G276-E276</f>
        <v>-0.0244</v>
      </c>
      <c r="J276" s="12" t="n">
        <f aca="false">ABS(F276-E276)</f>
        <v>0.0381</v>
      </c>
      <c r="K276" s="12" t="n">
        <f aca="false">ABS(G276-E276)</f>
        <v>0.0244</v>
      </c>
    </row>
    <row r="277" customFormat="false" ht="15.75" hidden="false" customHeight="false" outlineLevel="0" collapsed="false">
      <c r="A277" s="17"/>
      <c r="B277" s="17"/>
      <c r="C277" s="12"/>
      <c r="D277" s="12" t="s">
        <v>120</v>
      </c>
      <c r="E277" s="12" t="n">
        <v>2.7482</v>
      </c>
      <c r="F277" s="12" t="n">
        <v>2.6296</v>
      </c>
      <c r="G277" s="12" t="n">
        <v>2.6918</v>
      </c>
      <c r="H277" s="12" t="n">
        <f aca="false">F277-E277</f>
        <v>-0.1186</v>
      </c>
      <c r="I277" s="12" t="n">
        <f aca="false">G277-E277</f>
        <v>-0.0564</v>
      </c>
      <c r="J277" s="12" t="n">
        <f aca="false">ABS(F277-E277)</f>
        <v>0.1186</v>
      </c>
      <c r="K277" s="12" t="n">
        <f aca="false">ABS(G277-E277)</f>
        <v>0.0564</v>
      </c>
    </row>
    <row r="278" customFormat="false" ht="15.75" hidden="false" customHeight="false" outlineLevel="0" collapsed="false">
      <c r="A278" s="17"/>
      <c r="B278" s="17"/>
      <c r="C278" s="12"/>
      <c r="D278" s="12" t="s">
        <v>121</v>
      </c>
      <c r="E278" s="12"/>
      <c r="F278" s="12"/>
      <c r="G278" s="12"/>
      <c r="H278" s="12"/>
      <c r="I278" s="12"/>
      <c r="J278" s="12"/>
      <c r="K278" s="12"/>
    </row>
    <row r="279" customFormat="false" ht="15.75" hidden="false" customHeight="false" outlineLevel="0" collapsed="false">
      <c r="A279" s="17"/>
      <c r="B279" s="17"/>
      <c r="C279" s="12"/>
      <c r="D279" s="12" t="s">
        <v>122</v>
      </c>
      <c r="E279" s="12" t="n">
        <v>3.9462</v>
      </c>
      <c r="F279" s="12" t="n">
        <v>3.9043</v>
      </c>
      <c r="G279" s="12" t="n">
        <v>3.9186</v>
      </c>
      <c r="H279" s="12" t="n">
        <f aca="false">F279-E279</f>
        <v>-0.0419000000000001</v>
      </c>
      <c r="I279" s="12" t="n">
        <f aca="false">G279-E279</f>
        <v>-0.0276000000000001</v>
      </c>
      <c r="J279" s="12" t="n">
        <f aca="false">ABS(F279-E279)</f>
        <v>0.0419000000000001</v>
      </c>
      <c r="K279" s="12" t="n">
        <f aca="false">ABS(G279-E279)</f>
        <v>0.0276000000000001</v>
      </c>
    </row>
    <row r="280" customFormat="false" ht="15.75" hidden="false" customHeight="false" outlineLevel="0" collapsed="false">
      <c r="A280" s="17"/>
      <c r="B280" s="17"/>
      <c r="C280" s="12"/>
      <c r="D280" s="12" t="s">
        <v>123</v>
      </c>
      <c r="E280" s="12" t="n">
        <v>6.5655</v>
      </c>
      <c r="F280" s="12" t="n">
        <v>6.5004</v>
      </c>
      <c r="G280" s="12" t="n">
        <v>6.5464</v>
      </c>
      <c r="H280" s="12" t="n">
        <f aca="false">F280-E280</f>
        <v>-0.0651000000000002</v>
      </c>
      <c r="I280" s="12" t="n">
        <f aca="false">G280-E280</f>
        <v>-0.0190999999999999</v>
      </c>
      <c r="J280" s="12" t="n">
        <f aca="false">ABS(F280-E280)</f>
        <v>0.0651000000000002</v>
      </c>
      <c r="K280" s="12" t="n">
        <f aca="false">ABS(G280-E280)</f>
        <v>0.0190999999999999</v>
      </c>
    </row>
    <row r="281" customFormat="false" ht="15.75" hidden="false" customHeight="false" outlineLevel="0" collapsed="false">
      <c r="A281" s="17"/>
      <c r="B281" s="17"/>
      <c r="C281" s="12"/>
      <c r="D281" s="12" t="s">
        <v>124</v>
      </c>
      <c r="E281" s="12" t="n">
        <v>5.1429</v>
      </c>
      <c r="F281" s="12" t="n">
        <v>5.1243</v>
      </c>
      <c r="G281" s="12" t="n">
        <v>5.1299</v>
      </c>
      <c r="H281" s="12" t="n">
        <f aca="false">F281-E281</f>
        <v>-0.0186000000000002</v>
      </c>
      <c r="I281" s="12" t="n">
        <f aca="false">G281-E281</f>
        <v>-0.0129999999999999</v>
      </c>
      <c r="J281" s="12" t="n">
        <f aca="false">ABS(F281-E281)</f>
        <v>0.0186000000000002</v>
      </c>
      <c r="K281" s="12" t="n">
        <f aca="false">ABS(G281-E281)</f>
        <v>0.0129999999999999</v>
      </c>
    </row>
    <row r="282" customFormat="false" ht="15.75" hidden="false" customHeight="false" outlineLevel="0" collapsed="false">
      <c r="A282" s="17"/>
      <c r="B282" s="17"/>
      <c r="C282" s="12"/>
      <c r="D282" s="12" t="s">
        <v>125</v>
      </c>
      <c r="E282" s="12" t="n">
        <v>10.7241</v>
      </c>
      <c r="F282" s="12" t="n">
        <v>10.7213</v>
      </c>
      <c r="G282" s="12" t="n">
        <v>10.7402</v>
      </c>
      <c r="H282" s="12" t="n">
        <f aca="false">F282-E282</f>
        <v>-0.00280000000000058</v>
      </c>
      <c r="I282" s="12" t="n">
        <f aca="false">G282-E282</f>
        <v>0.0160999999999998</v>
      </c>
      <c r="J282" s="12" t="n">
        <f aca="false">ABS(F282-E282)</f>
        <v>0.00280000000000058</v>
      </c>
      <c r="K282" s="12" t="n">
        <f aca="false">ABS(G282-E282)</f>
        <v>0.0160999999999998</v>
      </c>
    </row>
    <row r="283" customFormat="false" ht="15.75" hidden="false" customHeight="false" outlineLevel="0" collapsed="false">
      <c r="A283" s="18" t="s">
        <v>200</v>
      </c>
      <c r="B283" s="18"/>
      <c r="C283" s="12" t="s">
        <v>129</v>
      </c>
      <c r="D283" s="12" t="s">
        <v>118</v>
      </c>
      <c r="E283" s="12" t="n">
        <v>3.0546</v>
      </c>
      <c r="F283" s="12" t="n">
        <v>3.0375</v>
      </c>
      <c r="G283" s="12" t="n">
        <v>3.0381</v>
      </c>
      <c r="H283" s="12" t="n">
        <f aca="false">F283-E283</f>
        <v>-0.0171000000000001</v>
      </c>
      <c r="I283" s="12" t="n">
        <f aca="false">G283-E283</f>
        <v>-0.0165000000000002</v>
      </c>
      <c r="J283" s="12" t="n">
        <f aca="false">ABS(F283-E283)</f>
        <v>0.0171000000000001</v>
      </c>
      <c r="K283" s="12" t="n">
        <f aca="false">ABS(G283-E283)</f>
        <v>0.0165000000000002</v>
      </c>
    </row>
    <row r="284" customFormat="false" ht="15.75" hidden="false" customHeight="false" outlineLevel="0" collapsed="false">
      <c r="A284" s="17"/>
      <c r="B284" s="17"/>
      <c r="C284" s="12"/>
      <c r="D284" s="12" t="s">
        <v>119</v>
      </c>
      <c r="E284" s="12" t="n">
        <v>4.1824</v>
      </c>
      <c r="F284" s="12" t="n">
        <v>4.175</v>
      </c>
      <c r="G284" s="12" t="n">
        <v>4.1746</v>
      </c>
      <c r="H284" s="12" t="n">
        <f aca="false">F284-E284</f>
        <v>-0.00740000000000052</v>
      </c>
      <c r="I284" s="12" t="n">
        <f aca="false">G284-E284</f>
        <v>-0.00780000000000047</v>
      </c>
      <c r="J284" s="12" t="n">
        <f aca="false">ABS(F284-E284)</f>
        <v>0.00740000000000052</v>
      </c>
      <c r="K284" s="12" t="n">
        <f aca="false">ABS(G284-E284)</f>
        <v>0.00780000000000047</v>
      </c>
    </row>
    <row r="285" customFormat="false" ht="15.75" hidden="false" customHeight="false" outlineLevel="0" collapsed="false">
      <c r="A285" s="17"/>
      <c r="B285" s="17"/>
      <c r="C285" s="12"/>
      <c r="D285" s="12" t="s">
        <v>120</v>
      </c>
      <c r="E285" s="12" t="n">
        <v>3.4506</v>
      </c>
      <c r="F285" s="12" t="n">
        <v>3.3877</v>
      </c>
      <c r="G285" s="12" t="n">
        <v>3.4296</v>
      </c>
      <c r="H285" s="12" t="n">
        <f aca="false">F285-E285</f>
        <v>-0.0629</v>
      </c>
      <c r="I285" s="12" t="n">
        <f aca="false">G285-E285</f>
        <v>-0.0209999999999999</v>
      </c>
      <c r="J285" s="12" t="n">
        <f aca="false">ABS(F285-E285)</f>
        <v>0.0629</v>
      </c>
      <c r="K285" s="12" t="n">
        <f aca="false">ABS(G285-E285)</f>
        <v>0.0209999999999999</v>
      </c>
    </row>
    <row r="286" customFormat="false" ht="15.75" hidden="false" customHeight="false" outlineLevel="0" collapsed="false">
      <c r="A286" s="17"/>
      <c r="B286" s="17"/>
      <c r="C286" s="12"/>
      <c r="D286" s="12" t="s">
        <v>121</v>
      </c>
      <c r="E286" s="12" t="n">
        <v>4.9203</v>
      </c>
      <c r="F286" s="12" t="n">
        <v>4.8968</v>
      </c>
      <c r="G286" s="12" t="n">
        <v>4.9035</v>
      </c>
      <c r="H286" s="12" t="n">
        <f aca="false">F286-E286</f>
        <v>-0.0235000000000003</v>
      </c>
      <c r="I286" s="12" t="n">
        <f aca="false">G286-E286</f>
        <v>-0.0167999999999999</v>
      </c>
      <c r="J286" s="12" t="n">
        <f aca="false">ABS(F286-E286)</f>
        <v>0.0235000000000003</v>
      </c>
      <c r="K286" s="12" t="n">
        <f aca="false">ABS(G286-E286)</f>
        <v>0.0167999999999999</v>
      </c>
    </row>
    <row r="287" customFormat="false" ht="15.75" hidden="false" customHeight="false" outlineLevel="0" collapsed="false">
      <c r="A287" s="17"/>
      <c r="B287" s="17"/>
      <c r="C287" s="12"/>
      <c r="D287" s="12" t="s">
        <v>122</v>
      </c>
      <c r="E287" s="12" t="n">
        <v>4.0148</v>
      </c>
      <c r="F287" s="12" t="n">
        <v>4.0017</v>
      </c>
      <c r="G287" s="12" t="n">
        <v>4.0018</v>
      </c>
      <c r="H287" s="12" t="n">
        <f aca="false">F287-E287</f>
        <v>-0.0131000000000006</v>
      </c>
      <c r="I287" s="12" t="n">
        <f aca="false">G287-E287</f>
        <v>-0.0129999999999999</v>
      </c>
      <c r="J287" s="12" t="n">
        <f aca="false">ABS(F287-E287)</f>
        <v>0.0131000000000006</v>
      </c>
      <c r="K287" s="12" t="n">
        <f aca="false">ABS(G287-E287)</f>
        <v>0.0129999999999999</v>
      </c>
    </row>
    <row r="288" customFormat="false" ht="15.75" hidden="false" customHeight="false" outlineLevel="0" collapsed="false">
      <c r="A288" s="17"/>
      <c r="B288" s="17"/>
      <c r="C288" s="12"/>
      <c r="D288" s="12" t="s">
        <v>123</v>
      </c>
      <c r="E288" s="12" t="n">
        <v>4.7826</v>
      </c>
      <c r="F288" s="12" t="n">
        <v>4.7825</v>
      </c>
      <c r="G288" s="12" t="n">
        <v>4.7792</v>
      </c>
      <c r="H288" s="12" t="n">
        <f aca="false">F288-E288</f>
        <v>-0.000100000000000655</v>
      </c>
      <c r="I288" s="12" t="n">
        <f aca="false">G288-E288</f>
        <v>-0.00340000000000007</v>
      </c>
      <c r="J288" s="12" t="n">
        <f aca="false">ABS(F288-E288)</f>
        <v>0.000100000000000655</v>
      </c>
      <c r="K288" s="12" t="n">
        <f aca="false">ABS(G288-E288)</f>
        <v>0.00340000000000007</v>
      </c>
    </row>
    <row r="289" customFormat="false" ht="15.75" hidden="false" customHeight="false" outlineLevel="0" collapsed="false">
      <c r="A289" s="17"/>
      <c r="B289" s="17"/>
      <c r="C289" s="12"/>
      <c r="D289" s="12" t="s">
        <v>124</v>
      </c>
      <c r="E289" s="12" t="n">
        <v>1.9202</v>
      </c>
      <c r="F289" s="12" t="n">
        <v>1.8518</v>
      </c>
      <c r="G289" s="12" t="n">
        <v>1.8979</v>
      </c>
      <c r="H289" s="12" t="n">
        <f aca="false">F289-E289</f>
        <v>-0.0684</v>
      </c>
      <c r="I289" s="12" t="n">
        <f aca="false">G289-E289</f>
        <v>-0.0223</v>
      </c>
      <c r="J289" s="12" t="n">
        <f aca="false">ABS(F289-E289)</f>
        <v>0.0684</v>
      </c>
      <c r="K289" s="12" t="n">
        <f aca="false">ABS(G289-E289)</f>
        <v>0.0223</v>
      </c>
    </row>
    <row r="290" customFormat="false" ht="15.75" hidden="false" customHeight="false" outlineLevel="0" collapsed="false">
      <c r="A290" s="17"/>
      <c r="B290" s="17"/>
      <c r="C290" s="12"/>
      <c r="D290" s="12" t="s">
        <v>125</v>
      </c>
      <c r="E290" s="12" t="n">
        <v>3.8396</v>
      </c>
      <c r="F290" s="12" t="n">
        <v>3.8304</v>
      </c>
      <c r="G290" s="12" t="n">
        <v>3.8351</v>
      </c>
      <c r="H290" s="12" t="n">
        <f aca="false">F290-E290</f>
        <v>-0.00919999999999988</v>
      </c>
      <c r="I290" s="12" t="n">
        <f aca="false">G290-E290</f>
        <v>-0.00449999999999973</v>
      </c>
      <c r="J290" s="12" t="n">
        <f aca="false">ABS(F290-E290)</f>
        <v>0.00919999999999988</v>
      </c>
      <c r="K290" s="12" t="n">
        <f aca="false">ABS(G290-E290)</f>
        <v>0.00449999999999973</v>
      </c>
    </row>
    <row r="291" customFormat="false" ht="15.75" hidden="false" customHeight="false" outlineLevel="0" collapsed="false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</row>
    <row r="292" customFormat="false" ht="15.75" hidden="false" customHeight="false" outlineLevel="0" collapsed="false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</row>
  </sheetData>
  <mergeCells count="3">
    <mergeCell ref="E1:G1"/>
    <mergeCell ref="H1:I1"/>
    <mergeCell ref="J1:K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5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E26" activeCellId="0" sqref="E26"/>
    </sheetView>
  </sheetViews>
  <sheetFormatPr defaultRowHeight="15.75"/>
  <cols>
    <col collapsed="false" hidden="false" max="1025" min="1" style="0" width="14.428571428571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3" t="s">
        <v>2</v>
      </c>
      <c r="D1" s="3" t="s">
        <v>3</v>
      </c>
      <c r="E1" s="2" t="s">
        <v>4</v>
      </c>
      <c r="F1" s="2"/>
      <c r="G1" s="2"/>
      <c r="H1" s="2" t="s">
        <v>5</v>
      </c>
      <c r="I1" s="2"/>
      <c r="J1" s="2" t="s">
        <v>6</v>
      </c>
      <c r="K1" s="2"/>
    </row>
    <row r="2" customFormat="false" ht="15.75" hidden="false" customHeight="false" outlineLevel="0" collapsed="false">
      <c r="C2" s="3"/>
      <c r="D2" s="3"/>
      <c r="E2" s="3" t="s">
        <v>10</v>
      </c>
      <c r="F2" s="3" t="s">
        <v>8</v>
      </c>
      <c r="G2" s="3" t="s">
        <v>9</v>
      </c>
      <c r="H2" s="3" t="s">
        <v>8</v>
      </c>
      <c r="I2" s="3" t="s">
        <v>9</v>
      </c>
      <c r="J2" s="3" t="s">
        <v>8</v>
      </c>
      <c r="K2" s="3" t="s">
        <v>9</v>
      </c>
    </row>
    <row r="3" customFormat="false" ht="15.75" hidden="false" customHeight="false" outlineLevel="0" collapsed="false">
      <c r="A3" s="1" t="s">
        <v>202</v>
      </c>
      <c r="C3" s="1" t="s">
        <v>203</v>
      </c>
      <c r="D3" s="1" t="s">
        <v>204</v>
      </c>
      <c r="E3" s="1" t="n">
        <v>-0.802</v>
      </c>
      <c r="F3" s="1" t="n">
        <v>-0.92</v>
      </c>
      <c r="G3" s="1" t="n">
        <v>-0.7863</v>
      </c>
      <c r="H3" s="12" t="n">
        <f aca="false">F3-E3</f>
        <v>-0.118</v>
      </c>
      <c r="I3" s="12" t="n">
        <f aca="false">G3-E3</f>
        <v>0.0157</v>
      </c>
      <c r="J3" s="12" t="n">
        <f aca="false">ABS(F3-E3)</f>
        <v>0.118</v>
      </c>
      <c r="K3" s="12" t="n">
        <f aca="false">ABS(G3-E3)</f>
        <v>0.0157</v>
      </c>
    </row>
    <row r="4" customFormat="false" ht="15.75" hidden="false" customHeight="false" outlineLevel="0" collapsed="false">
      <c r="A4" s="1" t="s">
        <v>205</v>
      </c>
      <c r="C4" s="1" t="s">
        <v>203</v>
      </c>
      <c r="D4" s="1" t="s">
        <v>204</v>
      </c>
      <c r="E4" s="1" t="n">
        <v>-0.9909</v>
      </c>
      <c r="F4" s="1" t="n">
        <v>-1.0405</v>
      </c>
      <c r="G4" s="1" t="n">
        <v>-0.9382</v>
      </c>
      <c r="H4" s="12" t="n">
        <f aca="false">F4-E4</f>
        <v>-0.0496</v>
      </c>
      <c r="I4" s="12" t="n">
        <f aca="false">G4-E4</f>
        <v>0.0527</v>
      </c>
      <c r="J4" s="12" t="n">
        <f aca="false">ABS(F4-E4)</f>
        <v>0.0496</v>
      </c>
      <c r="K4" s="12" t="n">
        <f aca="false">ABS(G4-E4)</f>
        <v>0.0527</v>
      </c>
    </row>
    <row r="5" customFormat="false" ht="15.75" hidden="false" customHeight="false" outlineLevel="0" collapsed="false">
      <c r="A5" s="1" t="s">
        <v>206</v>
      </c>
      <c r="C5" s="1" t="s">
        <v>203</v>
      </c>
      <c r="D5" s="1" t="s">
        <v>204</v>
      </c>
      <c r="E5" s="1" t="n">
        <v>-0.4532</v>
      </c>
      <c r="F5" s="1" t="n">
        <v>-0.5435</v>
      </c>
      <c r="G5" s="1" t="n">
        <v>-0.4294</v>
      </c>
      <c r="H5" s="12" t="n">
        <f aca="false">F5-E5</f>
        <v>-0.0902999999999999</v>
      </c>
      <c r="I5" s="12" t="n">
        <f aca="false">G5-E5</f>
        <v>0.0238</v>
      </c>
      <c r="J5" s="12" t="n">
        <f aca="false">ABS(F5-E5)</f>
        <v>0.0902999999999999</v>
      </c>
      <c r="K5" s="12" t="n">
        <f aca="false">ABS(G5-E5)</f>
        <v>0.0238</v>
      </c>
    </row>
    <row r="6" customFormat="false" ht="15.75" hidden="false" customHeight="false" outlineLevel="0" collapsed="false">
      <c r="A6" s="1" t="s">
        <v>207</v>
      </c>
      <c r="C6" s="1" t="s">
        <v>18</v>
      </c>
      <c r="D6" s="1" t="s">
        <v>208</v>
      </c>
      <c r="E6" s="1" t="n">
        <v>-0.6356</v>
      </c>
      <c r="F6" s="1" t="n">
        <v>-0.6241</v>
      </c>
      <c r="G6" s="1" t="n">
        <v>-0.498</v>
      </c>
      <c r="H6" s="12" t="n">
        <f aca="false">F6-E6</f>
        <v>0.0115000000000001</v>
      </c>
      <c r="I6" s="12" t="n">
        <f aca="false">G6-E6</f>
        <v>0.1376</v>
      </c>
      <c r="J6" s="12" t="n">
        <f aca="false">ABS(F6-E6)</f>
        <v>0.0115000000000001</v>
      </c>
      <c r="K6" s="12" t="n">
        <f aca="false">ABS(G6-E6)</f>
        <v>0.1376</v>
      </c>
    </row>
    <row r="7" customFormat="false" ht="15.75" hidden="false" customHeight="false" outlineLevel="0" collapsed="false">
      <c r="A7" s="1" t="s">
        <v>209</v>
      </c>
      <c r="B7" s="1"/>
      <c r="C7" s="1" t="s">
        <v>203</v>
      </c>
      <c r="D7" s="1" t="s">
        <v>204</v>
      </c>
      <c r="E7" s="1" t="n">
        <v>-0.814</v>
      </c>
      <c r="F7" s="1" t="n">
        <v>-0.7509</v>
      </c>
      <c r="G7" s="1" t="n">
        <v>-0.6493</v>
      </c>
      <c r="H7" s="12" t="n">
        <f aca="false">F7-E7</f>
        <v>0.0631</v>
      </c>
      <c r="I7" s="12" t="n">
        <f aca="false">G7-E7</f>
        <v>0.1647</v>
      </c>
      <c r="J7" s="12" t="n">
        <f aca="false">ABS(F7-E7)</f>
        <v>0.0631</v>
      </c>
      <c r="K7" s="12" t="n">
        <f aca="false">ABS(G7-E7)</f>
        <v>0.1647</v>
      </c>
    </row>
    <row r="8" customFormat="false" ht="15.75" hidden="false" customHeight="false" outlineLevel="0" collapsed="false">
      <c r="A8" s="1" t="s">
        <v>210</v>
      </c>
      <c r="C8" s="1" t="s">
        <v>211</v>
      </c>
      <c r="D8" s="1" t="s">
        <v>212</v>
      </c>
      <c r="E8" s="1" t="n">
        <v>-0.3724</v>
      </c>
      <c r="F8" s="1" t="n">
        <v>-0.3402</v>
      </c>
      <c r="G8" s="1" t="n">
        <v>-0.2319</v>
      </c>
      <c r="H8" s="12" t="n">
        <f aca="false">F8-E8</f>
        <v>0.0322</v>
      </c>
      <c r="I8" s="12" t="n">
        <f aca="false">G8-E8</f>
        <v>0.1405</v>
      </c>
      <c r="J8" s="12" t="n">
        <f aca="false">ABS(F8-E8)</f>
        <v>0.0322</v>
      </c>
      <c r="K8" s="12" t="n">
        <f aca="false">ABS(G8-E8)</f>
        <v>0.1405</v>
      </c>
    </row>
    <row r="9" customFormat="false" ht="15.75" hidden="false" customHeight="false" outlineLevel="0" collapsed="false">
      <c r="A9" s="1" t="s">
        <v>213</v>
      </c>
      <c r="C9" s="1" t="s">
        <v>203</v>
      </c>
      <c r="D9" s="1" t="s">
        <v>204</v>
      </c>
      <c r="E9" s="1" t="n">
        <v>-1.056</v>
      </c>
      <c r="F9" s="1" t="n">
        <v>-1.0265</v>
      </c>
      <c r="G9" s="1" t="n">
        <v>-0.9148</v>
      </c>
      <c r="H9" s="12" t="n">
        <f aca="false">F9-E9</f>
        <v>0.0295000000000001</v>
      </c>
      <c r="I9" s="12" t="n">
        <f aca="false">G9-E9</f>
        <v>0.1412</v>
      </c>
      <c r="J9" s="12" t="n">
        <f aca="false">ABS(F9-E9)</f>
        <v>0.0295000000000001</v>
      </c>
      <c r="K9" s="12" t="n">
        <f aca="false">ABS(G9-E9)</f>
        <v>0.1412</v>
      </c>
    </row>
    <row r="10" customFormat="false" ht="15.75" hidden="false" customHeight="false" outlineLevel="0" collapsed="false">
      <c r="A10" s="1" t="s">
        <v>214</v>
      </c>
      <c r="C10" s="1" t="s">
        <v>203</v>
      </c>
      <c r="D10" s="1" t="s">
        <v>204</v>
      </c>
      <c r="E10" s="1" t="n">
        <v>-1.118</v>
      </c>
      <c r="F10" s="1" t="n">
        <v>-1.0619</v>
      </c>
      <c r="G10" s="1" t="n">
        <v>-0.9626</v>
      </c>
      <c r="H10" s="12" t="n">
        <f aca="false">F10-E10</f>
        <v>0.0561</v>
      </c>
      <c r="I10" s="12" t="n">
        <f aca="false">G10-E10</f>
        <v>0.1554</v>
      </c>
      <c r="J10" s="12" t="n">
        <f aca="false">ABS(F10-E10)</f>
        <v>0.0561</v>
      </c>
      <c r="K10" s="12" t="n">
        <f aca="false">ABS(G10-E10)</f>
        <v>0.1554</v>
      </c>
    </row>
    <row r="11" customFormat="false" ht="15.75" hidden="false" customHeight="false" outlineLevel="0" collapsed="false">
      <c r="A11" s="1" t="s">
        <v>215</v>
      </c>
      <c r="C11" s="1" t="s">
        <v>203</v>
      </c>
      <c r="D11" s="1" t="s">
        <v>204</v>
      </c>
      <c r="E11" s="1" t="n">
        <v>-0.881</v>
      </c>
      <c r="F11" s="1" t="n">
        <v>-0.8353</v>
      </c>
      <c r="G11" s="1" t="n">
        <v>-0.734</v>
      </c>
      <c r="H11" s="12" t="n">
        <f aca="false">F11-E11</f>
        <v>0.0457</v>
      </c>
      <c r="I11" s="12" t="n">
        <f aca="false">G11-E11</f>
        <v>0.147</v>
      </c>
      <c r="J11" s="12" t="n">
        <f aca="false">ABS(F11-E11)</f>
        <v>0.0457</v>
      </c>
      <c r="K11" s="12" t="n">
        <f aca="false">ABS(G11-E11)</f>
        <v>0.147</v>
      </c>
    </row>
    <row r="12" customFormat="false" ht="15.75" hidden="false" customHeight="false" outlineLevel="0" collapsed="false">
      <c r="A12" s="1" t="s">
        <v>216</v>
      </c>
      <c r="C12" s="1" t="s">
        <v>211</v>
      </c>
      <c r="D12" s="1" t="s">
        <v>212</v>
      </c>
      <c r="E12" s="1" t="n">
        <v>-1.4412</v>
      </c>
      <c r="F12" s="1" t="n">
        <v>-1.5275</v>
      </c>
      <c r="G12" s="1" t="n">
        <v>-1.3928</v>
      </c>
      <c r="H12" s="12" t="n">
        <f aca="false">F12-E12</f>
        <v>-0.0863</v>
      </c>
      <c r="I12" s="12" t="n">
        <f aca="false">G12-E12</f>
        <v>0.0484</v>
      </c>
      <c r="J12" s="12" t="n">
        <f aca="false">ABS(F12-E12)</f>
        <v>0.0863</v>
      </c>
      <c r="K12" s="12" t="n">
        <f aca="false">ABS(G12-E12)</f>
        <v>0.0484</v>
      </c>
    </row>
    <row r="13" customFormat="false" ht="15.75" hidden="false" customHeight="false" outlineLevel="0" collapsed="false">
      <c r="A13" s="1" t="s">
        <v>217</v>
      </c>
      <c r="C13" s="1" t="s">
        <v>211</v>
      </c>
      <c r="D13" s="1" t="s">
        <v>212</v>
      </c>
      <c r="E13" s="1" t="n">
        <v>-1.3577</v>
      </c>
      <c r="F13" s="1" t="n">
        <v>-1.4321</v>
      </c>
      <c r="G13" s="1" t="n">
        <v>-1.3029</v>
      </c>
      <c r="H13" s="12" t="n">
        <f aca="false">F13-E13</f>
        <v>-0.0744000000000002</v>
      </c>
      <c r="I13" s="12" t="n">
        <f aca="false">G13-E13</f>
        <v>0.0548</v>
      </c>
      <c r="J13" s="12" t="n">
        <f aca="false">ABS(F13-E13)</f>
        <v>0.0744000000000002</v>
      </c>
      <c r="K13" s="12" t="n">
        <f aca="false">ABS(G13-E13)</f>
        <v>0.0548</v>
      </c>
    </row>
    <row r="14" customFormat="false" ht="15.75" hidden="false" customHeight="false" outlineLevel="0" collapsed="false">
      <c r="A14" s="1" t="s">
        <v>218</v>
      </c>
      <c r="C14" s="1" t="s">
        <v>211</v>
      </c>
      <c r="D14" s="1" t="s">
        <v>212</v>
      </c>
      <c r="E14" s="1" t="n">
        <v>-1.5085</v>
      </c>
      <c r="F14" s="1" t="n">
        <v>-1.5742</v>
      </c>
      <c r="G14" s="1" t="n">
        <v>-1.4518</v>
      </c>
      <c r="H14" s="12" t="n">
        <f aca="false">F14-E14</f>
        <v>-0.0656999999999999</v>
      </c>
      <c r="I14" s="12" t="n">
        <f aca="false">G14-E14</f>
        <v>0.0567000000000002</v>
      </c>
      <c r="J14" s="12" t="n">
        <f aca="false">ABS(F14-E14)</f>
        <v>0.0656999999999999</v>
      </c>
      <c r="K14" s="12" t="n">
        <f aca="false">ABS(G14-E14)</f>
        <v>0.0567000000000002</v>
      </c>
    </row>
    <row r="15" customFormat="false" ht="15.75" hidden="false" customHeight="false" outlineLevel="0" collapsed="false">
      <c r="A15" s="1" t="s">
        <v>219</v>
      </c>
      <c r="C15" s="1" t="s">
        <v>18</v>
      </c>
      <c r="D15" s="1" t="s">
        <v>220</v>
      </c>
      <c r="E15" s="1" t="n">
        <v>-1.3581</v>
      </c>
      <c r="F15" s="1" t="n">
        <v>-1.4561</v>
      </c>
      <c r="G15" s="1" t="n">
        <v>-1.238</v>
      </c>
      <c r="H15" s="12" t="n">
        <f aca="false">F15-E15</f>
        <v>-0.0979999999999999</v>
      </c>
      <c r="I15" s="12" t="n">
        <f aca="false">G15-E15</f>
        <v>0.1201</v>
      </c>
      <c r="J15" s="12" t="n">
        <f aca="false">ABS(F15-E15)</f>
        <v>0.0979999999999999</v>
      </c>
      <c r="K15" s="12" t="n">
        <f aca="false">ABS(G15-E15)</f>
        <v>0.1201</v>
      </c>
    </row>
    <row r="16" customFormat="false" ht="15.75" hidden="false" customHeight="false" outlineLevel="0" collapsed="false">
      <c r="D16" s="1" t="s">
        <v>23</v>
      </c>
      <c r="E16" s="1" t="n">
        <v>-2.1003</v>
      </c>
      <c r="F16" s="1" t="n">
        <v>-2.1166</v>
      </c>
      <c r="G16" s="1" t="n">
        <v>-1.9279</v>
      </c>
      <c r="H16" s="12" t="n">
        <f aca="false">F16-E16</f>
        <v>-0.0163000000000002</v>
      </c>
      <c r="I16" s="12" t="n">
        <f aca="false">G16-E16</f>
        <v>0.1724</v>
      </c>
      <c r="J16" s="12" t="n">
        <f aca="false">ABS(F16-E16)</f>
        <v>0.0163000000000002</v>
      </c>
      <c r="K16" s="12" t="n">
        <f aca="false">ABS(G16-E16)</f>
        <v>0.1724</v>
      </c>
    </row>
    <row r="17" customFormat="false" ht="15.75" hidden="false" customHeight="false" outlineLevel="0" collapsed="false">
      <c r="A17" s="1" t="s">
        <v>221</v>
      </c>
      <c r="C17" s="1" t="s">
        <v>222</v>
      </c>
      <c r="D17" s="1" t="s">
        <v>212</v>
      </c>
      <c r="E17" s="1" t="n">
        <v>-2.0601</v>
      </c>
      <c r="F17" s="1" t="n">
        <v>-1.9948</v>
      </c>
      <c r="G17" s="1" t="n">
        <v>-1.851</v>
      </c>
      <c r="H17" s="12" t="n">
        <f aca="false">F17-E17</f>
        <v>0.0652999999999997</v>
      </c>
      <c r="I17" s="12" t="n">
        <f aca="false">G17-E17</f>
        <v>0.2091</v>
      </c>
      <c r="J17" s="12" t="n">
        <f aca="false">ABS(F17-E17)</f>
        <v>0.0652999999999997</v>
      </c>
      <c r="K17" s="12" t="n">
        <f aca="false">ABS(G17-E17)</f>
        <v>0.2091</v>
      </c>
    </row>
    <row r="18" customFormat="false" ht="15.75" hidden="false" customHeight="false" outlineLevel="0" collapsed="false">
      <c r="D18" s="1" t="s">
        <v>223</v>
      </c>
      <c r="E18" s="1" t="n">
        <v>-1.2617</v>
      </c>
      <c r="F18" s="1" t="n">
        <v>-1.3225</v>
      </c>
      <c r="G18" s="1" t="n">
        <v>-1.1459</v>
      </c>
      <c r="H18" s="12" t="n">
        <f aca="false">F18-E18</f>
        <v>-0.0608</v>
      </c>
      <c r="I18" s="12" t="n">
        <f aca="false">G18-E18</f>
        <v>0.1158</v>
      </c>
      <c r="J18" s="12" t="n">
        <f aca="false">ABS(F18-E18)</f>
        <v>0.0608</v>
      </c>
      <c r="K18" s="12" t="n">
        <f aca="false">ABS(G18-E18)</f>
        <v>0.1158</v>
      </c>
    </row>
    <row r="19" customFormat="false" ht="15.75" hidden="false" customHeight="false" outlineLevel="0" collapsed="false">
      <c r="D19" s="1" t="s">
        <v>224</v>
      </c>
      <c r="E19" s="1" t="n">
        <v>-0.1684</v>
      </c>
      <c r="F19" s="1" t="n">
        <v>-0.1451</v>
      </c>
      <c r="G19" s="1" t="n">
        <v>-0.0556</v>
      </c>
      <c r="H19" s="12" t="n">
        <f aca="false">F19-E19</f>
        <v>0.0233</v>
      </c>
      <c r="I19" s="12" t="n">
        <f aca="false">G19-E19</f>
        <v>0.1128</v>
      </c>
      <c r="J19" s="12" t="n">
        <f aca="false">ABS(F19-E19)</f>
        <v>0.0233</v>
      </c>
      <c r="K19" s="12" t="n">
        <f aca="false">ABS(G19-E19)</f>
        <v>0.1128</v>
      </c>
    </row>
    <row r="20" customFormat="false" ht="15.75" hidden="false" customHeight="false" outlineLevel="0" collapsed="false">
      <c r="A20" s="1" t="s">
        <v>225</v>
      </c>
      <c r="C20" s="1" t="s">
        <v>194</v>
      </c>
      <c r="D20" s="1" t="s">
        <v>212</v>
      </c>
      <c r="E20" s="1" t="n">
        <v>-1.5648</v>
      </c>
      <c r="F20" s="1" t="n">
        <v>-1.5494</v>
      </c>
      <c r="G20" s="1" t="n">
        <v>-1.3895</v>
      </c>
      <c r="H20" s="12" t="n">
        <f aca="false">F20-E20</f>
        <v>0.0154000000000001</v>
      </c>
      <c r="I20" s="12" t="n">
        <f aca="false">G20-E20</f>
        <v>0.1753</v>
      </c>
      <c r="J20" s="12" t="n">
        <f aca="false">ABS(F20-E20)</f>
        <v>0.0154000000000001</v>
      </c>
      <c r="K20" s="12" t="n">
        <f aca="false">ABS(G20-E20)</f>
        <v>0.1753</v>
      </c>
    </row>
    <row r="21" customFormat="false" ht="15.75" hidden="false" customHeight="false" outlineLevel="0" collapsed="false">
      <c r="D21" s="1" t="s">
        <v>226</v>
      </c>
      <c r="E21" s="1" t="n">
        <v>-0.5291</v>
      </c>
      <c r="F21" s="1" t="n">
        <v>-0.6181</v>
      </c>
      <c r="G21" s="1" t="n">
        <v>-0.4146</v>
      </c>
      <c r="H21" s="12" t="n">
        <f aca="false">F21-E21</f>
        <v>-0.089</v>
      </c>
      <c r="I21" s="12" t="n">
        <f aca="false">G21-E21</f>
        <v>0.1145</v>
      </c>
      <c r="J21" s="12" t="n">
        <f aca="false">ABS(F21-E21)</f>
        <v>0.089</v>
      </c>
      <c r="K21" s="12" t="n">
        <f aca="false">ABS(G21-E21)</f>
        <v>0.1145</v>
      </c>
    </row>
    <row r="22" customFormat="false" ht="15.75" hidden="false" customHeight="false" outlineLevel="0" collapsed="false">
      <c r="A22" s="1" t="s">
        <v>227</v>
      </c>
      <c r="C22" s="1" t="s">
        <v>44</v>
      </c>
      <c r="D22" s="1" t="s">
        <v>212</v>
      </c>
      <c r="E22" s="1" t="n">
        <v>-0.5278</v>
      </c>
      <c r="F22" s="1" t="n">
        <v>-0.5371</v>
      </c>
      <c r="G22" s="1" t="n">
        <v>-0.3965</v>
      </c>
      <c r="H22" s="12" t="n">
        <f aca="false">F22-E22</f>
        <v>-0.00929999999999997</v>
      </c>
      <c r="I22" s="12" t="n">
        <f aca="false">G22-E22</f>
        <v>0.1313</v>
      </c>
      <c r="J22" s="12" t="n">
        <f aca="false">ABS(F22-E22)</f>
        <v>0.00929999999999997</v>
      </c>
      <c r="K22" s="12" t="n">
        <f aca="false">ABS(G22-E22)</f>
        <v>0.1313</v>
      </c>
    </row>
    <row r="23" customFormat="false" ht="15.75" hidden="false" customHeight="false" outlineLevel="0" collapsed="false">
      <c r="A23" s="1" t="s">
        <v>228</v>
      </c>
      <c r="C23" s="1" t="s">
        <v>44</v>
      </c>
      <c r="D23" s="1" t="s">
        <v>212</v>
      </c>
      <c r="E23" s="1" t="n">
        <v>-0.7428</v>
      </c>
      <c r="F23" s="1" t="n">
        <v>-0.7366</v>
      </c>
      <c r="G23" s="1" t="n">
        <v>-0.6074</v>
      </c>
      <c r="H23" s="12" t="n">
        <f aca="false">F23-E23</f>
        <v>0.00619999999999998</v>
      </c>
      <c r="I23" s="12" t="n">
        <f aca="false">G23-E23</f>
        <v>0.1354</v>
      </c>
      <c r="J23" s="12" t="n">
        <f aca="false">ABS(F23-E23)</f>
        <v>0.00619999999999998</v>
      </c>
      <c r="K23" s="12" t="n">
        <f aca="false">ABS(G23-E23)</f>
        <v>0.1354</v>
      </c>
    </row>
    <row r="24" customFormat="false" ht="15.75" hidden="false" customHeight="false" outlineLevel="0" collapsed="false">
      <c r="A24" s="1" t="s">
        <v>229</v>
      </c>
      <c r="C24" s="1" t="s">
        <v>44</v>
      </c>
      <c r="D24" s="1" t="s">
        <v>212</v>
      </c>
      <c r="E24" s="1" t="n">
        <v>-1.384</v>
      </c>
      <c r="F24" s="1" t="n">
        <v>-1.3405</v>
      </c>
      <c r="G24" s="1" t="n">
        <v>-1.2015</v>
      </c>
      <c r="H24" s="12" t="n">
        <f aca="false">F24-E24</f>
        <v>0.0434999999999999</v>
      </c>
      <c r="I24" s="12" t="n">
        <f aca="false">G24-E24</f>
        <v>0.1825</v>
      </c>
      <c r="J24" s="12" t="n">
        <f aca="false">ABS(F24-E24)</f>
        <v>0.0434999999999999</v>
      </c>
      <c r="K24" s="12" t="n">
        <f aca="false">ABS(G24-E24)</f>
        <v>0.1825</v>
      </c>
    </row>
    <row r="25" customFormat="false" ht="15.75" hidden="false" customHeight="false" outlineLevel="0" collapsed="false">
      <c r="D25" s="1" t="s">
        <v>230</v>
      </c>
      <c r="E25" s="1" t="n">
        <v>-0.5103</v>
      </c>
      <c r="F25" s="1" t="n">
        <v>-0.5545</v>
      </c>
      <c r="G25" s="1" t="n">
        <v>-0.4081</v>
      </c>
      <c r="H25" s="12" t="n">
        <f aca="false">F25-E25</f>
        <v>-0.0442</v>
      </c>
      <c r="I25" s="12" t="n">
        <f aca="false">G25-E25</f>
        <v>0.1022</v>
      </c>
      <c r="J25" s="12" t="n">
        <f aca="false">ABS(F25-E25)</f>
        <v>0.0442</v>
      </c>
      <c r="K25" s="12" t="n">
        <f aca="false">ABS(G25-E25)</f>
        <v>0.1022</v>
      </c>
    </row>
    <row r="26" customFormat="false" ht="12.8" hidden="false" customHeight="false" outlineLevel="0" collapsed="false">
      <c r="E26" s="23" t="n">
        <v>-0.435</v>
      </c>
      <c r="F26" s="23" t="n">
        <v>-0.4977</v>
      </c>
      <c r="G26" s="23" t="n">
        <v>-0.374</v>
      </c>
      <c r="H26" s="23" t="n">
        <v>-0.0627</v>
      </c>
      <c r="I26" s="23" t="n">
        <v>0.061</v>
      </c>
      <c r="J26" s="23" t="n">
        <v>0.0627</v>
      </c>
      <c r="K26" s="23" t="n">
        <v>0.061</v>
      </c>
    </row>
    <row r="27" customFormat="false" ht="12.8" hidden="false" customHeight="false" outlineLevel="0" collapsed="false">
      <c r="E27" s="23" t="n">
        <v>-0.6892</v>
      </c>
      <c r="F27" s="23" t="n">
        <v>-0.6884</v>
      </c>
      <c r="G27" s="23" t="n">
        <v>-0.5928</v>
      </c>
      <c r="H27" s="23" t="n">
        <v>0.0008</v>
      </c>
      <c r="I27" s="23" t="n">
        <v>0.0964</v>
      </c>
      <c r="J27" s="23" t="n">
        <v>0.0008</v>
      </c>
      <c r="K27" s="23" t="n">
        <v>0.0964</v>
      </c>
    </row>
    <row r="28" customFormat="false" ht="12.8" hidden="false" customHeight="false" outlineLevel="0" collapsed="false">
      <c r="E28" s="23" t="n">
        <v>-0.136</v>
      </c>
      <c r="F28" s="23" t="n">
        <v>-0.1741</v>
      </c>
      <c r="G28" s="23" t="n">
        <v>-0.0701</v>
      </c>
      <c r="H28" s="23" t="n">
        <v>-0.0381</v>
      </c>
      <c r="I28" s="23" t="n">
        <v>0.0659</v>
      </c>
      <c r="J28" s="23" t="n">
        <v>0.0381</v>
      </c>
      <c r="K28" s="23" t="n">
        <v>0.0659</v>
      </c>
    </row>
    <row r="29" customFormat="false" ht="12.8" hidden="false" customHeight="false" outlineLevel="0" collapsed="false">
      <c r="E29" s="23" t="n">
        <v>-0.5309</v>
      </c>
      <c r="F29" s="23" t="n">
        <v>-0.5744</v>
      </c>
      <c r="G29" s="23" t="n">
        <v>-0.4554</v>
      </c>
      <c r="H29" s="23" t="n">
        <v>-0.0435</v>
      </c>
      <c r="I29" s="23" t="n">
        <v>0.0755</v>
      </c>
      <c r="J29" s="23" t="n">
        <v>0.0435</v>
      </c>
      <c r="K29" s="23" t="n">
        <v>0.0755</v>
      </c>
    </row>
    <row r="30" customFormat="false" ht="12.8" hidden="false" customHeight="false" outlineLevel="0" collapsed="false">
      <c r="E30" s="23" t="n">
        <v>-0.7885</v>
      </c>
      <c r="F30" s="23" t="n">
        <v>-0.7694</v>
      </c>
      <c r="G30" s="23" t="n">
        <v>-0.6768</v>
      </c>
      <c r="H30" s="23" t="n">
        <v>0.0191</v>
      </c>
      <c r="I30" s="23" t="n">
        <v>0.1117</v>
      </c>
      <c r="J30" s="23" t="n">
        <v>0.0191</v>
      </c>
      <c r="K30" s="23" t="n">
        <v>0.1117</v>
      </c>
    </row>
    <row r="31" customFormat="false" ht="12.8" hidden="false" customHeight="false" outlineLevel="0" collapsed="false">
      <c r="E31" s="23" t="n">
        <v>-0.2482</v>
      </c>
      <c r="F31" s="23" t="n">
        <v>-0.2681</v>
      </c>
      <c r="G31" s="23" t="n">
        <v>-0.1688</v>
      </c>
      <c r="H31" s="23" t="n">
        <v>-0.0199</v>
      </c>
      <c r="I31" s="23" t="n">
        <v>0.0794</v>
      </c>
      <c r="J31" s="23" t="n">
        <v>0.0199</v>
      </c>
      <c r="K31" s="23" t="n">
        <v>0.0794</v>
      </c>
    </row>
    <row r="32" customFormat="false" ht="12.8" hidden="false" customHeight="false" outlineLevel="0" collapsed="false">
      <c r="E32" s="23" t="n">
        <v>-1.3281</v>
      </c>
      <c r="F32" s="23" t="n">
        <v>-1.3492</v>
      </c>
      <c r="G32" s="23" t="n">
        <v>-1.2854</v>
      </c>
      <c r="H32" s="23" t="n">
        <v>-0.0211</v>
      </c>
      <c r="I32" s="23" t="n">
        <v>0.0427</v>
      </c>
      <c r="J32" s="23" t="n">
        <v>0.0211</v>
      </c>
      <c r="K32" s="23" t="n">
        <v>0.0427</v>
      </c>
    </row>
    <row r="33" customFormat="false" ht="12.8" hidden="false" customHeight="false" outlineLevel="0" collapsed="false">
      <c r="E33" s="23" t="n">
        <v>-1.4417</v>
      </c>
      <c r="F33" s="23" t="n">
        <v>-1.4547</v>
      </c>
      <c r="G33" s="23" t="n">
        <v>-1.3748</v>
      </c>
      <c r="H33" s="23" t="n">
        <v>-0.013</v>
      </c>
      <c r="I33" s="23" t="n">
        <v>0.0669</v>
      </c>
      <c r="J33" s="23" t="n">
        <v>0.013</v>
      </c>
      <c r="K33" s="23" t="n">
        <v>0.0669</v>
      </c>
    </row>
    <row r="34" customFormat="false" ht="12.8" hidden="false" customHeight="false" outlineLevel="0" collapsed="false">
      <c r="E34" s="23" t="n">
        <v>-1.1194</v>
      </c>
      <c r="F34" s="23" t="n">
        <v>-1.1228</v>
      </c>
      <c r="G34" s="23" t="n">
        <v>-1.0525</v>
      </c>
      <c r="H34" s="23" t="n">
        <v>-0.0034</v>
      </c>
      <c r="I34" s="23" t="n">
        <v>0.0669</v>
      </c>
      <c r="J34" s="23" t="n">
        <v>0.0034</v>
      </c>
      <c r="K34" s="23" t="n">
        <v>0.0669</v>
      </c>
    </row>
    <row r="35" customFormat="false" ht="12.8" hidden="false" customHeight="false" outlineLevel="0" collapsed="false">
      <c r="E35" s="23" t="n">
        <v>-1.4327</v>
      </c>
      <c r="F35" s="23" t="n">
        <v>-1.4199</v>
      </c>
      <c r="G35" s="23" t="n">
        <v>-1.3183</v>
      </c>
      <c r="H35" s="23" t="n">
        <v>0.0128</v>
      </c>
      <c r="I35" s="23" t="n">
        <v>0.1144</v>
      </c>
      <c r="J35" s="23" t="n">
        <v>0.0128</v>
      </c>
      <c r="K35" s="23" t="n">
        <v>0.1144</v>
      </c>
    </row>
    <row r="36" customFormat="false" ht="12.8" hidden="false" customHeight="false" outlineLevel="0" collapsed="false">
      <c r="E36" s="23" t="n">
        <v>-0.8689</v>
      </c>
      <c r="F36" s="23" t="n">
        <v>-0.8374</v>
      </c>
      <c r="G36" s="23" t="n">
        <v>-0.7617</v>
      </c>
      <c r="H36" s="23" t="n">
        <v>0.0315</v>
      </c>
      <c r="I36" s="23" t="n">
        <v>0.1072</v>
      </c>
      <c r="J36" s="23" t="n">
        <v>0.0315</v>
      </c>
      <c r="K36" s="23" t="n">
        <v>0.1072</v>
      </c>
    </row>
    <row r="37" customFormat="false" ht="12.8" hidden="false" customHeight="false" outlineLevel="0" collapsed="false">
      <c r="E37" s="23" t="n">
        <v>-1.6368</v>
      </c>
      <c r="F37" s="23" t="n">
        <v>-1.6029</v>
      </c>
      <c r="G37" s="23" t="n">
        <v>-1.4942</v>
      </c>
      <c r="H37" s="23" t="n">
        <v>0.0339</v>
      </c>
      <c r="I37" s="23" t="n">
        <v>0.1426</v>
      </c>
      <c r="J37" s="23" t="n">
        <v>0.0339</v>
      </c>
      <c r="K37" s="23" t="n">
        <v>0.1426</v>
      </c>
    </row>
    <row r="38" customFormat="false" ht="12.8" hidden="false" customHeight="false" outlineLevel="0" collapsed="false">
      <c r="E38" s="23" t="n">
        <v>-1.4351</v>
      </c>
      <c r="F38" s="23" t="n">
        <v>-1.4901</v>
      </c>
      <c r="G38" s="23" t="n">
        <v>-1.4079</v>
      </c>
      <c r="H38" s="23" t="n">
        <v>-0.055</v>
      </c>
      <c r="I38" s="23" t="n">
        <v>0.0272</v>
      </c>
      <c r="J38" s="23" t="n">
        <v>0.055</v>
      </c>
      <c r="K38" s="23" t="n">
        <v>0.0272</v>
      </c>
    </row>
    <row r="39" customFormat="false" ht="12.8" hidden="false" customHeight="false" outlineLevel="0" collapsed="false">
      <c r="E39" s="23" t="n">
        <v>-1.249</v>
      </c>
      <c r="F39" s="23" t="n">
        <v>-1.2946</v>
      </c>
      <c r="G39" s="23" t="n">
        <v>-1.199</v>
      </c>
      <c r="H39" s="23" t="n">
        <v>-0.0456</v>
      </c>
      <c r="I39" s="23" t="n">
        <v>0.05</v>
      </c>
      <c r="J39" s="23" t="n">
        <v>0.0456</v>
      </c>
      <c r="K39" s="23" t="n">
        <v>0.05</v>
      </c>
    </row>
    <row r="40" customFormat="false" ht="12.8" hidden="false" customHeight="false" outlineLevel="0" collapsed="false">
      <c r="E40" s="23" t="n">
        <v>-1.1457</v>
      </c>
      <c r="F40" s="23" t="n">
        <v>-1.175</v>
      </c>
      <c r="G40" s="23" t="n">
        <v>-1.0875</v>
      </c>
      <c r="H40" s="23" t="n">
        <v>-0.0293</v>
      </c>
      <c r="I40" s="23" t="n">
        <v>0.0582</v>
      </c>
      <c r="J40" s="23" t="n">
        <v>0.0293</v>
      </c>
      <c r="K40" s="23" t="n">
        <v>0.0582</v>
      </c>
    </row>
    <row r="41" customFormat="false" ht="12.8" hidden="false" customHeight="false" outlineLevel="0" collapsed="false">
      <c r="E41" s="23" t="n">
        <v>-1.2244</v>
      </c>
      <c r="F41" s="23" t="n">
        <v>-1.1858</v>
      </c>
      <c r="G41" s="23" t="n">
        <v>-1.12</v>
      </c>
      <c r="H41" s="23" t="n">
        <v>0.0386</v>
      </c>
      <c r="I41" s="23" t="n">
        <v>0.1044</v>
      </c>
      <c r="J41" s="23" t="n">
        <v>0.0386</v>
      </c>
      <c r="K41" s="23" t="n">
        <v>0.1044</v>
      </c>
    </row>
    <row r="42" customFormat="false" ht="12.8" hidden="false" customHeight="false" outlineLevel="0" collapsed="false">
      <c r="E42" s="23" t="n">
        <v>-1.3283</v>
      </c>
      <c r="F42" s="23" t="n">
        <v>-1.2681</v>
      </c>
      <c r="G42" s="23" t="n">
        <v>-1.1866</v>
      </c>
      <c r="H42" s="23" t="n">
        <v>0.0602</v>
      </c>
      <c r="I42" s="23" t="n">
        <v>0.1417</v>
      </c>
      <c r="J42" s="23" t="n">
        <v>0.0602</v>
      </c>
      <c r="K42" s="23" t="n">
        <v>0.1417</v>
      </c>
    </row>
    <row r="43" customFormat="false" ht="12.8" hidden="false" customHeight="false" outlineLevel="0" collapsed="false">
      <c r="E43" s="23" t="n">
        <v>-1.5016</v>
      </c>
      <c r="F43" s="23" t="n">
        <v>-1.4588</v>
      </c>
      <c r="G43" s="23" t="n">
        <v>-1.3849</v>
      </c>
      <c r="H43" s="23" t="n">
        <v>0.0428</v>
      </c>
      <c r="I43" s="23" t="n">
        <v>0.1167</v>
      </c>
      <c r="J43" s="23" t="n">
        <v>0.0428</v>
      </c>
      <c r="K43" s="23" t="n">
        <v>0.1167</v>
      </c>
    </row>
    <row r="44" customFormat="false" ht="12.8" hidden="false" customHeight="false" outlineLevel="0" collapsed="false">
      <c r="E44" s="23" t="n">
        <v>-1.5789</v>
      </c>
      <c r="F44" s="23" t="n">
        <v>-1.5098</v>
      </c>
      <c r="G44" s="23" t="n">
        <v>-1.4221</v>
      </c>
      <c r="H44" s="23" t="n">
        <v>0.0691</v>
      </c>
      <c r="I44" s="23" t="n">
        <v>0.1568</v>
      </c>
      <c r="J44" s="23" t="n">
        <v>0.0691</v>
      </c>
      <c r="K44" s="23" t="n">
        <v>0.1568</v>
      </c>
    </row>
    <row r="45" customFormat="false" ht="12.8" hidden="false" customHeight="false" outlineLevel="0" collapsed="false">
      <c r="E45" s="23" t="n">
        <v>-1.722</v>
      </c>
      <c r="F45" s="23" t="n">
        <v>-1.652</v>
      </c>
      <c r="G45" s="23" t="n">
        <v>-1.5741</v>
      </c>
      <c r="H45" s="23" t="n">
        <v>0.07</v>
      </c>
      <c r="I45" s="23" t="n">
        <v>0.1479</v>
      </c>
      <c r="J45" s="23" t="n">
        <v>0.07</v>
      </c>
      <c r="K45" s="23" t="n">
        <v>0.1479</v>
      </c>
    </row>
    <row r="46" customFormat="false" ht="12.8" hidden="false" customHeight="false" outlineLevel="0" collapsed="false">
      <c r="E46" s="23" t="n">
        <v>-1.7828</v>
      </c>
      <c r="F46" s="23" t="n">
        <v>-1.6888</v>
      </c>
      <c r="G46" s="23" t="n">
        <v>-1.5952</v>
      </c>
      <c r="H46" s="23" t="n">
        <v>0.094</v>
      </c>
      <c r="I46" s="23" t="n">
        <v>0.1876</v>
      </c>
      <c r="J46" s="23" t="n">
        <v>0.094</v>
      </c>
      <c r="K46" s="23" t="n">
        <v>0.1876</v>
      </c>
    </row>
    <row r="47" customFormat="false" ht="12.8" hidden="false" customHeight="false" outlineLevel="0" collapsed="false">
      <c r="E47" s="23" t="n">
        <v>-1.5756</v>
      </c>
      <c r="F47" s="23" t="n">
        <v>-1.4956</v>
      </c>
      <c r="G47" s="23" t="n">
        <v>-1.3927</v>
      </c>
      <c r="H47" s="23" t="n">
        <v>0.08</v>
      </c>
      <c r="I47" s="23" t="n">
        <v>0.1829</v>
      </c>
      <c r="J47" s="23" t="n">
        <v>0.08</v>
      </c>
      <c r="K47" s="23" t="n">
        <v>0.1829</v>
      </c>
    </row>
    <row r="48" customFormat="false" ht="12.8" hidden="false" customHeight="false" outlineLevel="0" collapsed="false">
      <c r="E48" s="23" t="n">
        <v>-1.7209</v>
      </c>
      <c r="F48" s="23" t="n">
        <v>-1.6008</v>
      </c>
      <c r="G48" s="23" t="n">
        <v>-1.4953</v>
      </c>
      <c r="H48" s="23" t="n">
        <v>0.1201</v>
      </c>
      <c r="I48" s="23" t="n">
        <v>0.2256</v>
      </c>
      <c r="J48" s="23" t="n">
        <v>0.1201</v>
      </c>
      <c r="K48" s="23" t="n">
        <v>0.2256</v>
      </c>
    </row>
    <row r="49" customFormat="false" ht="12.8" hidden="false" customHeight="false" outlineLevel="0" collapsed="false">
      <c r="E49" s="23" t="n">
        <v>-1.7931</v>
      </c>
      <c r="F49" s="23" t="n">
        <v>-1.674</v>
      </c>
      <c r="G49" s="23" t="n">
        <v>-1.5583</v>
      </c>
      <c r="H49" s="23" t="n">
        <v>0.1191</v>
      </c>
      <c r="I49" s="23" t="n">
        <v>0.2348</v>
      </c>
      <c r="J49" s="23" t="n">
        <v>0.1191</v>
      </c>
      <c r="K49" s="23" t="n">
        <v>0.2348</v>
      </c>
    </row>
    <row r="50" customFormat="false" ht="12.8" hidden="false" customHeight="false" outlineLevel="0" collapsed="false">
      <c r="E50" s="23" t="n">
        <v>-1.2968</v>
      </c>
      <c r="F50" s="23" t="n">
        <v>-1.1862</v>
      </c>
      <c r="G50" s="23" t="n">
        <v>-1.1067</v>
      </c>
      <c r="H50" s="23" t="n">
        <v>0.1106</v>
      </c>
      <c r="I50" s="23" t="n">
        <v>0.1901</v>
      </c>
      <c r="J50" s="23" t="n">
        <v>0.1106</v>
      </c>
      <c r="K50" s="23" t="n">
        <v>0.1901</v>
      </c>
    </row>
    <row r="51" customFormat="false" ht="12.8" hidden="false" customHeight="false" outlineLevel="0" collapsed="false">
      <c r="E51" s="23" t="n">
        <v>-1.4389</v>
      </c>
      <c r="F51" s="23" t="n">
        <v>-1.323</v>
      </c>
      <c r="G51" s="23" t="n">
        <v>-1.2377</v>
      </c>
      <c r="H51" s="23" t="n">
        <v>0.1159</v>
      </c>
      <c r="I51" s="23" t="n">
        <v>0.2012</v>
      </c>
      <c r="J51" s="23" t="n">
        <v>0.1159</v>
      </c>
      <c r="K51" s="23" t="n">
        <v>0.2012</v>
      </c>
    </row>
    <row r="52" customFormat="false" ht="12.8" hidden="false" customHeight="false" outlineLevel="0" collapsed="false">
      <c r="E52" s="23" t="n">
        <v>-1.6688</v>
      </c>
      <c r="F52" s="23" t="n">
        <v>-1.5631</v>
      </c>
      <c r="G52" s="23" t="n">
        <v>-1.4879</v>
      </c>
      <c r="H52" s="23" t="n">
        <v>0.1057</v>
      </c>
      <c r="I52" s="23" t="n">
        <v>0.1809</v>
      </c>
      <c r="J52" s="23" t="n">
        <v>0.1057</v>
      </c>
      <c r="K52" s="23" t="n">
        <v>0.1809</v>
      </c>
    </row>
    <row r="53" customFormat="false" ht="12.8" hidden="false" customHeight="false" outlineLevel="0" collapsed="false">
      <c r="E53" s="23" t="n">
        <v>-1.0908</v>
      </c>
      <c r="F53" s="23" t="n">
        <v>-0.9832</v>
      </c>
      <c r="G53" s="23" t="n">
        <v>-0.9121</v>
      </c>
      <c r="H53" s="23" t="n">
        <v>0.1076</v>
      </c>
      <c r="I53" s="23" t="n">
        <v>0.1787</v>
      </c>
      <c r="J53" s="23" t="n">
        <v>0.1076</v>
      </c>
      <c r="K53" s="23" t="n">
        <v>0.1787</v>
      </c>
    </row>
    <row r="54" customFormat="false" ht="12.8" hidden="false" customHeight="false" outlineLevel="0" collapsed="false">
      <c r="E54" s="23" t="n">
        <v>-1.0531</v>
      </c>
      <c r="F54" s="23" t="n">
        <v>-0.9479</v>
      </c>
      <c r="G54" s="23" t="n">
        <v>-0.862</v>
      </c>
      <c r="H54" s="23" t="n">
        <v>0.1052</v>
      </c>
      <c r="I54" s="23" t="n">
        <v>0.1911</v>
      </c>
      <c r="J54" s="23" t="n">
        <v>0.1052</v>
      </c>
      <c r="K54" s="23" t="n">
        <v>0.1911</v>
      </c>
    </row>
    <row r="55" customFormat="false" ht="12.8" hidden="false" customHeight="false" outlineLevel="0" collapsed="false">
      <c r="E55" s="23" t="n">
        <v>-1.2487</v>
      </c>
      <c r="F55" s="23" t="n">
        <v>-1.1655</v>
      </c>
      <c r="G55" s="23" t="n">
        <v>-1.0931</v>
      </c>
      <c r="H55" s="23" t="n">
        <v>0.0832</v>
      </c>
      <c r="I55" s="23" t="n">
        <v>0.1556</v>
      </c>
      <c r="J55" s="23" t="n">
        <v>0.0832</v>
      </c>
      <c r="K55" s="23" t="n">
        <v>0.1556</v>
      </c>
    </row>
  </sheetData>
  <mergeCells count="3">
    <mergeCell ref="E1:G1"/>
    <mergeCell ref="H1:I1"/>
    <mergeCell ref="J1:K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4285714285714"/>
  </cols>
  <sheetData>
    <row r="1" customFormat="false" ht="15.75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/>
      <c r="G1" s="2"/>
      <c r="H1" s="2" t="s">
        <v>5</v>
      </c>
      <c r="I1" s="2"/>
      <c r="J1" s="2" t="s">
        <v>6</v>
      </c>
      <c r="K1" s="2"/>
    </row>
    <row r="2" customFormat="false" ht="15.75" hidden="false" customHeight="false" outlineLevel="0" collapsed="false">
      <c r="B2" s="3"/>
      <c r="C2" s="3"/>
      <c r="D2" s="3"/>
      <c r="E2" s="3" t="s">
        <v>10</v>
      </c>
      <c r="F2" s="3" t="s">
        <v>8</v>
      </c>
      <c r="G2" s="3" t="s">
        <v>9</v>
      </c>
      <c r="H2" s="3" t="s">
        <v>8</v>
      </c>
      <c r="I2" s="3" t="s">
        <v>9</v>
      </c>
      <c r="J2" s="3" t="s">
        <v>8</v>
      </c>
      <c r="K2" s="3" t="s">
        <v>9</v>
      </c>
    </row>
    <row r="3" customFormat="false" ht="15.75" hidden="false" customHeight="false" outlineLevel="0" collapsed="false">
      <c r="A3" s="1" t="s">
        <v>52</v>
      </c>
      <c r="D3" s="1" t="s">
        <v>53</v>
      </c>
      <c r="E3" s="1" t="n">
        <v>1.111</v>
      </c>
      <c r="F3" s="1" t="n">
        <v>1.1057</v>
      </c>
      <c r="G3" s="1" t="n">
        <v>1.1068</v>
      </c>
      <c r="H3" s="0" t="n">
        <f aca="false">F3-E3</f>
        <v>-0.00530000000000008</v>
      </c>
      <c r="I3" s="0" t="n">
        <f aca="false">G3-E3</f>
        <v>-0.00419999999999998</v>
      </c>
    </row>
    <row r="4" customFormat="false" ht="15.75" hidden="false" customHeight="false" outlineLevel="0" collapsed="false">
      <c r="D4" s="1" t="s">
        <v>54</v>
      </c>
      <c r="E4" s="1" t="n">
        <v>2.1061</v>
      </c>
      <c r="F4" s="1" t="n">
        <v>2.101</v>
      </c>
      <c r="G4" s="1" t="n">
        <v>2.1027</v>
      </c>
      <c r="H4" s="0" t="n">
        <f aca="false">F4-E4</f>
        <v>-0.0051000000000001</v>
      </c>
      <c r="I4" s="0" t="n">
        <f aca="false">G4-E4</f>
        <v>-0.00340000000000007</v>
      </c>
    </row>
    <row r="5" customFormat="false" ht="15.75" hidden="false" customHeight="false" outlineLevel="0" collapsed="false">
      <c r="D5" s="1" t="s">
        <v>55</v>
      </c>
      <c r="E5" s="1" t="n">
        <v>1.6164</v>
      </c>
      <c r="F5" s="1" t="n">
        <v>1.6087</v>
      </c>
      <c r="G5" s="1" t="n">
        <v>1.6103</v>
      </c>
      <c r="H5" s="0" t="n">
        <f aca="false">F5-E5</f>
        <v>-0.00770000000000004</v>
      </c>
      <c r="I5" s="0" t="n">
        <f aca="false">G5-E5</f>
        <v>-0.00609999999999999</v>
      </c>
    </row>
    <row r="6" customFormat="false" ht="15.75" hidden="false" customHeight="false" outlineLevel="0" collapsed="false">
      <c r="D6" s="1" t="s">
        <v>56</v>
      </c>
      <c r="E6" s="1" t="n">
        <v>4.2541</v>
      </c>
      <c r="F6" s="1" t="n">
        <v>4.2047</v>
      </c>
      <c r="G6" s="1" t="n">
        <v>4.2136</v>
      </c>
      <c r="H6" s="0" t="n">
        <f aca="false">F6-E6</f>
        <v>-0.0494000000000003</v>
      </c>
      <c r="I6" s="0" t="n">
        <f aca="false">G6-E6</f>
        <v>-0.0405000000000006</v>
      </c>
    </row>
    <row r="7" customFormat="false" ht="15.75" hidden="false" customHeight="false" outlineLevel="0" collapsed="false">
      <c r="D7" s="1" t="s">
        <v>57</v>
      </c>
      <c r="E7" s="1" t="n">
        <v>4.7637</v>
      </c>
      <c r="F7" s="1" t="n">
        <v>4.7447</v>
      </c>
      <c r="G7" s="1" t="n">
        <v>4.7515</v>
      </c>
      <c r="H7" s="0" t="n">
        <f aca="false">F7-E7</f>
        <v>-0.0190000000000001</v>
      </c>
      <c r="I7" s="0" t="n">
        <f aca="false">G7-E7</f>
        <v>-0.0122</v>
      </c>
    </row>
    <row r="8" customFormat="false" ht="15.75" hidden="false" customHeight="false" outlineLevel="0" collapsed="false">
      <c r="D8" s="1" t="s">
        <v>58</v>
      </c>
      <c r="E8" s="1"/>
      <c r="F8" s="1"/>
      <c r="G8" s="1"/>
    </row>
    <row r="9" customFormat="false" ht="15.75" hidden="false" customHeight="false" outlineLevel="0" collapsed="false">
      <c r="D9" s="1" t="s">
        <v>59</v>
      </c>
      <c r="E9" s="1" t="n">
        <v>5.4449</v>
      </c>
      <c r="F9" s="1" t="n">
        <v>5.4363</v>
      </c>
      <c r="G9" s="1" t="n">
        <v>5.4398</v>
      </c>
      <c r="H9" s="0" t="n">
        <f aca="false">F9-E9</f>
        <v>-0.0085999999999995</v>
      </c>
      <c r="I9" s="0" t="n">
        <f aca="false">G9-E9</f>
        <v>-0.00509999999999966</v>
      </c>
    </row>
    <row r="10" customFormat="false" ht="15.75" hidden="false" customHeight="false" outlineLevel="0" collapsed="false">
      <c r="D10" s="1" t="s">
        <v>60</v>
      </c>
      <c r="E10" s="1" t="n">
        <v>8.9692</v>
      </c>
      <c r="F10" s="1" t="n">
        <v>8.9627</v>
      </c>
      <c r="G10" s="1" t="n">
        <v>8.9649</v>
      </c>
      <c r="H10" s="0" t="n">
        <f aca="false">F10-E10</f>
        <v>-0.00650000000000084</v>
      </c>
      <c r="I10" s="0" t="n">
        <f aca="false">G10-E10</f>
        <v>-0.00430000000000064</v>
      </c>
    </row>
    <row r="11" customFormat="false" ht="15.75" hidden="false" customHeight="false" outlineLevel="0" collapsed="false">
      <c r="D11" s="1" t="s">
        <v>61</v>
      </c>
      <c r="E11" s="1" t="n">
        <v>6.7217</v>
      </c>
      <c r="F11" s="1" t="n">
        <v>6.7155</v>
      </c>
      <c r="G11" s="1" t="n">
        <v>6.7176</v>
      </c>
      <c r="H11" s="0" t="n">
        <f aca="false">F11-E11</f>
        <v>-0.00619999999999976</v>
      </c>
      <c r="I11" s="0" t="n">
        <f aca="false">G11-E11</f>
        <v>-0.00410000000000021</v>
      </c>
    </row>
    <row r="12" customFormat="false" ht="15.75" hidden="false" customHeight="false" outlineLevel="0" collapsed="false">
      <c r="D12" s="1" t="s">
        <v>62</v>
      </c>
      <c r="E12" s="1" t="n">
        <v>13.4925</v>
      </c>
      <c r="F12" s="1" t="n">
        <v>13.2925</v>
      </c>
      <c r="G12" s="1" t="n">
        <v>13.2923</v>
      </c>
      <c r="H12" s="0" t="n">
        <f aca="false">F12-E12</f>
        <v>-0.199999999999999</v>
      </c>
      <c r="I12" s="0" t="n">
        <f aca="false">G12-E12</f>
        <v>-0.200199999999999</v>
      </c>
    </row>
    <row r="13" customFormat="false" ht="15.75" hidden="false" customHeight="false" outlineLevel="0" collapsed="false">
      <c r="D13" s="1" t="s">
        <v>63</v>
      </c>
      <c r="E13" s="1" t="n">
        <v>3.4035</v>
      </c>
      <c r="F13" s="1" t="n">
        <v>3.3783</v>
      </c>
      <c r="G13" s="1" t="n">
        <v>3.3877</v>
      </c>
      <c r="H13" s="0" t="n">
        <f aca="false">F13-E13</f>
        <v>-0.0252000000000003</v>
      </c>
      <c r="I13" s="0" t="n">
        <f aca="false">G13-E13</f>
        <v>-0.0158</v>
      </c>
    </row>
    <row r="14" customFormat="false" ht="15.75" hidden="false" customHeight="false" outlineLevel="0" collapsed="false">
      <c r="D14" s="1" t="s">
        <v>64</v>
      </c>
      <c r="E14" s="1" t="n">
        <v>7.3089</v>
      </c>
      <c r="F14" s="1" t="n">
        <v>7.292</v>
      </c>
      <c r="G14" s="1" t="n">
        <v>7.2978</v>
      </c>
      <c r="H14" s="0" t="n">
        <f aca="false">F14-E14</f>
        <v>-0.0169000000000006</v>
      </c>
      <c r="I14" s="0" t="n">
        <f aca="false">G14-E14</f>
        <v>-0.0111000000000008</v>
      </c>
    </row>
    <row r="15" customFormat="false" ht="15.75" hidden="false" customHeight="false" outlineLevel="0" collapsed="false">
      <c r="D15" s="1" t="s">
        <v>65</v>
      </c>
      <c r="E15" s="1" t="n">
        <v>0.8836</v>
      </c>
      <c r="F15" s="1" t="n">
        <v>0.8635</v>
      </c>
      <c r="G15" s="1" t="n">
        <v>0.8679</v>
      </c>
      <c r="H15" s="0" t="n">
        <f aca="false">F15-E15</f>
        <v>-0.0201</v>
      </c>
      <c r="I15" s="0" t="n">
        <f aca="false">G15-E15</f>
        <v>-0.0157</v>
      </c>
    </row>
    <row r="16" customFormat="false" ht="15.75" hidden="false" customHeight="false" outlineLevel="0" collapsed="false">
      <c r="D16" s="1" t="s">
        <v>66</v>
      </c>
      <c r="E16" s="1" t="n">
        <v>2.3528</v>
      </c>
      <c r="F16" s="1" t="n">
        <v>2.3411</v>
      </c>
      <c r="G16" s="1" t="n">
        <v>2.3434</v>
      </c>
      <c r="H16" s="0" t="n">
        <f aca="false">F16-E16</f>
        <v>-0.0117000000000003</v>
      </c>
      <c r="I16" s="0" t="n">
        <f aca="false">G16-E16</f>
        <v>-0.0094000000000003</v>
      </c>
    </row>
    <row r="17" customFormat="false" ht="15.75" hidden="false" customHeight="false" outlineLevel="0" collapsed="false">
      <c r="D17" s="1" t="s">
        <v>67</v>
      </c>
      <c r="E17" s="1" t="n">
        <v>1.4726</v>
      </c>
      <c r="F17" s="1" t="n">
        <v>1.4688</v>
      </c>
      <c r="G17" s="1" t="n">
        <v>1.4692</v>
      </c>
      <c r="H17" s="0" t="n">
        <f aca="false">F17-E17</f>
        <v>-0.0037999999999998</v>
      </c>
      <c r="I17" s="0" t="n">
        <f aca="false">G17-E17</f>
        <v>-0.00339999999999985</v>
      </c>
    </row>
    <row r="18" customFormat="false" ht="15.75" hidden="false" customHeight="false" outlineLevel="0" collapsed="false">
      <c r="D18" s="1" t="s">
        <v>68</v>
      </c>
      <c r="E18" s="1" t="n">
        <v>5.5464</v>
      </c>
      <c r="F18" s="1" t="n">
        <v>5.5305</v>
      </c>
      <c r="G18" s="1" t="n">
        <v>5.5347</v>
      </c>
      <c r="H18" s="0" t="n">
        <f aca="false">F18-E18</f>
        <v>-0.0159000000000002</v>
      </c>
      <c r="I18" s="0" t="n">
        <f aca="false">G18-E18</f>
        <v>-0.0117000000000003</v>
      </c>
    </row>
    <row r="19" customFormat="false" ht="15.75" hidden="false" customHeight="false" outlineLevel="0" collapsed="false">
      <c r="A19" s="1" t="s">
        <v>69</v>
      </c>
      <c r="D19" s="1" t="s">
        <v>53</v>
      </c>
      <c r="E19" s="1" t="n">
        <v>0.9555</v>
      </c>
      <c r="F19" s="1" t="n">
        <v>0.9483</v>
      </c>
      <c r="G19" s="1" t="n">
        <v>0.9497</v>
      </c>
      <c r="H19" s="0" t="n">
        <f aca="false">F19-E19</f>
        <v>-0.00719999999999998</v>
      </c>
      <c r="I19" s="0" t="n">
        <f aca="false">G19-E19</f>
        <v>-0.00579999999999992</v>
      </c>
    </row>
    <row r="20" customFormat="false" ht="15.75" hidden="false" customHeight="false" outlineLevel="0" collapsed="false">
      <c r="D20" s="1" t="s">
        <v>54</v>
      </c>
      <c r="E20" s="1" t="n">
        <v>1.8095</v>
      </c>
      <c r="F20" s="1" t="n">
        <v>1.8037</v>
      </c>
      <c r="G20" s="1" t="n">
        <v>1.8049</v>
      </c>
      <c r="H20" s="0" t="n">
        <f aca="false">F20-E20</f>
        <v>-0.00579999999999981</v>
      </c>
      <c r="I20" s="0" t="n">
        <f aca="false">G20-E20</f>
        <v>-0.00459999999999994</v>
      </c>
    </row>
    <row r="21" customFormat="false" ht="15.75" hidden="false" customHeight="false" outlineLevel="0" collapsed="false">
      <c r="D21" s="1" t="s">
        <v>55</v>
      </c>
      <c r="E21" s="1" t="n">
        <v>1.7328</v>
      </c>
      <c r="F21" s="1" t="n">
        <v>1.7309</v>
      </c>
      <c r="G21" s="1" t="n">
        <v>1.7304</v>
      </c>
      <c r="H21" s="0" t="n">
        <f aca="false">F21-E21</f>
        <v>-0.00190000000000001</v>
      </c>
      <c r="I21" s="0" t="n">
        <f aca="false">G21-E21</f>
        <v>-0.00240000000000018</v>
      </c>
    </row>
    <row r="22" customFormat="false" ht="15.75" hidden="false" customHeight="false" outlineLevel="0" collapsed="false">
      <c r="D22" s="1" t="s">
        <v>56</v>
      </c>
      <c r="E22" s="1" t="n">
        <v>5.9283</v>
      </c>
      <c r="F22" s="1" t="n">
        <v>5.9139</v>
      </c>
      <c r="G22" s="1" t="n">
        <v>5.9151</v>
      </c>
      <c r="H22" s="0" t="n">
        <f aca="false">F22-E22</f>
        <v>-0.0144000000000002</v>
      </c>
      <c r="I22" s="0" t="n">
        <f aca="false">G22-E22</f>
        <v>-0.0132000000000003</v>
      </c>
    </row>
    <row r="23" customFormat="false" ht="15.75" hidden="false" customHeight="false" outlineLevel="0" collapsed="false">
      <c r="D23" s="1" t="s">
        <v>57</v>
      </c>
      <c r="E23" s="1" t="n">
        <v>1.3759</v>
      </c>
      <c r="F23" s="1" t="n">
        <v>1.3578</v>
      </c>
      <c r="G23" s="1" t="n">
        <v>1.3616</v>
      </c>
      <c r="H23" s="0" t="n">
        <f aca="false">F23-E23</f>
        <v>-0.0181</v>
      </c>
      <c r="I23" s="0" t="n">
        <f aca="false">G23-E23</f>
        <v>-0.0143</v>
      </c>
    </row>
    <row r="24" customFormat="false" ht="15.75" hidden="false" customHeight="false" outlineLevel="0" collapsed="false">
      <c r="D24" s="1" t="s">
        <v>58</v>
      </c>
      <c r="E24" s="1" t="n">
        <v>3.4251</v>
      </c>
      <c r="F24" s="1" t="n">
        <v>3.3662</v>
      </c>
      <c r="G24" s="1" t="n">
        <v>3.3766</v>
      </c>
      <c r="H24" s="0" t="n">
        <f aca="false">F24-E24</f>
        <v>-0.0589</v>
      </c>
      <c r="I24" s="0" t="n">
        <f aca="false">G24-E24</f>
        <v>-0.0485000000000002</v>
      </c>
    </row>
    <row r="25" customFormat="false" ht="15.75" hidden="false" customHeight="false" outlineLevel="0" collapsed="false">
      <c r="D25" s="1" t="s">
        <v>59</v>
      </c>
      <c r="E25" s="1" t="n">
        <v>1.5867</v>
      </c>
      <c r="F25" s="1" t="n">
        <v>1.5783</v>
      </c>
      <c r="G25" s="1" t="n">
        <v>1.5803</v>
      </c>
      <c r="H25" s="0" t="n">
        <f aca="false">F25-E25</f>
        <v>-0.00839999999999996</v>
      </c>
      <c r="I25" s="0" t="n">
        <f aca="false">G25-E25</f>
        <v>-0.00639999999999996</v>
      </c>
    </row>
    <row r="26" customFormat="false" ht="15.75" hidden="false" customHeight="false" outlineLevel="0" collapsed="false">
      <c r="D26" s="1" t="s">
        <v>60</v>
      </c>
      <c r="E26" s="1" t="n">
        <v>3.0075</v>
      </c>
      <c r="F26" s="1" t="n">
        <v>3.0026</v>
      </c>
      <c r="G26" s="1" t="n">
        <v>3.0036</v>
      </c>
      <c r="H26" s="0" t="n">
        <f aca="false">F26-E26</f>
        <v>-0.00489999999999968</v>
      </c>
      <c r="I26" s="0" t="n">
        <f aca="false">G26-E26</f>
        <v>-0.00389999999999979</v>
      </c>
    </row>
    <row r="27" customFormat="false" ht="15.75" hidden="false" customHeight="false" outlineLevel="0" collapsed="false">
      <c r="D27" s="1" t="s">
        <v>61</v>
      </c>
      <c r="E27" s="1" t="n">
        <v>2.2384</v>
      </c>
      <c r="F27" s="1" t="n">
        <v>2.235</v>
      </c>
      <c r="G27" s="1" t="n">
        <v>2.2357</v>
      </c>
      <c r="H27" s="0" t="n">
        <f aca="false">F27-E27</f>
        <v>-0.00340000000000007</v>
      </c>
      <c r="I27" s="0" t="n">
        <f aca="false">G27-E27</f>
        <v>-0.00269999999999992</v>
      </c>
    </row>
    <row r="28" customFormat="false" ht="15.75" hidden="false" customHeight="false" outlineLevel="0" collapsed="false">
      <c r="D28" s="1" t="s">
        <v>62</v>
      </c>
      <c r="E28" s="1" t="n">
        <v>5.433</v>
      </c>
      <c r="F28" s="1" t="n">
        <v>5.3903</v>
      </c>
      <c r="G28" s="1" t="n">
        <v>5.3972</v>
      </c>
      <c r="H28" s="0" t="n">
        <f aca="false">F28-E28</f>
        <v>-0.0427</v>
      </c>
      <c r="I28" s="0" t="n">
        <f aca="false">G28-E28</f>
        <v>-0.0358000000000001</v>
      </c>
    </row>
    <row r="29" customFormat="false" ht="15.75" hidden="false" customHeight="false" outlineLevel="0" collapsed="false">
      <c r="D29" s="1" t="s">
        <v>63</v>
      </c>
      <c r="E29" s="1" t="n">
        <v>0.4437</v>
      </c>
      <c r="F29" s="1" t="n">
        <v>0.397</v>
      </c>
      <c r="G29" s="1" t="n">
        <v>0.4069</v>
      </c>
      <c r="H29" s="0" t="n">
        <f aca="false">F29-E29</f>
        <v>-0.0467</v>
      </c>
      <c r="I29" s="0" t="n">
        <f aca="false">G29-E29</f>
        <v>-0.0368</v>
      </c>
    </row>
    <row r="30" customFormat="false" ht="15.75" hidden="false" customHeight="false" outlineLevel="0" collapsed="false">
      <c r="D30" s="1" t="s">
        <v>64</v>
      </c>
      <c r="E30" s="1" t="n">
        <v>2.0463</v>
      </c>
      <c r="F30" s="1" t="n">
        <v>2.0192</v>
      </c>
      <c r="G30" s="1" t="n">
        <v>2.0243</v>
      </c>
      <c r="H30" s="0" t="n">
        <f aca="false">F30-E30</f>
        <v>-0.0270999999999999</v>
      </c>
      <c r="I30" s="0" t="n">
        <f aca="false">G30-E30</f>
        <v>-0.0219999999999998</v>
      </c>
    </row>
    <row r="31" customFormat="false" ht="15.75" hidden="false" customHeight="false" outlineLevel="0" collapsed="false">
      <c r="D31" s="1" t="s">
        <v>65</v>
      </c>
      <c r="E31" s="1" t="n">
        <v>1.2432</v>
      </c>
      <c r="F31" s="1" t="n">
        <v>1.2394</v>
      </c>
      <c r="G31" s="1" t="n">
        <v>1.2399</v>
      </c>
      <c r="H31" s="0" t="n">
        <f aca="false">F31-E31</f>
        <v>-0.00380000000000003</v>
      </c>
      <c r="I31" s="0" t="n">
        <f aca="false">G31-E31</f>
        <v>-0.00330000000000008</v>
      </c>
    </row>
    <row r="32" customFormat="false" ht="15.75" hidden="false" customHeight="false" outlineLevel="0" collapsed="false">
      <c r="D32" s="1" t="s">
        <v>66</v>
      </c>
      <c r="E32" s="1" t="n">
        <v>2.4234</v>
      </c>
      <c r="F32" s="1" t="n">
        <v>2.4216</v>
      </c>
      <c r="G32" s="1" t="n">
        <v>2.4217</v>
      </c>
      <c r="H32" s="0" t="n">
        <f aca="false">F32-E32</f>
        <v>-0.0017999999999998</v>
      </c>
      <c r="I32" s="0" t="n">
        <f aca="false">G32-E32</f>
        <v>-0.00170000000000003</v>
      </c>
    </row>
    <row r="33" customFormat="false" ht="15.75" hidden="false" customHeight="false" outlineLevel="0" collapsed="false">
      <c r="D33" s="1" t="s">
        <v>67</v>
      </c>
      <c r="E33" s="1" t="n">
        <v>1.2666</v>
      </c>
      <c r="F33" s="1" t="n">
        <v>1.2619</v>
      </c>
      <c r="G33" s="1" t="n">
        <v>1.2626</v>
      </c>
      <c r="H33" s="0" t="n">
        <f aca="false">F33-E33</f>
        <v>-0.00469999999999993</v>
      </c>
      <c r="I33" s="0" t="n">
        <f aca="false">G33-E33</f>
        <v>-0.004</v>
      </c>
    </row>
    <row r="34" customFormat="false" ht="15.75" hidden="false" customHeight="false" outlineLevel="0" collapsed="false">
      <c r="D34" s="1" t="s">
        <v>68</v>
      </c>
      <c r="E34" s="1" t="n">
        <v>4.8028</v>
      </c>
      <c r="F34" s="1" t="n">
        <v>4.7801</v>
      </c>
      <c r="G34" s="1" t="n">
        <v>4.7853</v>
      </c>
      <c r="H34" s="0" t="n">
        <f aca="false">F34-E34</f>
        <v>-0.0227000000000004</v>
      </c>
      <c r="I34" s="0" t="n">
        <f aca="false">G34-E34</f>
        <v>-0.0175000000000001</v>
      </c>
    </row>
  </sheetData>
  <mergeCells count="3">
    <mergeCell ref="E1:G1"/>
    <mergeCell ref="H1:I1"/>
    <mergeCell ref="J1:K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35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5" activeCellId="0" sqref="A175"/>
    </sheetView>
  </sheetViews>
  <sheetFormatPr defaultRowHeight="12.8"/>
  <cols>
    <col collapsed="false" hidden="false" max="1" min="1" style="11" width="14.4285714285714"/>
    <col collapsed="false" hidden="false" max="2" min="2" style="0" width="14.4285714285714"/>
    <col collapsed="false" hidden="false" max="3" min="3" style="0" width="17.5765306122449"/>
    <col collapsed="false" hidden="false" max="1025" min="4" style="0" width="14.4285714285714"/>
  </cols>
  <sheetData>
    <row r="1" customFormat="false" ht="13.8" hidden="false" customHeight="false" outlineLevel="0" collapsed="false">
      <c r="A1" s="3" t="s">
        <v>70</v>
      </c>
      <c r="B1" s="1" t="s">
        <v>71</v>
      </c>
      <c r="C1" s="1" t="s">
        <v>72</v>
      </c>
      <c r="L1" s="12"/>
      <c r="O1" s="7"/>
      <c r="P1" s="13"/>
      <c r="S1" s="7"/>
      <c r="T1" s="12"/>
      <c r="W1" s="7"/>
      <c r="X1" s="3"/>
    </row>
    <row r="2" customFormat="false" ht="13.8" hidden="false" customHeight="false" outlineLevel="0" collapsed="false">
      <c r="A2" s="8" t="n">
        <v>-0.0754999999999999</v>
      </c>
      <c r="B2" s="1" t="s">
        <v>73</v>
      </c>
      <c r="C2" s="1" t="s">
        <v>74</v>
      </c>
      <c r="H2" s="7"/>
      <c r="J2" s="7"/>
      <c r="L2" s="12"/>
      <c r="O2" s="7"/>
      <c r="P2" s="13"/>
      <c r="S2" s="10"/>
      <c r="T2" s="14"/>
      <c r="W2" s="10"/>
      <c r="X2" s="3"/>
    </row>
    <row r="3" customFormat="false" ht="13.8" hidden="false" customHeight="false" outlineLevel="0" collapsed="false">
      <c r="A3" s="8" t="n">
        <v>-0.0535000000000001</v>
      </c>
      <c r="B3" s="1" t="s">
        <v>73</v>
      </c>
      <c r="C3" s="1" t="s">
        <v>74</v>
      </c>
      <c r="H3" s="7"/>
      <c r="J3" s="7"/>
      <c r="L3" s="3"/>
      <c r="O3" s="10"/>
      <c r="P3" s="14"/>
      <c r="S3" s="7"/>
      <c r="T3" s="14"/>
      <c r="W3" s="7"/>
      <c r="X3" s="3"/>
    </row>
    <row r="4" customFormat="false" ht="13.8" hidden="false" customHeight="false" outlineLevel="0" collapsed="false">
      <c r="A4" s="15" t="n">
        <v>-0.0948</v>
      </c>
      <c r="B4" s="1" t="s">
        <v>73</v>
      </c>
      <c r="C4" s="1" t="s">
        <v>74</v>
      </c>
      <c r="H4" s="10"/>
      <c r="J4" s="10"/>
      <c r="L4" s="12"/>
      <c r="O4" s="7"/>
      <c r="P4" s="14"/>
      <c r="S4" s="7"/>
      <c r="T4" s="13"/>
      <c r="W4" s="7"/>
      <c r="X4" s="14"/>
    </row>
    <row r="5" customFormat="false" ht="13.8" hidden="false" customHeight="false" outlineLevel="0" collapsed="false">
      <c r="A5" s="8" t="n">
        <v>0.0245000000000002</v>
      </c>
      <c r="B5" s="1" t="s">
        <v>73</v>
      </c>
      <c r="C5" s="1" t="s">
        <v>74</v>
      </c>
      <c r="H5" s="7"/>
      <c r="J5" s="7"/>
      <c r="L5" s="12"/>
      <c r="O5" s="7"/>
      <c r="P5" s="14"/>
      <c r="S5" s="7"/>
      <c r="T5" s="14"/>
      <c r="W5" s="7"/>
      <c r="X5" s="3"/>
    </row>
    <row r="6" customFormat="false" ht="13.8" hidden="false" customHeight="false" outlineLevel="0" collapsed="false">
      <c r="A6" s="8" t="n">
        <v>-0.0655999999999999</v>
      </c>
      <c r="B6" s="1" t="s">
        <v>73</v>
      </c>
      <c r="C6" s="1" t="s">
        <v>74</v>
      </c>
      <c r="H6" s="7"/>
      <c r="J6" s="7"/>
      <c r="L6" s="3"/>
      <c r="O6" s="7"/>
      <c r="P6" s="3"/>
      <c r="S6" s="10"/>
      <c r="T6" s="14"/>
      <c r="W6" s="10"/>
      <c r="X6" s="14"/>
    </row>
    <row r="7" customFormat="false" ht="13.8" hidden="false" customHeight="false" outlineLevel="0" collapsed="false">
      <c r="A7" s="8" t="n">
        <v>-0.0432999999999999</v>
      </c>
      <c r="B7" s="1" t="s">
        <v>73</v>
      </c>
      <c r="C7" s="1" t="s">
        <v>74</v>
      </c>
      <c r="H7" s="7"/>
      <c r="J7" s="7"/>
      <c r="L7" s="10"/>
      <c r="O7" s="10"/>
      <c r="P7" s="3"/>
      <c r="S7" s="7"/>
      <c r="T7" s="14"/>
      <c r="W7" s="7"/>
      <c r="X7" s="13"/>
    </row>
    <row r="8" customFormat="false" ht="13.8" hidden="false" customHeight="false" outlineLevel="0" collapsed="false">
      <c r="A8" s="15" t="n">
        <v>-0.0667</v>
      </c>
      <c r="B8" s="1" t="s">
        <v>73</v>
      </c>
      <c r="C8" s="1" t="s">
        <v>74</v>
      </c>
      <c r="H8" s="10"/>
      <c r="J8" s="10"/>
      <c r="L8" s="12"/>
      <c r="O8" s="7"/>
      <c r="P8" s="3"/>
      <c r="S8" s="7"/>
      <c r="T8" s="14"/>
      <c r="W8" s="7"/>
      <c r="X8" s="12"/>
    </row>
    <row r="9" customFormat="false" ht="13.8" hidden="false" customHeight="false" outlineLevel="0" collapsed="false">
      <c r="A9" s="8" t="n">
        <v>0.0295000000000001</v>
      </c>
      <c r="B9" s="1" t="s">
        <v>73</v>
      </c>
      <c r="C9" s="1" t="s">
        <v>74</v>
      </c>
      <c r="H9" s="7"/>
      <c r="J9" s="7"/>
      <c r="L9" s="12"/>
      <c r="O9" s="7"/>
      <c r="P9" s="12"/>
      <c r="S9" s="7"/>
      <c r="T9" s="13"/>
      <c r="W9" s="7"/>
      <c r="X9" s="3"/>
    </row>
    <row r="10" customFormat="false" ht="13.8" hidden="false" customHeight="false" outlineLevel="0" collapsed="false">
      <c r="A10" s="8" t="n">
        <v>-0.0508999999999999</v>
      </c>
      <c r="B10" s="1" t="s">
        <v>73</v>
      </c>
      <c r="C10" s="1" t="s">
        <v>74</v>
      </c>
      <c r="H10" s="7"/>
      <c r="J10" s="7"/>
      <c r="L10" s="12"/>
      <c r="O10" s="7"/>
      <c r="P10" s="12"/>
      <c r="S10" s="10"/>
      <c r="T10" s="14"/>
      <c r="W10" s="10"/>
      <c r="X10" s="3"/>
    </row>
    <row r="11" customFormat="false" ht="13.8" hidden="false" customHeight="false" outlineLevel="0" collapsed="false">
      <c r="A11" s="8" t="n">
        <v>-0.0310999999999999</v>
      </c>
      <c r="B11" s="1" t="s">
        <v>73</v>
      </c>
      <c r="C11" s="1" t="s">
        <v>74</v>
      </c>
      <c r="H11" s="7"/>
      <c r="J11" s="7"/>
      <c r="L11" s="3"/>
      <c r="O11" s="10"/>
      <c r="P11" s="13"/>
      <c r="S11" s="7"/>
      <c r="T11" s="14"/>
      <c r="W11" s="7"/>
      <c r="X11" s="14"/>
    </row>
    <row r="12" customFormat="false" ht="13.8" hidden="false" customHeight="false" outlineLevel="0" collapsed="false">
      <c r="A12" s="15" t="n">
        <v>-0.0801000000000001</v>
      </c>
      <c r="B12" s="1" t="s">
        <v>73</v>
      </c>
      <c r="C12" s="1" t="s">
        <v>74</v>
      </c>
      <c r="H12" s="10"/>
      <c r="J12" s="10"/>
      <c r="L12" s="12"/>
      <c r="O12" s="7"/>
      <c r="P12" s="3"/>
      <c r="S12" s="7"/>
      <c r="T12" s="14"/>
      <c r="W12" s="7"/>
      <c r="X12" s="13"/>
    </row>
    <row r="13" customFormat="false" ht="13.8" hidden="false" customHeight="false" outlineLevel="0" collapsed="false">
      <c r="A13" s="8" t="n">
        <v>0.0297000000000001</v>
      </c>
      <c r="B13" s="1" t="s">
        <v>73</v>
      </c>
      <c r="C13" s="1" t="s">
        <v>74</v>
      </c>
      <c r="H13" s="7"/>
      <c r="J13" s="7"/>
      <c r="L13" s="12"/>
      <c r="O13" s="7"/>
      <c r="P13" s="12"/>
      <c r="S13" s="7"/>
      <c r="T13" s="3"/>
      <c r="W13" s="7"/>
      <c r="X13" s="3"/>
    </row>
    <row r="14" customFormat="false" ht="13.8" hidden="false" customHeight="false" outlineLevel="0" collapsed="false">
      <c r="A14" s="8" t="n">
        <v>0.00850000000000017</v>
      </c>
      <c r="B14" s="1" t="s">
        <v>73</v>
      </c>
      <c r="C14" s="1" t="s">
        <v>74</v>
      </c>
      <c r="H14" s="7"/>
      <c r="J14" s="7"/>
      <c r="L14" s="12"/>
      <c r="O14" s="7"/>
      <c r="P14" s="14"/>
      <c r="S14" s="10"/>
      <c r="T14" s="12"/>
      <c r="W14" s="10"/>
      <c r="X14" s="12"/>
    </row>
    <row r="15" customFormat="false" ht="13.8" hidden="false" customHeight="false" outlineLevel="0" collapsed="false">
      <c r="A15" s="8" t="n">
        <v>0.0249999999999999</v>
      </c>
      <c r="B15" s="1" t="s">
        <v>73</v>
      </c>
      <c r="C15" s="1" t="s">
        <v>74</v>
      </c>
      <c r="H15" s="7"/>
      <c r="J15" s="7"/>
      <c r="L15" s="12"/>
      <c r="O15" s="10"/>
      <c r="P15" s="3"/>
      <c r="S15" s="7"/>
      <c r="T15" s="3"/>
      <c r="W15" s="7"/>
      <c r="X15" s="3"/>
    </row>
    <row r="16" customFormat="false" ht="13.8" hidden="false" customHeight="false" outlineLevel="0" collapsed="false">
      <c r="A16" s="15" t="n">
        <v>0.0662</v>
      </c>
      <c r="B16" s="1" t="s">
        <v>73</v>
      </c>
      <c r="C16" s="1" t="s">
        <v>74</v>
      </c>
      <c r="H16" s="10"/>
      <c r="J16" s="10"/>
      <c r="L16" s="3"/>
      <c r="O16" s="7"/>
      <c r="P16" s="3"/>
      <c r="S16" s="7"/>
      <c r="T16" s="13"/>
      <c r="W16" s="7"/>
      <c r="X16" s="3"/>
    </row>
    <row r="17" customFormat="false" ht="13.8" hidden="false" customHeight="false" outlineLevel="0" collapsed="false">
      <c r="A17" s="8" t="n">
        <v>0.0972</v>
      </c>
      <c r="B17" s="1" t="s">
        <v>73</v>
      </c>
      <c r="C17" s="1" t="s">
        <v>74</v>
      </c>
      <c r="H17" s="7"/>
      <c r="J17" s="7"/>
      <c r="L17" s="12"/>
      <c r="O17" s="10"/>
      <c r="P17" s="3"/>
      <c r="S17" s="7"/>
      <c r="T17" s="12"/>
      <c r="W17" s="7"/>
      <c r="X17" s="13"/>
    </row>
    <row r="18" customFormat="false" ht="13.8" hidden="false" customHeight="false" outlineLevel="0" collapsed="false">
      <c r="A18" s="15" t="n">
        <v>-0.0264000000000002</v>
      </c>
      <c r="B18" s="1" t="s">
        <v>73</v>
      </c>
      <c r="C18" s="1" t="s">
        <v>74</v>
      </c>
      <c r="H18" s="10"/>
      <c r="J18" s="10"/>
      <c r="L18" s="3"/>
      <c r="O18" s="7"/>
      <c r="P18" s="12"/>
      <c r="S18" s="10"/>
      <c r="T18" s="14"/>
      <c r="W18" s="10"/>
      <c r="X18" s="3"/>
    </row>
    <row r="19" customFormat="false" ht="13.8" hidden="false" customHeight="false" outlineLevel="0" collapsed="false">
      <c r="A19" s="8" t="n">
        <v>0.00219999999999976</v>
      </c>
      <c r="B19" s="1" t="s">
        <v>73</v>
      </c>
      <c r="C19" s="1" t="s">
        <v>74</v>
      </c>
      <c r="H19" s="7"/>
      <c r="J19" s="7"/>
      <c r="L19" s="12"/>
      <c r="O19" s="7"/>
      <c r="P19" s="12"/>
      <c r="S19" s="7"/>
      <c r="T19" s="12"/>
      <c r="W19" s="7"/>
      <c r="X19" s="3"/>
    </row>
    <row r="20" customFormat="false" ht="13.8" hidden="false" customHeight="false" outlineLevel="0" collapsed="false">
      <c r="A20" s="8" t="n">
        <v>0.0438000000000001</v>
      </c>
      <c r="B20" s="1" t="s">
        <v>73</v>
      </c>
      <c r="C20" s="1" t="s">
        <v>74</v>
      </c>
      <c r="H20" s="7"/>
      <c r="J20" s="7"/>
      <c r="L20" s="12"/>
      <c r="O20" s="7"/>
      <c r="P20" s="3"/>
      <c r="S20" s="7"/>
      <c r="T20" s="12"/>
      <c r="W20" s="7"/>
      <c r="X20" s="13"/>
    </row>
    <row r="21" customFormat="false" ht="13.8" hidden="false" customHeight="false" outlineLevel="0" collapsed="false">
      <c r="A21" s="8" t="n">
        <v>0.0659999999999998</v>
      </c>
      <c r="B21" s="1" t="s">
        <v>73</v>
      </c>
      <c r="C21" s="1" t="s">
        <v>74</v>
      </c>
      <c r="H21" s="7"/>
      <c r="J21" s="7"/>
      <c r="L21" s="12"/>
      <c r="O21" s="7"/>
      <c r="P21" s="3"/>
      <c r="S21" s="7"/>
      <c r="T21" s="13"/>
      <c r="W21" s="7"/>
      <c r="X21" s="3"/>
    </row>
    <row r="22" customFormat="false" ht="13.8" hidden="false" customHeight="false" outlineLevel="0" collapsed="false">
      <c r="A22" s="8" t="n">
        <v>0.00920000000000032</v>
      </c>
      <c r="B22" s="1" t="s">
        <v>73</v>
      </c>
      <c r="C22" s="1" t="s">
        <v>74</v>
      </c>
      <c r="H22" s="7"/>
      <c r="J22" s="7"/>
      <c r="L22" s="3"/>
      <c r="O22" s="7"/>
      <c r="P22" s="3"/>
      <c r="S22" s="10"/>
      <c r="T22" s="12"/>
      <c r="W22" s="10"/>
      <c r="X22" s="12"/>
    </row>
    <row r="23" customFormat="false" ht="13.8" hidden="false" customHeight="false" outlineLevel="0" collapsed="false">
      <c r="A23" s="8" t="n">
        <v>-0.0251000000000001</v>
      </c>
      <c r="B23" s="1" t="s">
        <v>73</v>
      </c>
      <c r="C23" s="1" t="s">
        <v>74</v>
      </c>
      <c r="H23" s="7"/>
      <c r="J23" s="7"/>
      <c r="L23" s="12"/>
      <c r="O23" s="10"/>
      <c r="P23" s="12"/>
      <c r="S23" s="7"/>
      <c r="T23" s="12"/>
      <c r="W23" s="7"/>
      <c r="X23" s="3"/>
    </row>
    <row r="24" customFormat="false" ht="13.8" hidden="false" customHeight="false" outlineLevel="0" collapsed="false">
      <c r="A24" s="15" t="n">
        <v>0.0668</v>
      </c>
      <c r="B24" s="1" t="s">
        <v>73</v>
      </c>
      <c r="C24" s="1" t="s">
        <v>74</v>
      </c>
      <c r="H24" s="10"/>
      <c r="J24" s="10"/>
      <c r="L24" s="3"/>
      <c r="O24" s="7"/>
      <c r="P24" s="14"/>
      <c r="S24" s="7"/>
      <c r="T24" s="14"/>
      <c r="W24" s="7"/>
      <c r="X24" s="13"/>
    </row>
    <row r="25" customFormat="false" ht="13.8" hidden="false" customHeight="false" outlineLevel="0" collapsed="false">
      <c r="A25" s="8" t="n">
        <v>0.0957999999999999</v>
      </c>
      <c r="B25" s="1" t="s">
        <v>73</v>
      </c>
      <c r="C25" s="1" t="s">
        <v>74</v>
      </c>
      <c r="H25" s="7"/>
      <c r="J25" s="7"/>
      <c r="L25" s="3"/>
      <c r="O25" s="7"/>
      <c r="P25" s="3"/>
      <c r="S25" s="7"/>
      <c r="T25" s="12"/>
      <c r="W25" s="7"/>
      <c r="X25" s="3"/>
    </row>
    <row r="26" customFormat="false" ht="13.8" hidden="false" customHeight="false" outlineLevel="0" collapsed="false">
      <c r="A26" s="8" t="n">
        <v>-0.0337000000000001</v>
      </c>
      <c r="B26" s="1" t="s">
        <v>73</v>
      </c>
      <c r="C26" s="1" t="s">
        <v>74</v>
      </c>
      <c r="H26" s="7"/>
      <c r="J26" s="7"/>
      <c r="L26" s="12"/>
      <c r="O26" s="7"/>
      <c r="P26" s="3"/>
      <c r="S26" s="10"/>
      <c r="T26" s="12"/>
      <c r="W26" s="10"/>
      <c r="X26" s="13"/>
    </row>
    <row r="27" customFormat="false" ht="13.8" hidden="false" customHeight="false" outlineLevel="0" collapsed="false">
      <c r="A27" s="8" t="n">
        <v>-0.0122999999999998</v>
      </c>
      <c r="B27" s="1" t="s">
        <v>73</v>
      </c>
      <c r="C27" s="1" t="s">
        <v>74</v>
      </c>
      <c r="H27" s="7"/>
      <c r="J27" s="7"/>
      <c r="L27" s="12"/>
      <c r="O27" s="10"/>
      <c r="P27" s="12"/>
      <c r="S27" s="7"/>
      <c r="T27" s="3"/>
      <c r="W27" s="7"/>
      <c r="X27" s="3"/>
    </row>
    <row r="28" customFormat="false" ht="13.8" hidden="false" customHeight="false" outlineLevel="0" collapsed="false">
      <c r="A28" s="15" t="n">
        <v>-0.0214999999999999</v>
      </c>
      <c r="B28" s="1" t="s">
        <v>73</v>
      </c>
      <c r="C28" s="1" t="s">
        <v>74</v>
      </c>
      <c r="H28" s="10"/>
      <c r="J28" s="10"/>
      <c r="L28" s="10"/>
      <c r="O28" s="7"/>
      <c r="P28" s="12"/>
      <c r="S28" s="7"/>
      <c r="T28" s="3"/>
      <c r="W28" s="7"/>
      <c r="X28" s="12"/>
    </row>
    <row r="29" customFormat="false" ht="13.8" hidden="false" customHeight="false" outlineLevel="0" collapsed="false">
      <c r="A29" s="8" t="n">
        <v>0.1123</v>
      </c>
      <c r="B29" s="1" t="s">
        <v>73</v>
      </c>
      <c r="C29" s="1" t="s">
        <v>74</v>
      </c>
      <c r="H29" s="7"/>
      <c r="J29" s="7"/>
      <c r="L29" s="13"/>
      <c r="O29" s="10"/>
      <c r="P29" s="12"/>
      <c r="S29" s="7"/>
      <c r="T29" s="12"/>
      <c r="W29" s="7"/>
      <c r="X29" s="13"/>
    </row>
    <row r="30" customFormat="false" ht="13.8" hidden="false" customHeight="false" outlineLevel="0" collapsed="false">
      <c r="A30" s="15" t="n">
        <v>-0.0346</v>
      </c>
      <c r="B30" s="1" t="s">
        <v>73</v>
      </c>
      <c r="C30" s="1" t="s">
        <v>74</v>
      </c>
      <c r="H30" s="10"/>
      <c r="J30" s="10"/>
      <c r="L30" s="12"/>
      <c r="O30" s="7"/>
      <c r="P30" s="12"/>
      <c r="S30" s="10"/>
      <c r="T30" s="14"/>
      <c r="W30" s="10"/>
      <c r="X30" s="3"/>
    </row>
    <row r="31" customFormat="false" ht="13.8" hidden="false" customHeight="false" outlineLevel="0" collapsed="false">
      <c r="A31" s="8" t="n">
        <v>-0.0392000000000001</v>
      </c>
      <c r="B31" s="1" t="s">
        <v>73</v>
      </c>
      <c r="C31" s="1" t="s">
        <v>74</v>
      </c>
      <c r="H31" s="7"/>
      <c r="J31" s="7"/>
      <c r="L31" s="3"/>
      <c r="O31" s="7"/>
      <c r="P31" s="13"/>
      <c r="S31" s="7"/>
      <c r="T31" s="3"/>
      <c r="W31" s="7"/>
      <c r="X31" s="3"/>
    </row>
    <row r="32" customFormat="false" ht="13.8" hidden="false" customHeight="false" outlineLevel="0" collapsed="false">
      <c r="A32" s="8" t="n">
        <v>0.0500000000000001</v>
      </c>
      <c r="B32" s="1" t="s">
        <v>73</v>
      </c>
      <c r="C32" s="1" t="s">
        <v>74</v>
      </c>
      <c r="H32" s="7"/>
      <c r="J32" s="7"/>
      <c r="L32" s="3"/>
      <c r="O32" s="7"/>
      <c r="P32" s="3"/>
      <c r="S32" s="7"/>
      <c r="T32" s="3"/>
      <c r="W32" s="7"/>
      <c r="X32" s="13"/>
    </row>
    <row r="33" customFormat="false" ht="13.8" hidden="false" customHeight="false" outlineLevel="0" collapsed="false">
      <c r="A33" s="8" t="n">
        <v>0.00479999999999992</v>
      </c>
      <c r="B33" s="1" t="s">
        <v>73</v>
      </c>
      <c r="C33" s="1" t="s">
        <v>74</v>
      </c>
      <c r="H33" s="7"/>
      <c r="J33" s="7"/>
      <c r="L33" s="12"/>
      <c r="O33" s="7"/>
      <c r="P33" s="3"/>
      <c r="S33" s="7"/>
      <c r="T33" s="14"/>
      <c r="W33" s="7"/>
      <c r="X33" s="3"/>
    </row>
    <row r="34" customFormat="false" ht="13.8" hidden="false" customHeight="false" outlineLevel="0" collapsed="false">
      <c r="A34" s="8" t="n">
        <v>-0.0546</v>
      </c>
      <c r="B34" s="1" t="s">
        <v>73</v>
      </c>
      <c r="C34" s="1" t="s">
        <v>74</v>
      </c>
      <c r="H34" s="7"/>
      <c r="J34" s="7"/>
      <c r="L34" s="12"/>
      <c r="O34" s="7"/>
      <c r="P34" s="3"/>
      <c r="S34" s="10"/>
      <c r="T34" s="14"/>
      <c r="W34" s="10"/>
      <c r="X34" s="14"/>
    </row>
    <row r="35" customFormat="false" ht="13.8" hidden="false" customHeight="false" outlineLevel="0" collapsed="false">
      <c r="A35" s="8" t="n">
        <v>-0.0338000000000003</v>
      </c>
      <c r="B35" s="1" t="s">
        <v>73</v>
      </c>
      <c r="C35" s="1" t="s">
        <v>74</v>
      </c>
      <c r="H35" s="7"/>
      <c r="J35" s="7"/>
      <c r="L35" s="7"/>
      <c r="O35" s="10"/>
      <c r="P35" s="12"/>
      <c r="S35" s="7"/>
      <c r="T35" s="12"/>
      <c r="W35" s="7"/>
      <c r="X35" s="3"/>
    </row>
    <row r="36" customFormat="false" ht="13.8" hidden="false" customHeight="false" outlineLevel="0" collapsed="false">
      <c r="A36" s="15" t="n">
        <v>0.00390000000000001</v>
      </c>
      <c r="B36" s="1" t="s">
        <v>73</v>
      </c>
      <c r="C36" s="1" t="s">
        <v>74</v>
      </c>
      <c r="H36" s="10"/>
      <c r="J36" s="10"/>
      <c r="L36" s="3"/>
      <c r="O36" s="7"/>
      <c r="P36" s="3"/>
      <c r="S36" s="10"/>
      <c r="T36" s="12"/>
      <c r="W36" s="10"/>
      <c r="X36" s="7"/>
    </row>
    <row r="37" customFormat="false" ht="13.8" hidden="false" customHeight="false" outlineLevel="0" collapsed="false">
      <c r="A37" s="8" t="n">
        <v>0.0017999999999998</v>
      </c>
      <c r="B37" s="1" t="s">
        <v>73</v>
      </c>
      <c r="C37" s="1" t="s">
        <v>74</v>
      </c>
      <c r="H37" s="7"/>
      <c r="J37" s="7"/>
      <c r="L37" s="14"/>
      <c r="O37" s="7"/>
      <c r="P37" s="3"/>
      <c r="S37" s="7"/>
      <c r="T37" s="3"/>
      <c r="W37" s="7"/>
      <c r="X37" s="3"/>
    </row>
    <row r="38" customFormat="false" ht="13.8" hidden="false" customHeight="false" outlineLevel="0" collapsed="false">
      <c r="A38" s="8" t="n">
        <v>-0.0697999999999999</v>
      </c>
      <c r="B38" s="1" t="s">
        <v>73</v>
      </c>
      <c r="C38" s="1" t="s">
        <v>74</v>
      </c>
      <c r="H38" s="7"/>
      <c r="J38" s="7"/>
      <c r="L38" s="12"/>
      <c r="O38" s="7"/>
      <c r="P38" s="3"/>
      <c r="S38" s="10"/>
      <c r="T38" s="13"/>
      <c r="W38" s="10"/>
      <c r="X38" s="3"/>
    </row>
    <row r="39" customFormat="false" ht="13.8" hidden="false" customHeight="false" outlineLevel="0" collapsed="false">
      <c r="A39" s="8" t="n">
        <v>-0.0514999999999999</v>
      </c>
      <c r="B39" s="1" t="s">
        <v>73</v>
      </c>
      <c r="C39" s="1" t="s">
        <v>74</v>
      </c>
      <c r="H39" s="7"/>
      <c r="J39" s="7"/>
      <c r="L39" s="3"/>
      <c r="O39" s="7"/>
      <c r="P39" s="3"/>
      <c r="S39" s="7"/>
      <c r="T39" s="12"/>
      <c r="W39" s="7"/>
      <c r="X39" s="3"/>
    </row>
    <row r="40" customFormat="false" ht="13.8" hidden="false" customHeight="false" outlineLevel="0" collapsed="false">
      <c r="A40" s="8" t="n">
        <v>0.0996000000000001</v>
      </c>
      <c r="B40" s="1" t="s">
        <v>73</v>
      </c>
      <c r="C40" s="1" t="s">
        <v>74</v>
      </c>
      <c r="H40" s="7"/>
      <c r="J40" s="7"/>
      <c r="L40" s="14"/>
      <c r="O40" s="7"/>
      <c r="P40" s="12"/>
      <c r="S40" s="10"/>
      <c r="T40" s="3"/>
      <c r="W40" s="10"/>
      <c r="X40" s="3"/>
    </row>
    <row r="41" customFormat="false" ht="13.8" hidden="false" customHeight="false" outlineLevel="0" collapsed="false">
      <c r="A41" s="8" t="n">
        <v>-0.0191999999999997</v>
      </c>
      <c r="B41" s="1" t="s">
        <v>73</v>
      </c>
      <c r="C41" s="1" t="s">
        <v>74</v>
      </c>
      <c r="H41" s="7"/>
      <c r="J41" s="7"/>
      <c r="L41" s="12"/>
      <c r="O41" s="7"/>
      <c r="P41" s="3"/>
      <c r="S41" s="7"/>
      <c r="T41" s="12"/>
      <c r="W41" s="7"/>
      <c r="X41" s="3"/>
    </row>
    <row r="42" customFormat="false" ht="13.8" hidden="false" customHeight="false" outlineLevel="0" collapsed="false">
      <c r="A42" s="8" t="n">
        <v>-0.00590000000000002</v>
      </c>
      <c r="B42" s="1" t="s">
        <v>73</v>
      </c>
      <c r="C42" s="1" t="s">
        <v>74</v>
      </c>
      <c r="H42" s="7"/>
      <c r="J42" s="7"/>
      <c r="L42" s="12"/>
      <c r="O42" s="7"/>
      <c r="P42" s="7"/>
      <c r="S42" s="7"/>
      <c r="T42" s="13"/>
      <c r="W42" s="7"/>
      <c r="X42" s="3"/>
    </row>
    <row r="43" customFormat="false" ht="13.8" hidden="false" customHeight="false" outlineLevel="0" collapsed="false">
      <c r="A43" s="8" t="n">
        <v>-0.0182000000000002</v>
      </c>
      <c r="B43" s="1" t="s">
        <v>73</v>
      </c>
      <c r="C43" s="1" t="s">
        <v>74</v>
      </c>
      <c r="H43" s="7"/>
      <c r="J43" s="7"/>
      <c r="L43" s="14"/>
      <c r="O43" s="7"/>
      <c r="P43" s="12"/>
      <c r="S43" s="7"/>
      <c r="T43" s="14"/>
      <c r="W43" s="7"/>
      <c r="X43" s="3"/>
    </row>
    <row r="44" customFormat="false" ht="13.8" hidden="false" customHeight="false" outlineLevel="0" collapsed="false">
      <c r="A44" s="8" t="n">
        <v>0.0190999999999999</v>
      </c>
      <c r="B44" s="1" t="s">
        <v>73</v>
      </c>
      <c r="C44" s="1" t="s">
        <v>74</v>
      </c>
      <c r="H44" s="7"/>
      <c r="J44" s="7"/>
      <c r="L44" s="3"/>
      <c r="O44" s="7"/>
      <c r="P44" s="3"/>
      <c r="S44" s="7"/>
      <c r="T44" s="12"/>
      <c r="W44" s="7"/>
      <c r="X44" s="12"/>
    </row>
    <row r="45" customFormat="false" ht="13.8" hidden="false" customHeight="false" outlineLevel="0" collapsed="false">
      <c r="A45" s="8" t="n">
        <v>0.0183</v>
      </c>
      <c r="B45" s="1" t="s">
        <v>73</v>
      </c>
      <c r="C45" s="1" t="s">
        <v>74</v>
      </c>
      <c r="H45" s="7"/>
      <c r="J45" s="7"/>
      <c r="L45" s="3"/>
      <c r="O45" s="7"/>
      <c r="P45" s="3"/>
      <c r="S45" s="7"/>
      <c r="T45" s="3"/>
      <c r="W45" s="7"/>
      <c r="X45" s="14"/>
    </row>
    <row r="46" customFormat="false" ht="13.8" hidden="false" customHeight="false" outlineLevel="0" collapsed="false">
      <c r="A46" s="8" t="n">
        <v>0.0280999999999998</v>
      </c>
      <c r="B46" s="1" t="s">
        <v>73</v>
      </c>
      <c r="C46" s="1" t="s">
        <v>74</v>
      </c>
      <c r="H46" s="7"/>
      <c r="J46" s="7"/>
      <c r="L46" s="12"/>
      <c r="O46" s="7"/>
      <c r="P46" s="3"/>
      <c r="S46" s="7"/>
      <c r="T46" s="12"/>
      <c r="W46" s="7"/>
      <c r="X46" s="3"/>
    </row>
    <row r="47" customFormat="false" ht="13.8" hidden="false" customHeight="false" outlineLevel="0" collapsed="false">
      <c r="A47" s="8" t="n">
        <v>-0.0230000000000001</v>
      </c>
      <c r="B47" s="1" t="s">
        <v>73</v>
      </c>
      <c r="C47" s="1" t="s">
        <v>74</v>
      </c>
      <c r="H47" s="7"/>
      <c r="J47" s="7"/>
      <c r="L47" s="12"/>
      <c r="O47" s="7"/>
      <c r="P47" s="3"/>
      <c r="S47" s="7"/>
      <c r="T47" s="12"/>
      <c r="W47" s="7"/>
      <c r="X47" s="3"/>
    </row>
    <row r="48" customFormat="false" ht="13.8" hidden="false" customHeight="false" outlineLevel="0" collapsed="false">
      <c r="A48" s="8" t="n">
        <v>0.0429</v>
      </c>
      <c r="B48" s="1" t="s">
        <v>73</v>
      </c>
      <c r="C48" s="1" t="s">
        <v>74</v>
      </c>
      <c r="H48" s="7"/>
      <c r="J48" s="7"/>
      <c r="L48" s="7"/>
      <c r="O48" s="7"/>
      <c r="P48" s="3"/>
      <c r="S48" s="7"/>
      <c r="T48" s="3"/>
      <c r="W48" s="7"/>
      <c r="X48" s="3"/>
    </row>
    <row r="49" customFormat="false" ht="13.8" hidden="false" customHeight="false" outlineLevel="0" collapsed="false">
      <c r="A49" s="8" t="n">
        <v>0.0646999999999998</v>
      </c>
      <c r="B49" s="1" t="s">
        <v>73</v>
      </c>
      <c r="C49" s="1" t="s">
        <v>74</v>
      </c>
      <c r="H49" s="7"/>
      <c r="J49" s="7"/>
      <c r="L49" s="12"/>
      <c r="O49" s="7"/>
      <c r="P49" s="3"/>
      <c r="S49" s="7"/>
      <c r="T49" s="13"/>
      <c r="W49" s="7"/>
      <c r="X49" s="12"/>
    </row>
    <row r="50" customFormat="false" ht="13.8" hidden="false" customHeight="false" outlineLevel="0" collapsed="false">
      <c r="A50" s="8" t="n">
        <v>0.00729999999999986</v>
      </c>
      <c r="B50" s="1" t="s">
        <v>73</v>
      </c>
      <c r="C50" s="1" t="s">
        <v>74</v>
      </c>
      <c r="H50" s="7"/>
      <c r="J50" s="7"/>
      <c r="L50" s="12"/>
      <c r="O50" s="7"/>
      <c r="P50" s="3"/>
      <c r="S50" s="7"/>
      <c r="T50" s="14"/>
      <c r="W50" s="7"/>
      <c r="X50" s="12"/>
    </row>
    <row r="51" customFormat="false" ht="13.8" hidden="false" customHeight="false" outlineLevel="0" collapsed="false">
      <c r="A51" s="8" t="n">
        <v>-0.0202999999999998</v>
      </c>
      <c r="B51" s="1" t="s">
        <v>73</v>
      </c>
      <c r="C51" s="1" t="s">
        <v>74</v>
      </c>
      <c r="H51" s="7"/>
      <c r="J51" s="7"/>
      <c r="L51" s="12"/>
      <c r="O51" s="7"/>
      <c r="P51" s="3"/>
      <c r="S51" s="7"/>
      <c r="T51" s="14"/>
      <c r="W51" s="7"/>
      <c r="X51" s="3"/>
    </row>
    <row r="52" customFormat="false" ht="13.8" hidden="false" customHeight="false" outlineLevel="0" collapsed="false">
      <c r="A52" s="8" t="n">
        <v>-0.024</v>
      </c>
      <c r="B52" s="1" t="s">
        <v>73</v>
      </c>
      <c r="C52" s="1" t="s">
        <v>74</v>
      </c>
      <c r="H52" s="7"/>
      <c r="J52" s="7"/>
      <c r="L52" s="12"/>
      <c r="O52" s="7"/>
      <c r="P52" s="3"/>
      <c r="S52" s="7"/>
      <c r="T52" s="7"/>
      <c r="W52" s="7"/>
      <c r="X52" s="3"/>
    </row>
    <row r="53" customFormat="false" ht="13.8" hidden="false" customHeight="false" outlineLevel="0" collapsed="false">
      <c r="A53" s="8" t="n">
        <v>0.00130000000000008</v>
      </c>
      <c r="B53" s="1" t="s">
        <v>73</v>
      </c>
      <c r="C53" s="1" t="s">
        <v>74</v>
      </c>
      <c r="H53" s="7"/>
      <c r="J53" s="7"/>
      <c r="L53" s="12"/>
      <c r="O53" s="7"/>
      <c r="P53" s="3"/>
      <c r="S53" s="7"/>
      <c r="T53" s="12"/>
      <c r="W53" s="7"/>
      <c r="X53" s="3"/>
    </row>
    <row r="54" customFormat="false" ht="13.8" hidden="false" customHeight="false" outlineLevel="0" collapsed="false">
      <c r="A54" s="8" t="n">
        <v>-0.0231999999999997</v>
      </c>
      <c r="B54" s="1" t="s">
        <v>73</v>
      </c>
      <c r="C54" s="1" t="s">
        <v>74</v>
      </c>
      <c r="H54" s="7"/>
      <c r="J54" s="7"/>
      <c r="L54" s="12"/>
      <c r="O54" s="7"/>
      <c r="P54" s="12"/>
      <c r="S54" s="7"/>
      <c r="T54" s="3"/>
      <c r="W54" s="7"/>
      <c r="X54" s="14"/>
    </row>
    <row r="55" customFormat="false" ht="13.8" hidden="false" customHeight="false" outlineLevel="0" collapsed="false">
      <c r="A55" s="8" t="n">
        <v>-0.0241000000000002</v>
      </c>
      <c r="B55" s="1" t="s">
        <v>73</v>
      </c>
      <c r="C55" s="1" t="s">
        <v>74</v>
      </c>
      <c r="H55" s="7"/>
      <c r="J55" s="7"/>
      <c r="L55" s="12"/>
      <c r="O55" s="7"/>
      <c r="P55" s="3"/>
      <c r="S55" s="7"/>
      <c r="T55" s="14"/>
      <c r="W55" s="7"/>
      <c r="X55" s="3"/>
    </row>
    <row r="56" customFormat="false" ht="13.8" hidden="false" customHeight="false" outlineLevel="0" collapsed="false">
      <c r="A56" s="8" t="n">
        <v>-0.00770000000000004</v>
      </c>
      <c r="B56" s="1" t="s">
        <v>73</v>
      </c>
      <c r="C56" s="1" t="s">
        <v>74</v>
      </c>
      <c r="H56" s="7"/>
      <c r="J56" s="7"/>
      <c r="L56" s="12"/>
      <c r="O56" s="7"/>
      <c r="P56" s="3"/>
      <c r="S56" s="7"/>
      <c r="T56" s="3"/>
      <c r="W56" s="7"/>
      <c r="X56" s="3"/>
    </row>
    <row r="57" customFormat="false" ht="13.8" hidden="false" customHeight="false" outlineLevel="0" collapsed="false">
      <c r="A57" s="8" t="n">
        <v>-0.00209999999999999</v>
      </c>
      <c r="B57" s="1" t="s">
        <v>73</v>
      </c>
      <c r="C57" s="1" t="s">
        <v>74</v>
      </c>
      <c r="H57" s="7"/>
      <c r="J57" s="7"/>
      <c r="L57" s="12"/>
      <c r="O57" s="7"/>
      <c r="P57" s="3"/>
      <c r="S57" s="7"/>
      <c r="T57" s="3"/>
      <c r="W57" s="7"/>
      <c r="X57" s="3"/>
    </row>
    <row r="58" customFormat="false" ht="13.8" hidden="false" customHeight="false" outlineLevel="0" collapsed="false">
      <c r="A58" s="8" t="n">
        <v>-0.00380000000000003</v>
      </c>
      <c r="B58" s="1" t="s">
        <v>73</v>
      </c>
      <c r="C58" s="1" t="s">
        <v>74</v>
      </c>
      <c r="H58" s="7"/>
      <c r="J58" s="7"/>
      <c r="L58" s="12"/>
      <c r="O58" s="7"/>
      <c r="P58" s="3"/>
      <c r="S58" s="7"/>
      <c r="T58" s="3"/>
      <c r="W58" s="7"/>
      <c r="X58" s="3"/>
    </row>
    <row r="59" customFormat="false" ht="13.8" hidden="false" customHeight="false" outlineLevel="0" collapsed="false">
      <c r="A59" s="8" t="n">
        <v>-0.00649999999999995</v>
      </c>
      <c r="B59" s="1" t="s">
        <v>73</v>
      </c>
      <c r="C59" s="1" t="s">
        <v>74</v>
      </c>
      <c r="H59" s="7"/>
      <c r="J59" s="7"/>
      <c r="L59" s="10"/>
      <c r="O59" s="12"/>
      <c r="P59" s="12"/>
      <c r="S59" s="7"/>
      <c r="T59" s="3"/>
      <c r="W59" s="7"/>
      <c r="X59" s="3"/>
    </row>
    <row r="60" customFormat="false" ht="13.8" hidden="false" customHeight="false" outlineLevel="0" collapsed="false">
      <c r="A60" s="12" t="n">
        <v>-0.0722999999999998</v>
      </c>
      <c r="B60" s="1" t="s">
        <v>73</v>
      </c>
      <c r="C60" s="1" t="s">
        <v>74</v>
      </c>
      <c r="H60" s="12"/>
      <c r="J60" s="12"/>
      <c r="L60" s="7"/>
      <c r="O60" s="12"/>
      <c r="P60" s="3"/>
      <c r="S60" s="7"/>
      <c r="T60" s="13"/>
      <c r="W60" s="7"/>
      <c r="X60" s="3"/>
    </row>
    <row r="61" customFormat="false" ht="13.8" hidden="false" customHeight="false" outlineLevel="0" collapsed="false">
      <c r="A61" s="12" t="n">
        <v>-0.0684000000000005</v>
      </c>
      <c r="B61" s="1" t="s">
        <v>73</v>
      </c>
      <c r="C61" s="1" t="s">
        <v>74</v>
      </c>
      <c r="H61" s="12"/>
      <c r="J61" s="12"/>
      <c r="L61" s="12"/>
      <c r="O61" s="12"/>
      <c r="P61" s="12"/>
      <c r="S61" s="7"/>
      <c r="T61" s="14"/>
      <c r="W61" s="7"/>
      <c r="X61" s="3"/>
    </row>
    <row r="62" customFormat="false" ht="13.8" hidden="false" customHeight="false" outlineLevel="0" collapsed="false">
      <c r="A62" s="12" t="n">
        <v>-0.0422000000000002</v>
      </c>
      <c r="B62" s="1" t="s">
        <v>73</v>
      </c>
      <c r="C62" s="1" t="s">
        <v>74</v>
      </c>
      <c r="H62" s="12"/>
      <c r="J62" s="12"/>
      <c r="L62" s="12"/>
      <c r="O62" s="14"/>
      <c r="P62" s="12"/>
      <c r="S62" s="7"/>
      <c r="T62" s="12"/>
      <c r="W62" s="7"/>
      <c r="X62" s="3"/>
    </row>
    <row r="63" customFormat="false" ht="13.8" hidden="false" customHeight="false" outlineLevel="0" collapsed="false">
      <c r="A63" s="14"/>
      <c r="B63" s="1" t="s">
        <v>73</v>
      </c>
      <c r="C63" s="1" t="s">
        <v>74</v>
      </c>
      <c r="H63" s="14"/>
      <c r="J63" s="14"/>
      <c r="L63" s="12"/>
      <c r="O63" s="12"/>
      <c r="P63" s="12"/>
      <c r="S63" s="7"/>
      <c r="T63" s="3"/>
      <c r="W63" s="7"/>
      <c r="X63" s="12"/>
    </row>
    <row r="64" customFormat="false" ht="13.8" hidden="false" customHeight="false" outlineLevel="0" collapsed="false">
      <c r="A64" s="12" t="n">
        <v>-0.0210999999999999</v>
      </c>
      <c r="B64" s="1" t="s">
        <v>73</v>
      </c>
      <c r="C64" s="1" t="s">
        <v>74</v>
      </c>
      <c r="H64" s="12"/>
      <c r="J64" s="12"/>
      <c r="L64" s="12"/>
      <c r="O64" s="12"/>
      <c r="P64" s="12"/>
      <c r="S64" s="7"/>
      <c r="T64" s="13"/>
      <c r="W64" s="7"/>
      <c r="X64" s="3"/>
    </row>
    <row r="65" customFormat="false" ht="13.8" hidden="false" customHeight="false" outlineLevel="0" collapsed="false">
      <c r="A65" s="12" t="n">
        <v>-0.114800000000001</v>
      </c>
      <c r="B65" s="1" t="s">
        <v>73</v>
      </c>
      <c r="C65" s="1" t="s">
        <v>74</v>
      </c>
      <c r="H65" s="12"/>
      <c r="J65" s="12"/>
      <c r="L65" s="3"/>
      <c r="O65" s="14"/>
      <c r="P65" s="3"/>
      <c r="S65" s="7"/>
      <c r="T65" s="7"/>
      <c r="W65" s="7"/>
      <c r="X65" s="3"/>
    </row>
    <row r="66" customFormat="false" ht="13.8" hidden="false" customHeight="false" outlineLevel="0" collapsed="false">
      <c r="A66" s="14"/>
      <c r="B66" s="1" t="s">
        <v>73</v>
      </c>
      <c r="C66" s="1" t="s">
        <v>74</v>
      </c>
      <c r="H66" s="14"/>
      <c r="J66" s="14"/>
      <c r="L66" s="12"/>
      <c r="O66" s="12"/>
      <c r="P66" s="3"/>
      <c r="S66" s="7"/>
      <c r="T66" s="3"/>
      <c r="W66" s="7"/>
      <c r="X66" s="3"/>
    </row>
    <row r="67" customFormat="false" ht="13.8" hidden="false" customHeight="false" outlineLevel="0" collapsed="false">
      <c r="A67" s="12" t="n">
        <v>-0.0844000000000005</v>
      </c>
      <c r="B67" s="1" t="s">
        <v>73</v>
      </c>
      <c r="C67" s="1" t="s">
        <v>74</v>
      </c>
      <c r="H67" s="12"/>
      <c r="J67" s="12"/>
      <c r="L67" s="12"/>
      <c r="O67" s="12"/>
      <c r="P67" s="12"/>
      <c r="S67" s="7"/>
      <c r="T67" s="3"/>
      <c r="W67" s="7"/>
      <c r="X67" s="3"/>
    </row>
    <row r="68" customFormat="false" ht="13.8" hidden="false" customHeight="false" outlineLevel="0" collapsed="false">
      <c r="A68" s="12" t="n">
        <v>-0.1628</v>
      </c>
      <c r="B68" s="1" t="s">
        <v>73</v>
      </c>
      <c r="C68" s="1" t="s">
        <v>74</v>
      </c>
      <c r="H68" s="12"/>
      <c r="J68" s="12"/>
      <c r="L68" s="12"/>
      <c r="O68" s="14"/>
      <c r="P68" s="12"/>
      <c r="S68" s="3"/>
      <c r="T68" s="3"/>
      <c r="W68" s="3"/>
      <c r="X68" s="3"/>
    </row>
    <row r="69" customFormat="false" ht="13.8" hidden="false" customHeight="false" outlineLevel="0" collapsed="false">
      <c r="A69" s="14"/>
      <c r="B69" s="1" t="s">
        <v>73</v>
      </c>
      <c r="C69" s="1" t="s">
        <v>74</v>
      </c>
      <c r="H69" s="14"/>
      <c r="J69" s="14"/>
      <c r="L69" s="12"/>
      <c r="O69" s="12"/>
      <c r="P69" s="12"/>
      <c r="S69" s="3"/>
      <c r="T69" s="3"/>
      <c r="W69" s="3"/>
      <c r="X69" s="3"/>
    </row>
    <row r="70" customFormat="false" ht="13.8" hidden="false" customHeight="false" outlineLevel="0" collapsed="false">
      <c r="A70" s="12" t="n">
        <v>-0.0920999999999999</v>
      </c>
      <c r="B70" s="1" t="s">
        <v>73</v>
      </c>
      <c r="C70" s="1" t="s">
        <v>74</v>
      </c>
      <c r="H70" s="12"/>
      <c r="J70" s="12"/>
      <c r="L70" s="12"/>
      <c r="O70" s="14"/>
      <c r="P70" s="12"/>
      <c r="S70" s="3"/>
      <c r="T70" s="12"/>
      <c r="W70" s="3"/>
      <c r="X70" s="3"/>
    </row>
    <row r="71" customFormat="false" ht="13.8" hidden="false" customHeight="false" outlineLevel="0" collapsed="false">
      <c r="A71" s="14"/>
      <c r="B71" s="1" t="s">
        <v>73</v>
      </c>
      <c r="C71" s="1" t="s">
        <v>74</v>
      </c>
      <c r="H71" s="14"/>
      <c r="J71" s="14"/>
      <c r="L71" s="12"/>
      <c r="O71" s="12"/>
      <c r="P71" s="12"/>
      <c r="S71" s="3"/>
      <c r="T71" s="3"/>
      <c r="W71" s="3"/>
      <c r="X71" s="12"/>
    </row>
    <row r="72" customFormat="false" ht="13.8" hidden="false" customHeight="false" outlineLevel="0" collapsed="false">
      <c r="A72" s="12" t="n">
        <v>-0.0599000000000003</v>
      </c>
      <c r="B72" s="1" t="s">
        <v>73</v>
      </c>
      <c r="C72" s="1" t="s">
        <v>74</v>
      </c>
      <c r="H72" s="12"/>
      <c r="J72" s="12"/>
      <c r="L72" s="12"/>
      <c r="O72" s="12"/>
      <c r="P72" s="12"/>
      <c r="S72" s="3"/>
      <c r="T72" s="12"/>
      <c r="W72" s="3"/>
      <c r="X72" s="3"/>
    </row>
    <row r="73" customFormat="false" ht="13.8" hidden="false" customHeight="false" outlineLevel="0" collapsed="false">
      <c r="A73" s="12" t="n">
        <v>-0.1063</v>
      </c>
      <c r="B73" s="1" t="s">
        <v>73</v>
      </c>
      <c r="C73" s="1" t="s">
        <v>74</v>
      </c>
      <c r="H73" s="12"/>
      <c r="J73" s="12"/>
      <c r="L73" s="13"/>
      <c r="O73" s="12"/>
      <c r="P73" s="7"/>
      <c r="S73" s="14"/>
      <c r="T73" s="3"/>
      <c r="W73" s="14"/>
      <c r="X73" s="3"/>
    </row>
    <row r="74" customFormat="false" ht="13.8" hidden="false" customHeight="false" outlineLevel="0" collapsed="false">
      <c r="A74" s="12" t="n">
        <v>-0.0377999999999998</v>
      </c>
      <c r="B74" s="1" t="s">
        <v>73</v>
      </c>
      <c r="C74" s="1" t="s">
        <v>74</v>
      </c>
      <c r="H74" s="12"/>
      <c r="J74" s="12"/>
      <c r="L74" s="12"/>
      <c r="O74" s="12"/>
      <c r="P74" s="12"/>
      <c r="S74" s="3"/>
      <c r="T74" s="3"/>
      <c r="W74" s="3"/>
      <c r="X74" s="3"/>
    </row>
    <row r="75" customFormat="false" ht="13.8" hidden="false" customHeight="false" outlineLevel="0" collapsed="false">
      <c r="A75" s="12" t="n">
        <v>-0.0274999999999999</v>
      </c>
      <c r="B75" s="1" t="s">
        <v>73</v>
      </c>
      <c r="C75" s="1" t="s">
        <v>74</v>
      </c>
      <c r="H75" s="12"/>
      <c r="J75" s="12"/>
      <c r="L75" s="12"/>
      <c r="O75" s="12"/>
      <c r="P75" s="12"/>
      <c r="S75" s="14"/>
      <c r="T75" s="13"/>
      <c r="W75" s="14"/>
      <c r="X75" s="14"/>
    </row>
    <row r="76" customFormat="false" ht="13.8" hidden="false" customHeight="false" outlineLevel="0" collapsed="false">
      <c r="A76" s="12" t="n">
        <v>-0.0726999999999998</v>
      </c>
      <c r="B76" s="1" t="s">
        <v>73</v>
      </c>
      <c r="C76" s="1" t="s">
        <v>74</v>
      </c>
      <c r="H76" s="12"/>
      <c r="J76" s="12"/>
      <c r="L76" s="12"/>
      <c r="O76" s="12"/>
      <c r="P76" s="3"/>
      <c r="S76" s="14"/>
      <c r="T76" s="3"/>
      <c r="W76" s="14"/>
      <c r="X76" s="14"/>
    </row>
    <row r="77" customFormat="false" ht="13.8" hidden="false" customHeight="false" outlineLevel="0" collapsed="false">
      <c r="A77" s="12" t="n">
        <v>0.0307</v>
      </c>
      <c r="B77" s="1" t="s">
        <v>73</v>
      </c>
      <c r="C77" s="1" t="s">
        <v>74</v>
      </c>
      <c r="H77" s="12"/>
      <c r="J77" s="12"/>
      <c r="L77" s="12"/>
      <c r="O77" s="12"/>
      <c r="P77" s="12"/>
      <c r="S77" s="14"/>
      <c r="T77" s="13"/>
      <c r="W77" s="14"/>
      <c r="X77" s="3"/>
    </row>
    <row r="78" customFormat="false" ht="13.8" hidden="false" customHeight="false" outlineLevel="0" collapsed="false">
      <c r="A78" s="12" t="n">
        <v>-0.0130000000000001</v>
      </c>
      <c r="B78" s="1" t="s">
        <v>73</v>
      </c>
      <c r="C78" s="1" t="s">
        <v>74</v>
      </c>
      <c r="H78" s="12"/>
      <c r="J78" s="12"/>
      <c r="L78" s="12"/>
      <c r="O78" s="12"/>
      <c r="P78" s="12"/>
      <c r="S78" s="3"/>
      <c r="T78" s="7"/>
      <c r="W78" s="3"/>
      <c r="X78" s="3"/>
    </row>
    <row r="79" customFormat="false" ht="13.8" hidden="false" customHeight="false" outlineLevel="0" collapsed="false">
      <c r="A79" s="12" t="n">
        <v>-0.166</v>
      </c>
      <c r="B79" s="1" t="s">
        <v>73</v>
      </c>
      <c r="C79" s="1" t="s">
        <v>74</v>
      </c>
      <c r="H79" s="12"/>
      <c r="J79" s="12"/>
      <c r="L79" s="7"/>
      <c r="O79" s="12"/>
      <c r="P79" s="12"/>
      <c r="S79" s="3"/>
      <c r="T79" s="12"/>
      <c r="W79" s="3"/>
      <c r="X79" s="3"/>
    </row>
    <row r="80" customFormat="false" ht="13.8" hidden="false" customHeight="false" outlineLevel="0" collapsed="false">
      <c r="A80" s="12" t="n">
        <v>-0.0421</v>
      </c>
      <c r="B80" s="1" t="s">
        <v>73</v>
      </c>
      <c r="C80" s="1" t="s">
        <v>74</v>
      </c>
      <c r="H80" s="12"/>
      <c r="J80" s="12"/>
      <c r="L80" s="7"/>
      <c r="O80" s="12"/>
      <c r="P80" s="12"/>
      <c r="S80" s="3"/>
      <c r="T80" s="3"/>
      <c r="W80" s="3"/>
      <c r="X80" s="3"/>
    </row>
    <row r="81" customFormat="false" ht="13.8" hidden="false" customHeight="false" outlineLevel="0" collapsed="false">
      <c r="A81" s="12" t="n">
        <v>-0.0670000000000002</v>
      </c>
      <c r="B81" s="1" t="s">
        <v>73</v>
      </c>
      <c r="C81" s="1" t="s">
        <v>74</v>
      </c>
      <c r="H81" s="12"/>
      <c r="J81" s="12"/>
      <c r="L81" s="12"/>
      <c r="O81" s="12"/>
      <c r="P81" s="3"/>
      <c r="S81" s="3"/>
      <c r="T81" s="3"/>
      <c r="W81" s="3"/>
      <c r="X81" s="3"/>
    </row>
    <row r="82" customFormat="false" ht="13.8" hidden="false" customHeight="false" outlineLevel="0" collapsed="false">
      <c r="A82" s="12" t="n">
        <v>-0.00340000000000007</v>
      </c>
      <c r="B82" s="1" t="s">
        <v>73</v>
      </c>
      <c r="C82" s="1" t="s">
        <v>74</v>
      </c>
      <c r="H82" s="12"/>
      <c r="J82" s="12"/>
      <c r="L82" s="12"/>
      <c r="O82" s="12"/>
      <c r="P82" s="3"/>
      <c r="S82" s="3"/>
      <c r="T82" s="3"/>
      <c r="W82" s="3"/>
      <c r="X82" s="3"/>
    </row>
    <row r="83" customFormat="false" ht="13.8" hidden="false" customHeight="false" outlineLevel="0" collapsed="false">
      <c r="A83" s="12" t="n">
        <v>-0.1519</v>
      </c>
      <c r="B83" s="1" t="s">
        <v>73</v>
      </c>
      <c r="C83" s="1" t="s">
        <v>74</v>
      </c>
      <c r="H83" s="12"/>
      <c r="J83" s="12"/>
      <c r="L83" s="12"/>
      <c r="O83" s="12"/>
      <c r="P83" s="3"/>
      <c r="S83" s="3"/>
      <c r="T83" s="12"/>
      <c r="W83" s="3"/>
      <c r="X83" s="13"/>
    </row>
    <row r="84" customFormat="false" ht="13.8" hidden="false" customHeight="false" outlineLevel="0" collapsed="false">
      <c r="A84" s="12" t="n">
        <v>0.0221999999999998</v>
      </c>
      <c r="B84" s="1" t="s">
        <v>73</v>
      </c>
      <c r="C84" s="1" t="s">
        <v>74</v>
      </c>
      <c r="H84" s="12"/>
      <c r="J84" s="12"/>
      <c r="L84" s="7"/>
      <c r="O84" s="12"/>
      <c r="P84" s="12"/>
      <c r="S84" s="3"/>
      <c r="T84" s="3"/>
      <c r="W84" s="3"/>
      <c r="X84" s="12"/>
    </row>
    <row r="85" customFormat="false" ht="13.8" hidden="false" customHeight="false" outlineLevel="0" collapsed="false">
      <c r="A85" s="12" t="n">
        <v>0.0514999999999999</v>
      </c>
      <c r="B85" s="1" t="s">
        <v>73</v>
      </c>
      <c r="C85" s="1" t="s">
        <v>74</v>
      </c>
      <c r="H85" s="12"/>
      <c r="J85" s="12"/>
      <c r="L85" s="12"/>
      <c r="O85" s="12"/>
      <c r="P85" s="12"/>
      <c r="S85" s="3"/>
      <c r="T85" s="13"/>
      <c r="W85" s="3"/>
      <c r="X85" s="3"/>
    </row>
    <row r="86" customFormat="false" ht="13.8" hidden="false" customHeight="false" outlineLevel="0" collapsed="false">
      <c r="A86" s="12" t="n">
        <v>0.0128000000000001</v>
      </c>
      <c r="B86" s="1" t="s">
        <v>73</v>
      </c>
      <c r="C86" s="1" t="s">
        <v>74</v>
      </c>
      <c r="H86" s="12"/>
      <c r="J86" s="12"/>
      <c r="L86" s="12"/>
      <c r="O86" s="12"/>
      <c r="P86" s="12"/>
      <c r="S86" s="3"/>
      <c r="T86" s="3"/>
      <c r="W86" s="3"/>
      <c r="X86" s="13"/>
    </row>
    <row r="87" customFormat="false" ht="13.8" hidden="false" customHeight="false" outlineLevel="0" collapsed="false">
      <c r="A87" s="12" t="n">
        <v>-0.1146</v>
      </c>
      <c r="B87" s="1" t="s">
        <v>73</v>
      </c>
      <c r="C87" s="1" t="s">
        <v>74</v>
      </c>
      <c r="H87" s="12"/>
      <c r="J87" s="12"/>
      <c r="L87" s="7"/>
      <c r="O87" s="12"/>
      <c r="P87" s="3"/>
      <c r="S87" s="3"/>
      <c r="W87" s="3"/>
      <c r="X87" s="3"/>
    </row>
    <row r="88" customFormat="false" ht="13.8" hidden="false" customHeight="false" outlineLevel="0" collapsed="false">
      <c r="A88" s="12" t="n">
        <v>-0.1466</v>
      </c>
      <c r="B88" s="1" t="s">
        <v>73</v>
      </c>
      <c r="C88" s="1" t="s">
        <v>74</v>
      </c>
      <c r="H88" s="12"/>
      <c r="J88" s="12"/>
      <c r="L88" s="12"/>
      <c r="O88" s="12"/>
      <c r="P88" s="12"/>
      <c r="S88" s="3"/>
      <c r="W88" s="3"/>
      <c r="X88" s="3"/>
    </row>
    <row r="89" customFormat="false" ht="13.8" hidden="false" customHeight="false" outlineLevel="0" collapsed="false">
      <c r="A89" s="12" t="n">
        <v>-0.0316999999999998</v>
      </c>
      <c r="B89" s="1" t="s">
        <v>73</v>
      </c>
      <c r="C89" s="1" t="s">
        <v>74</v>
      </c>
      <c r="H89" s="12"/>
      <c r="J89" s="12"/>
      <c r="L89" s="12"/>
      <c r="O89" s="12"/>
      <c r="P89" s="12"/>
      <c r="S89" s="3"/>
      <c r="W89" s="3"/>
      <c r="X89" s="3"/>
    </row>
    <row r="90" customFormat="false" ht="13.8" hidden="false" customHeight="false" outlineLevel="0" collapsed="false">
      <c r="A90" s="12" t="n">
        <v>-0.0354000000000001</v>
      </c>
      <c r="B90" s="1" t="s">
        <v>73</v>
      </c>
      <c r="C90" s="1" t="s">
        <v>74</v>
      </c>
      <c r="H90" s="12"/>
      <c r="J90" s="12"/>
      <c r="L90" s="12"/>
      <c r="O90" s="12"/>
      <c r="P90" s="12"/>
      <c r="S90" s="3"/>
      <c r="W90" s="3"/>
      <c r="X90" s="12"/>
    </row>
    <row r="91" customFormat="false" ht="13.8" hidden="false" customHeight="false" outlineLevel="0" collapsed="false">
      <c r="A91" s="12" t="n">
        <v>0.0390000000000001</v>
      </c>
      <c r="B91" s="1" t="s">
        <v>73</v>
      </c>
      <c r="C91" s="1" t="s">
        <v>74</v>
      </c>
      <c r="H91" s="12"/>
      <c r="J91" s="12"/>
      <c r="L91" s="12"/>
      <c r="O91" s="12"/>
      <c r="P91" s="12"/>
      <c r="S91" s="3"/>
      <c r="W91" s="3"/>
      <c r="X91" s="12"/>
    </row>
    <row r="92" customFormat="false" ht="13.8" hidden="false" customHeight="false" outlineLevel="0" collapsed="false">
      <c r="A92" s="12" t="n">
        <v>-0.0455000000000001</v>
      </c>
      <c r="B92" s="1" t="s">
        <v>73</v>
      </c>
      <c r="C92" s="1" t="s">
        <v>74</v>
      </c>
      <c r="H92" s="12"/>
      <c r="J92" s="12"/>
      <c r="L92" s="3"/>
      <c r="O92" s="12"/>
      <c r="P92" s="3"/>
      <c r="S92" s="3"/>
      <c r="W92" s="3"/>
      <c r="X92" s="3"/>
    </row>
    <row r="93" customFormat="false" ht="13.8" hidden="false" customHeight="false" outlineLevel="0" collapsed="false">
      <c r="A93" s="12" t="n">
        <v>-0.0354000000000001</v>
      </c>
      <c r="B93" s="1" t="s">
        <v>73</v>
      </c>
      <c r="C93" s="1" t="s">
        <v>74</v>
      </c>
      <c r="H93" s="12"/>
      <c r="J93" s="12"/>
      <c r="L93" s="12"/>
      <c r="O93" s="12"/>
      <c r="P93" s="12"/>
      <c r="S93" s="3"/>
      <c r="W93" s="3"/>
      <c r="X93" s="3"/>
    </row>
    <row r="94" customFormat="false" ht="13.8" hidden="false" customHeight="false" outlineLevel="0" collapsed="false">
      <c r="A94" s="12" t="n">
        <v>0.0315</v>
      </c>
      <c r="B94" s="1" t="s">
        <v>73</v>
      </c>
      <c r="C94" s="1" t="s">
        <v>74</v>
      </c>
      <c r="H94" s="12"/>
      <c r="J94" s="12"/>
      <c r="L94" s="12"/>
      <c r="O94" s="12"/>
      <c r="P94" s="3"/>
      <c r="S94" s="3"/>
      <c r="W94" s="3"/>
      <c r="X94" s="3"/>
    </row>
    <row r="95" customFormat="false" ht="13.8" hidden="false" customHeight="false" outlineLevel="0" collapsed="false">
      <c r="A95" s="12" t="n">
        <v>-0.0460000000000003</v>
      </c>
      <c r="B95" s="1" t="s">
        <v>73</v>
      </c>
      <c r="C95" s="1" t="s">
        <v>74</v>
      </c>
      <c r="H95" s="12"/>
      <c r="J95" s="12"/>
      <c r="L95" s="12"/>
      <c r="O95" s="12"/>
      <c r="P95" s="12"/>
      <c r="S95" s="3"/>
      <c r="W95" s="3"/>
      <c r="X95" s="3"/>
    </row>
    <row r="96" customFormat="false" ht="13.8" hidden="false" customHeight="false" outlineLevel="0" collapsed="false">
      <c r="A96" s="12" t="n">
        <v>-0.12</v>
      </c>
      <c r="B96" s="1" t="s">
        <v>73</v>
      </c>
      <c r="C96" s="1" t="s">
        <v>74</v>
      </c>
      <c r="H96" s="12"/>
      <c r="J96" s="12"/>
      <c r="L96" s="12"/>
      <c r="O96" s="12"/>
      <c r="P96" s="3"/>
      <c r="S96" s="3"/>
      <c r="W96" s="3"/>
      <c r="X96" s="3"/>
    </row>
    <row r="97" customFormat="false" ht="13.8" hidden="false" customHeight="false" outlineLevel="0" collapsed="false">
      <c r="A97" s="12" t="n">
        <v>-0.0202</v>
      </c>
      <c r="B97" s="1" t="s">
        <v>73</v>
      </c>
      <c r="C97" s="1" t="s">
        <v>74</v>
      </c>
      <c r="H97" s="12"/>
      <c r="J97" s="12"/>
      <c r="L97" s="12"/>
      <c r="O97" s="12"/>
      <c r="P97" s="3"/>
      <c r="S97" s="3"/>
      <c r="W97" s="3"/>
      <c r="X97" s="3"/>
    </row>
    <row r="98" customFormat="false" ht="13.8" hidden="false" customHeight="false" outlineLevel="0" collapsed="false">
      <c r="A98" s="12" t="n">
        <v>-0.0446</v>
      </c>
      <c r="B98" s="1" t="s">
        <v>73</v>
      </c>
      <c r="C98" s="1" t="s">
        <v>74</v>
      </c>
      <c r="H98" s="12"/>
      <c r="J98" s="12"/>
      <c r="L98" s="14"/>
      <c r="O98" s="12"/>
      <c r="P98" s="12"/>
      <c r="S98" s="3"/>
      <c r="W98" s="3"/>
      <c r="X98" s="3"/>
    </row>
    <row r="99" customFormat="false" ht="13.8" hidden="false" customHeight="false" outlineLevel="0" collapsed="false">
      <c r="A99" s="12" t="n">
        <v>-0.0272000000000001</v>
      </c>
      <c r="B99" s="1" t="s">
        <v>73</v>
      </c>
      <c r="C99" s="1" t="s">
        <v>74</v>
      </c>
      <c r="H99" s="12"/>
      <c r="J99" s="12"/>
      <c r="L99" s="12"/>
      <c r="O99" s="12"/>
      <c r="P99" s="12"/>
      <c r="S99" s="3"/>
      <c r="W99" s="3"/>
      <c r="X99" s="3"/>
    </row>
    <row r="100" customFormat="false" ht="13.8" hidden="false" customHeight="false" outlineLevel="0" collapsed="false">
      <c r="A100" s="12" t="n">
        <v>0.00590000000000002</v>
      </c>
      <c r="B100" s="1" t="s">
        <v>73</v>
      </c>
      <c r="C100" s="1" t="s">
        <v>74</v>
      </c>
      <c r="H100" s="12"/>
      <c r="J100" s="12"/>
      <c r="L100" s="12"/>
      <c r="O100" s="12"/>
      <c r="P100" s="12"/>
      <c r="S100" s="3"/>
      <c r="W100" s="3"/>
      <c r="X100" s="3"/>
    </row>
    <row r="101" customFormat="false" ht="13.8" hidden="false" customHeight="false" outlineLevel="0" collapsed="false">
      <c r="A101" s="12" t="n">
        <v>-0.00450000000000017</v>
      </c>
      <c r="B101" s="1" t="s">
        <v>73</v>
      </c>
      <c r="C101" s="1" t="s">
        <v>74</v>
      </c>
      <c r="H101" s="12"/>
      <c r="J101" s="12"/>
      <c r="L101" s="3"/>
      <c r="O101" s="12"/>
      <c r="P101" s="12"/>
      <c r="S101" s="3"/>
      <c r="W101" s="3"/>
      <c r="X101" s="3"/>
    </row>
    <row r="102" customFormat="false" ht="13.8" hidden="false" customHeight="false" outlineLevel="0" collapsed="false">
      <c r="A102" s="12" t="n">
        <v>0.04</v>
      </c>
      <c r="B102" s="1" t="s">
        <v>73</v>
      </c>
      <c r="C102" s="1" t="s">
        <v>74</v>
      </c>
      <c r="H102" s="12"/>
      <c r="J102" s="12"/>
      <c r="L102" s="12"/>
      <c r="O102" s="12"/>
      <c r="P102" s="12"/>
      <c r="S102" s="3"/>
      <c r="W102" s="3"/>
      <c r="X102" s="3"/>
    </row>
    <row r="103" customFormat="false" ht="13.8" hidden="false" customHeight="false" outlineLevel="0" collapsed="false">
      <c r="A103" s="12" t="n">
        <v>0.0713000000000008</v>
      </c>
      <c r="B103" s="1" t="s">
        <v>73</v>
      </c>
      <c r="C103" s="1" t="s">
        <v>74</v>
      </c>
      <c r="H103" s="12"/>
      <c r="J103" s="12"/>
      <c r="L103" s="12"/>
      <c r="O103" s="12"/>
      <c r="P103" s="3"/>
      <c r="S103" s="3"/>
      <c r="W103" s="3"/>
      <c r="X103" s="3"/>
    </row>
    <row r="104" customFormat="false" ht="13.8" hidden="false" customHeight="false" outlineLevel="0" collapsed="false">
      <c r="A104" s="12" t="n">
        <v>0.1371</v>
      </c>
      <c r="B104" s="1" t="s">
        <v>73</v>
      </c>
      <c r="C104" s="1" t="s">
        <v>74</v>
      </c>
      <c r="H104" s="12"/>
      <c r="J104" s="12"/>
      <c r="L104" s="12"/>
      <c r="O104" s="12"/>
      <c r="P104" s="12"/>
      <c r="S104" s="3"/>
      <c r="W104" s="3"/>
      <c r="X104" s="3"/>
    </row>
    <row r="105" customFormat="false" ht="13.8" hidden="false" customHeight="false" outlineLevel="0" collapsed="false">
      <c r="A105" s="12" t="n">
        <v>-0.0591000000000008</v>
      </c>
      <c r="B105" s="1" t="s">
        <v>73</v>
      </c>
      <c r="C105" s="1" t="s">
        <v>74</v>
      </c>
      <c r="H105" s="12"/>
      <c r="J105" s="12"/>
      <c r="L105" s="3"/>
      <c r="O105" s="12"/>
      <c r="P105" s="12"/>
      <c r="S105" s="3"/>
      <c r="W105" s="3"/>
      <c r="X105" s="12"/>
    </row>
    <row r="106" customFormat="false" ht="13.8" hidden="false" customHeight="false" outlineLevel="0" collapsed="false">
      <c r="A106" s="12" t="n">
        <v>0.0339</v>
      </c>
      <c r="B106" s="1" t="s">
        <v>73</v>
      </c>
      <c r="C106" s="1" t="s">
        <v>74</v>
      </c>
      <c r="H106" s="12"/>
      <c r="J106" s="12"/>
      <c r="L106" s="12"/>
      <c r="O106" s="12"/>
      <c r="P106" s="3"/>
      <c r="S106" s="3"/>
      <c r="W106" s="3"/>
      <c r="X106" s="3"/>
    </row>
    <row r="107" customFormat="false" ht="13.8" hidden="false" customHeight="false" outlineLevel="0" collapsed="false">
      <c r="A107" s="12" t="n">
        <v>-0.105799999999999</v>
      </c>
      <c r="B107" s="1" t="s">
        <v>73</v>
      </c>
      <c r="C107" s="1" t="s">
        <v>74</v>
      </c>
      <c r="H107" s="12"/>
      <c r="J107" s="12"/>
      <c r="L107" s="12"/>
      <c r="O107" s="12"/>
      <c r="P107" s="12"/>
      <c r="S107" s="3"/>
      <c r="W107" s="3"/>
      <c r="X107" s="3"/>
    </row>
    <row r="108" customFormat="false" ht="13.8" hidden="false" customHeight="false" outlineLevel="0" collapsed="false">
      <c r="A108" s="12" t="n">
        <v>-0.1086</v>
      </c>
      <c r="B108" s="1" t="s">
        <v>73</v>
      </c>
      <c r="C108" s="1" t="s">
        <v>74</v>
      </c>
      <c r="H108" s="12"/>
      <c r="J108" s="12"/>
      <c r="L108" s="12"/>
      <c r="O108" s="12"/>
      <c r="P108" s="12"/>
      <c r="S108" s="3"/>
      <c r="W108" s="3"/>
      <c r="X108" s="14"/>
    </row>
    <row r="109" customFormat="false" ht="13.8" hidden="false" customHeight="false" outlineLevel="0" collapsed="false">
      <c r="A109" s="12"/>
      <c r="B109" s="1" t="s">
        <v>73</v>
      </c>
      <c r="C109" s="1" t="s">
        <v>74</v>
      </c>
      <c r="H109" s="12"/>
      <c r="J109" s="12"/>
      <c r="L109" s="3"/>
      <c r="O109" s="12"/>
      <c r="P109" s="13"/>
      <c r="S109" s="3"/>
      <c r="W109" s="3"/>
      <c r="X109" s="3"/>
    </row>
    <row r="110" customFormat="false" ht="13.8" hidden="false" customHeight="false" outlineLevel="0" collapsed="false">
      <c r="A110" s="12" t="n">
        <v>-0.0332000000000003</v>
      </c>
      <c r="B110" s="1" t="s">
        <v>73</v>
      </c>
      <c r="C110" s="1" t="s">
        <v>74</v>
      </c>
      <c r="H110" s="12"/>
      <c r="J110" s="12"/>
      <c r="L110" s="12"/>
      <c r="O110" s="12"/>
      <c r="P110" s="12"/>
      <c r="S110" s="3"/>
      <c r="W110" s="3"/>
      <c r="X110" s="7"/>
    </row>
    <row r="111" customFormat="false" ht="13.8" hidden="false" customHeight="false" outlineLevel="0" collapsed="false">
      <c r="A111" s="12" t="n">
        <v>-0.000399999999999068</v>
      </c>
      <c r="B111" s="1" t="s">
        <v>73</v>
      </c>
      <c r="C111" s="1" t="s">
        <v>74</v>
      </c>
      <c r="H111" s="12"/>
      <c r="J111" s="12"/>
      <c r="L111" s="3"/>
      <c r="O111" s="12"/>
      <c r="P111" s="12"/>
      <c r="S111" s="3"/>
      <c r="W111" s="3"/>
      <c r="X111" s="7"/>
    </row>
    <row r="112" customFormat="false" ht="13.8" hidden="false" customHeight="false" outlineLevel="0" collapsed="false">
      <c r="A112" s="12" t="n">
        <v>0.0461999999999998</v>
      </c>
      <c r="B112" s="1" t="s">
        <v>73</v>
      </c>
      <c r="C112" s="1" t="s">
        <v>74</v>
      </c>
      <c r="H112" s="12"/>
      <c r="J112" s="12"/>
      <c r="L112" s="3"/>
      <c r="O112" s="12"/>
      <c r="P112" s="7"/>
      <c r="S112" s="3"/>
      <c r="W112" s="3"/>
      <c r="X112" s="3"/>
    </row>
    <row r="113" customFormat="false" ht="13.8" hidden="false" customHeight="false" outlineLevel="0" collapsed="false">
      <c r="A113" s="12" t="n">
        <v>-0.0371999999999995</v>
      </c>
      <c r="B113" s="1" t="s">
        <v>73</v>
      </c>
      <c r="C113" s="1" t="s">
        <v>74</v>
      </c>
      <c r="H113" s="12"/>
      <c r="J113" s="12"/>
      <c r="L113" s="12"/>
      <c r="O113" s="12"/>
      <c r="P113" s="12"/>
      <c r="S113" s="3"/>
      <c r="W113" s="3"/>
      <c r="X113" s="3"/>
    </row>
    <row r="114" customFormat="false" ht="13.8" hidden="false" customHeight="false" outlineLevel="0" collapsed="false">
      <c r="A114" s="12" t="n">
        <v>0.0305999999999997</v>
      </c>
      <c r="B114" s="1" t="s">
        <v>73</v>
      </c>
      <c r="C114" s="1" t="s">
        <v>74</v>
      </c>
      <c r="H114" s="12"/>
      <c r="J114" s="12"/>
      <c r="L114" s="12"/>
      <c r="O114" s="12"/>
      <c r="P114" s="12"/>
      <c r="S114" s="3"/>
      <c r="W114" s="3"/>
      <c r="X114" s="7"/>
    </row>
    <row r="115" customFormat="false" ht="13.8" hidden="false" customHeight="false" outlineLevel="0" collapsed="false">
      <c r="A115" s="12" t="n">
        <v>-0.0164</v>
      </c>
      <c r="B115" s="1" t="s">
        <v>73</v>
      </c>
      <c r="C115" s="1" t="s">
        <v>74</v>
      </c>
      <c r="H115" s="12"/>
      <c r="J115" s="12"/>
      <c r="L115" s="12"/>
      <c r="O115" s="12"/>
      <c r="P115" s="12"/>
      <c r="S115" s="3"/>
      <c r="W115" s="3"/>
      <c r="X115" s="7"/>
    </row>
    <row r="116" customFormat="false" ht="13.8" hidden="false" customHeight="false" outlineLevel="0" collapsed="false">
      <c r="A116" s="12" t="n">
        <v>-0.0994000000000002</v>
      </c>
      <c r="B116" s="1" t="s">
        <v>73</v>
      </c>
      <c r="C116" s="1" t="s">
        <v>74</v>
      </c>
      <c r="H116" s="12"/>
      <c r="J116" s="12"/>
      <c r="L116" s="12"/>
      <c r="O116" s="12"/>
      <c r="P116" s="12"/>
      <c r="S116" s="3"/>
      <c r="W116" s="3"/>
      <c r="X116" s="3"/>
    </row>
    <row r="117" customFormat="false" ht="13.8" hidden="false" customHeight="false" outlineLevel="0" collapsed="false">
      <c r="A117" s="12" t="n">
        <v>-0.0514999999999999</v>
      </c>
      <c r="B117" s="1" t="s">
        <v>73</v>
      </c>
      <c r="C117" s="1" t="s">
        <v>74</v>
      </c>
      <c r="H117" s="12"/>
      <c r="J117" s="12"/>
      <c r="L117" s="12"/>
      <c r="O117" s="12"/>
      <c r="P117" s="12"/>
      <c r="S117" s="14"/>
      <c r="W117" s="14"/>
      <c r="X117" s="3"/>
    </row>
    <row r="118" customFormat="false" ht="13.8" hidden="false" customHeight="false" outlineLevel="0" collapsed="false">
      <c r="A118" s="12" t="n">
        <v>-0.1003</v>
      </c>
      <c r="B118" s="1" t="s">
        <v>73</v>
      </c>
      <c r="C118" s="1" t="s">
        <v>74</v>
      </c>
      <c r="H118" s="12"/>
      <c r="J118" s="12"/>
      <c r="L118" s="12"/>
      <c r="O118" s="12"/>
      <c r="P118" s="12"/>
      <c r="S118" s="3"/>
      <c r="W118" s="3"/>
      <c r="X118" s="13"/>
    </row>
    <row r="119" customFormat="false" ht="13.8" hidden="false" customHeight="false" outlineLevel="0" collapsed="false">
      <c r="A119" s="12" t="n">
        <v>-0.0902000000000003</v>
      </c>
      <c r="B119" s="1" t="s">
        <v>73</v>
      </c>
      <c r="C119" s="1" t="s">
        <v>74</v>
      </c>
      <c r="H119" s="12"/>
      <c r="J119" s="12"/>
      <c r="L119" s="7"/>
      <c r="O119" s="12"/>
      <c r="P119" s="12"/>
      <c r="S119" s="3"/>
      <c r="W119" s="3"/>
      <c r="X119" s="3"/>
    </row>
    <row r="120" customFormat="false" ht="13.8" hidden="false" customHeight="false" outlineLevel="0" collapsed="false">
      <c r="A120" s="12" t="n">
        <v>-0.0674000000000001</v>
      </c>
      <c r="B120" s="1" t="s">
        <v>73</v>
      </c>
      <c r="C120" s="1" t="s">
        <v>74</v>
      </c>
      <c r="H120" s="12"/>
      <c r="J120" s="12"/>
      <c r="L120" s="12"/>
      <c r="O120" s="12"/>
      <c r="P120" s="12"/>
      <c r="S120" s="3"/>
      <c r="W120" s="3"/>
      <c r="X120" s="3"/>
    </row>
    <row r="121" customFormat="false" ht="13.8" hidden="false" customHeight="false" outlineLevel="0" collapsed="false">
      <c r="A121" s="12" t="n">
        <v>-0.0670999999999999</v>
      </c>
      <c r="B121" s="1" t="s">
        <v>73</v>
      </c>
      <c r="C121" s="1" t="s">
        <v>74</v>
      </c>
      <c r="H121" s="12"/>
      <c r="J121" s="12"/>
      <c r="L121" s="3"/>
      <c r="O121" s="12"/>
      <c r="P121" s="3"/>
      <c r="S121" s="3"/>
      <c r="W121" s="3"/>
      <c r="X121" s="3"/>
    </row>
    <row r="122" customFormat="false" ht="13.8" hidden="false" customHeight="false" outlineLevel="0" collapsed="false">
      <c r="A122" s="12" t="n">
        <v>-0.055</v>
      </c>
      <c r="B122" s="1" t="s">
        <v>73</v>
      </c>
      <c r="C122" s="1" t="s">
        <v>74</v>
      </c>
      <c r="H122" s="12"/>
      <c r="J122" s="12"/>
      <c r="L122" s="12"/>
      <c r="O122" s="12"/>
      <c r="P122" s="12"/>
      <c r="S122" s="3"/>
      <c r="W122" s="3"/>
      <c r="X122" s="14"/>
    </row>
    <row r="123" customFormat="false" ht="13.8" hidden="false" customHeight="false" outlineLevel="0" collapsed="false">
      <c r="A123" s="12" t="n">
        <v>-0.1066</v>
      </c>
      <c r="B123" s="1" t="s">
        <v>73</v>
      </c>
      <c r="C123" s="1" t="s">
        <v>74</v>
      </c>
      <c r="H123" s="12"/>
      <c r="J123" s="12"/>
      <c r="L123" s="12"/>
      <c r="O123" s="12"/>
      <c r="P123" s="12"/>
      <c r="S123" s="3"/>
      <c r="W123" s="3"/>
      <c r="X123" s="3"/>
    </row>
    <row r="124" customFormat="false" ht="13.8" hidden="false" customHeight="false" outlineLevel="0" collapsed="false">
      <c r="A124" s="12" t="n">
        <v>-0.0225</v>
      </c>
      <c r="B124" s="1" t="s">
        <v>73</v>
      </c>
      <c r="C124" s="1" t="s">
        <v>74</v>
      </c>
      <c r="H124" s="12"/>
      <c r="J124" s="12"/>
      <c r="L124" s="13"/>
      <c r="O124" s="12"/>
      <c r="P124" s="12"/>
      <c r="S124" s="3"/>
      <c r="W124" s="3"/>
      <c r="X124" s="12"/>
    </row>
    <row r="125" customFormat="false" ht="13.8" hidden="false" customHeight="false" outlineLevel="0" collapsed="false">
      <c r="A125" s="12" t="n">
        <v>-0.0884</v>
      </c>
      <c r="B125" s="1" t="s">
        <v>73</v>
      </c>
      <c r="C125" s="1" t="s">
        <v>74</v>
      </c>
      <c r="H125" s="12"/>
      <c r="J125" s="12"/>
      <c r="L125" s="12"/>
      <c r="O125" s="12"/>
      <c r="P125" s="12"/>
      <c r="S125" s="3"/>
      <c r="W125" s="3"/>
      <c r="X125" s="3"/>
    </row>
    <row r="126" customFormat="false" ht="13.8" hidden="false" customHeight="false" outlineLevel="0" collapsed="false">
      <c r="A126" s="12" t="n">
        <v>-0.0455999999999999</v>
      </c>
      <c r="B126" s="1" t="s">
        <v>73</v>
      </c>
      <c r="C126" s="1" t="s">
        <v>74</v>
      </c>
      <c r="H126" s="12"/>
      <c r="J126" s="12"/>
      <c r="L126" s="3"/>
      <c r="O126" s="12"/>
      <c r="P126" s="12"/>
      <c r="S126" s="3"/>
      <c r="W126" s="3"/>
      <c r="X126" s="3"/>
    </row>
    <row r="127" customFormat="false" ht="13.8" hidden="false" customHeight="false" outlineLevel="0" collapsed="false">
      <c r="A127" s="12" t="n">
        <v>-0.109</v>
      </c>
      <c r="B127" s="1" t="s">
        <v>73</v>
      </c>
      <c r="C127" s="1" t="s">
        <v>74</v>
      </c>
      <c r="H127" s="12"/>
      <c r="J127" s="12"/>
      <c r="L127" s="12"/>
      <c r="O127" s="12"/>
      <c r="P127" s="12"/>
      <c r="S127" s="3"/>
      <c r="W127" s="3"/>
      <c r="X127" s="3"/>
    </row>
    <row r="128" customFormat="false" ht="13.8" hidden="false" customHeight="false" outlineLevel="0" collapsed="false">
      <c r="A128" s="12" t="n">
        <v>-0.0489000000000002</v>
      </c>
      <c r="B128" s="1" t="s">
        <v>73</v>
      </c>
      <c r="C128" s="1" t="s">
        <v>74</v>
      </c>
      <c r="H128" s="12"/>
      <c r="J128" s="12"/>
      <c r="L128" s="12"/>
      <c r="O128" s="12"/>
      <c r="P128" s="12"/>
      <c r="S128" s="3"/>
      <c r="W128" s="3"/>
      <c r="X128" s="3"/>
    </row>
    <row r="129" customFormat="false" ht="13.8" hidden="false" customHeight="false" outlineLevel="0" collapsed="false">
      <c r="A129" s="12" t="n">
        <v>-0.0792000000000002</v>
      </c>
      <c r="B129" s="1" t="s">
        <v>73</v>
      </c>
      <c r="C129" s="1" t="s">
        <v>74</v>
      </c>
      <c r="H129" s="12"/>
      <c r="J129" s="12"/>
      <c r="L129" s="3"/>
      <c r="O129" s="12"/>
      <c r="P129" s="3"/>
      <c r="S129" s="3"/>
      <c r="W129" s="3"/>
      <c r="X129" s="12"/>
    </row>
    <row r="130" customFormat="false" ht="13.8" hidden="false" customHeight="false" outlineLevel="0" collapsed="false">
      <c r="A130" s="12" t="n">
        <v>-0.0293000000000001</v>
      </c>
      <c r="B130" s="1" t="s">
        <v>73</v>
      </c>
      <c r="C130" s="1" t="s">
        <v>74</v>
      </c>
      <c r="H130" s="12"/>
      <c r="J130" s="12"/>
      <c r="L130" s="12"/>
      <c r="O130" s="12"/>
      <c r="P130" s="12"/>
      <c r="S130" s="3"/>
      <c r="W130" s="3"/>
      <c r="X130" s="13"/>
    </row>
    <row r="131" customFormat="false" ht="13.8" hidden="false" customHeight="false" outlineLevel="0" collapsed="false">
      <c r="A131" s="12" t="n">
        <v>-0.102</v>
      </c>
      <c r="B131" s="1" t="s">
        <v>73</v>
      </c>
      <c r="C131" s="1" t="s">
        <v>74</v>
      </c>
      <c r="H131" s="12"/>
      <c r="J131" s="12"/>
      <c r="L131" s="12"/>
      <c r="O131" s="12"/>
      <c r="P131" s="12"/>
      <c r="S131" s="3"/>
      <c r="W131" s="3"/>
      <c r="X131" s="14"/>
    </row>
    <row r="132" customFormat="false" ht="13.8" hidden="false" customHeight="false" outlineLevel="0" collapsed="false">
      <c r="A132" s="12" t="n">
        <v>-0.0446999999999997</v>
      </c>
      <c r="B132" s="1" t="s">
        <v>73</v>
      </c>
      <c r="C132" s="1" t="s">
        <v>74</v>
      </c>
      <c r="H132" s="12"/>
      <c r="J132" s="12"/>
      <c r="L132" s="3"/>
      <c r="O132" s="12"/>
      <c r="P132" s="12"/>
      <c r="S132" s="3"/>
      <c r="W132" s="3"/>
      <c r="X132" s="3"/>
    </row>
    <row r="133" customFormat="false" ht="13.8" hidden="false" customHeight="false" outlineLevel="0" collapsed="false">
      <c r="A133" s="12" t="n">
        <v>-0.0510999999999999</v>
      </c>
      <c r="B133" s="1" t="s">
        <v>73</v>
      </c>
      <c r="C133" s="1" t="s">
        <v>74</v>
      </c>
      <c r="H133" s="12"/>
      <c r="J133" s="12"/>
      <c r="L133" s="12"/>
      <c r="O133" s="12"/>
      <c r="P133" s="12"/>
      <c r="S133" s="3"/>
      <c r="W133" s="3"/>
      <c r="X133" s="14"/>
    </row>
    <row r="134" customFormat="false" ht="13.8" hidden="false" customHeight="false" outlineLevel="0" collapsed="false">
      <c r="A134" s="12" t="n">
        <v>0.0386</v>
      </c>
      <c r="B134" s="1" t="s">
        <v>73</v>
      </c>
      <c r="C134" s="1" t="s">
        <v>74</v>
      </c>
      <c r="H134" s="12"/>
      <c r="J134" s="12"/>
      <c r="L134" s="12"/>
      <c r="O134" s="12"/>
      <c r="P134" s="7"/>
      <c r="S134" s="3"/>
      <c r="W134" s="3"/>
      <c r="X134" s="3"/>
    </row>
    <row r="135" customFormat="false" ht="13.8" hidden="false" customHeight="false" outlineLevel="0" collapsed="false">
      <c r="A135" s="12" t="n">
        <v>-0.0758000000000001</v>
      </c>
      <c r="B135" s="1" t="s">
        <v>73</v>
      </c>
      <c r="C135" s="1" t="s">
        <v>74</v>
      </c>
      <c r="H135" s="12"/>
      <c r="J135" s="12"/>
      <c r="L135" s="14"/>
      <c r="O135" s="12"/>
      <c r="P135" s="12"/>
      <c r="S135" s="3"/>
      <c r="W135" s="3"/>
      <c r="X135" s="3"/>
    </row>
    <row r="136" customFormat="false" ht="13.8" hidden="false" customHeight="false" outlineLevel="0" collapsed="false">
      <c r="A136" s="12" t="n">
        <v>-0.0253000000000001</v>
      </c>
      <c r="B136" s="1" t="s">
        <v>73</v>
      </c>
      <c r="C136" s="1" t="s">
        <v>74</v>
      </c>
      <c r="H136" s="12"/>
      <c r="J136" s="12"/>
      <c r="L136" s="12"/>
      <c r="O136" s="12"/>
      <c r="P136" s="3"/>
      <c r="S136" s="3"/>
      <c r="W136" s="3"/>
      <c r="X136" s="12"/>
    </row>
    <row r="137" customFormat="false" ht="13.8" hidden="false" customHeight="false" outlineLevel="0" collapsed="false">
      <c r="A137" s="12" t="n">
        <v>-0.0206999999999997</v>
      </c>
      <c r="B137" s="1" t="s">
        <v>73</v>
      </c>
      <c r="C137" s="1" t="s">
        <v>74</v>
      </c>
      <c r="H137" s="12"/>
      <c r="J137" s="12"/>
      <c r="L137" s="3"/>
      <c r="O137" s="12"/>
      <c r="P137" s="12"/>
      <c r="S137" s="3"/>
      <c r="W137" s="3"/>
      <c r="X137" s="12"/>
    </row>
    <row r="138" customFormat="false" ht="13.8" hidden="false" customHeight="false" outlineLevel="0" collapsed="false">
      <c r="A138" s="12" t="n">
        <v>-0.0256</v>
      </c>
      <c r="B138" s="1" t="s">
        <v>73</v>
      </c>
      <c r="C138" s="1" t="s">
        <v>74</v>
      </c>
      <c r="H138" s="12"/>
      <c r="J138" s="12"/>
      <c r="L138" s="7"/>
      <c r="O138" s="12"/>
      <c r="P138" s="12"/>
      <c r="S138" s="3"/>
      <c r="W138" s="3"/>
      <c r="X138" s="3"/>
    </row>
    <row r="139" customFormat="false" ht="13.8" hidden="false" customHeight="false" outlineLevel="0" collapsed="false">
      <c r="A139" s="12" t="n">
        <v>0.0127999999999999</v>
      </c>
      <c r="B139" s="1" t="s">
        <v>73</v>
      </c>
      <c r="C139" s="1" t="s">
        <v>74</v>
      </c>
      <c r="H139" s="12"/>
      <c r="J139" s="12"/>
      <c r="L139" s="12"/>
      <c r="O139" s="12"/>
      <c r="P139" s="3"/>
      <c r="S139" s="3"/>
      <c r="W139" s="3"/>
      <c r="X139" s="3"/>
    </row>
    <row r="140" customFormat="false" ht="13.8" hidden="false" customHeight="false" outlineLevel="0" collapsed="false">
      <c r="A140" s="12" t="n">
        <v>-0.0493999999999999</v>
      </c>
      <c r="B140" s="1" t="s">
        <v>73</v>
      </c>
      <c r="C140" s="1" t="s">
        <v>74</v>
      </c>
      <c r="H140" s="12"/>
      <c r="J140" s="12"/>
      <c r="L140" s="3"/>
      <c r="O140" s="12"/>
      <c r="P140" s="12"/>
      <c r="S140" s="3"/>
      <c r="W140" s="3"/>
      <c r="X140" s="3"/>
    </row>
    <row r="141" customFormat="false" ht="13.8" hidden="false" customHeight="false" outlineLevel="0" collapsed="false">
      <c r="A141" s="12" t="n">
        <v>0.0183999999999998</v>
      </c>
      <c r="B141" s="1" t="s">
        <v>73</v>
      </c>
      <c r="C141" s="1" t="s">
        <v>74</v>
      </c>
      <c r="H141" s="12"/>
      <c r="J141" s="12"/>
      <c r="L141" s="12"/>
      <c r="O141" s="12"/>
      <c r="P141" s="7"/>
      <c r="S141" s="3"/>
      <c r="W141" s="3"/>
      <c r="X141" s="3"/>
    </row>
    <row r="142" customFormat="false" ht="13.8" hidden="false" customHeight="false" outlineLevel="0" collapsed="false">
      <c r="A142" s="12" t="n">
        <v>0.0602</v>
      </c>
      <c r="B142" s="1" t="s">
        <v>73</v>
      </c>
      <c r="C142" s="1" t="s">
        <v>74</v>
      </c>
      <c r="H142" s="12"/>
      <c r="J142" s="12"/>
      <c r="L142" s="3"/>
      <c r="O142" s="12"/>
      <c r="P142" s="10"/>
      <c r="S142" s="3"/>
      <c r="W142" s="3"/>
      <c r="X142" s="3"/>
    </row>
    <row r="143" customFormat="false" ht="13.8" hidden="false" customHeight="false" outlineLevel="0" collapsed="false">
      <c r="A143" s="12" t="n">
        <v>-0.0308</v>
      </c>
      <c r="B143" s="1" t="s">
        <v>73</v>
      </c>
      <c r="C143" s="1" t="s">
        <v>74</v>
      </c>
      <c r="H143" s="12"/>
      <c r="J143" s="12"/>
      <c r="L143" s="12"/>
      <c r="O143" s="12"/>
      <c r="P143" s="12"/>
      <c r="S143" s="3"/>
      <c r="W143" s="3"/>
      <c r="X143" s="3"/>
    </row>
    <row r="144" customFormat="false" ht="13.8" hidden="false" customHeight="false" outlineLevel="0" collapsed="false">
      <c r="A144" s="12" t="n">
        <v>-0.0493999999999999</v>
      </c>
      <c r="B144" s="1" t="s">
        <v>73</v>
      </c>
      <c r="C144" s="1" t="s">
        <v>74</v>
      </c>
      <c r="H144" s="12"/>
      <c r="J144" s="12"/>
      <c r="L144" s="12"/>
      <c r="O144" s="12"/>
      <c r="P144" s="12"/>
      <c r="S144" s="3"/>
      <c r="W144" s="3"/>
      <c r="X144" s="3"/>
    </row>
    <row r="145" customFormat="false" ht="13.8" hidden="false" customHeight="false" outlineLevel="0" collapsed="false">
      <c r="A145" s="12" t="n">
        <v>-0.0526</v>
      </c>
      <c r="B145" s="1" t="s">
        <v>73</v>
      </c>
      <c r="C145" s="1" t="s">
        <v>74</v>
      </c>
      <c r="H145" s="12"/>
      <c r="J145" s="12"/>
      <c r="L145" s="12"/>
      <c r="O145" s="12"/>
      <c r="P145" s="3"/>
      <c r="S145" s="3"/>
      <c r="W145" s="3"/>
      <c r="X145" s="3"/>
    </row>
    <row r="146" customFormat="false" ht="13.8" hidden="false" customHeight="false" outlineLevel="0" collapsed="false">
      <c r="A146" s="12" t="n">
        <v>0.0428</v>
      </c>
      <c r="B146" s="1" t="s">
        <v>73</v>
      </c>
      <c r="C146" s="1" t="s">
        <v>74</v>
      </c>
      <c r="H146" s="12"/>
      <c r="J146" s="12"/>
      <c r="L146" s="12"/>
      <c r="O146" s="12"/>
      <c r="P146" s="7"/>
      <c r="S146" s="3"/>
      <c r="W146" s="3"/>
      <c r="X146" s="3"/>
    </row>
    <row r="147" customFormat="false" ht="13.8" hidden="false" customHeight="false" outlineLevel="0" collapsed="false">
      <c r="A147" s="12" t="n">
        <v>0.1614</v>
      </c>
      <c r="B147" s="1" t="s">
        <v>73</v>
      </c>
      <c r="C147" s="1" t="s">
        <v>74</v>
      </c>
      <c r="H147" s="12"/>
      <c r="J147" s="12"/>
      <c r="L147" s="3"/>
      <c r="O147" s="12"/>
      <c r="P147" s="12"/>
      <c r="S147" s="3"/>
      <c r="W147" s="3"/>
      <c r="X147" s="12"/>
    </row>
    <row r="148" customFormat="false" ht="13.8" hidden="false" customHeight="false" outlineLevel="0" collapsed="false">
      <c r="A148" s="12" t="n">
        <v>-0.0520000000000001</v>
      </c>
      <c r="B148" s="1" t="s">
        <v>73</v>
      </c>
      <c r="C148" s="1" t="s">
        <v>74</v>
      </c>
      <c r="H148" s="12"/>
      <c r="J148" s="12"/>
      <c r="L148" s="12"/>
      <c r="O148" s="12"/>
      <c r="P148" s="12"/>
      <c r="S148" s="3"/>
      <c r="W148" s="3"/>
      <c r="X148" s="3"/>
    </row>
    <row r="149" customFormat="false" ht="13.8" hidden="false" customHeight="false" outlineLevel="0" collapsed="false">
      <c r="A149" s="12" t="n">
        <v>0.0530999999999997</v>
      </c>
      <c r="B149" s="1" t="s">
        <v>73</v>
      </c>
      <c r="C149" s="1" t="s">
        <v>74</v>
      </c>
      <c r="H149" s="12"/>
      <c r="J149" s="12"/>
      <c r="L149" s="12"/>
      <c r="O149" s="12"/>
      <c r="P149" s="12"/>
      <c r="S149" s="3"/>
      <c r="W149" s="3"/>
      <c r="X149" s="3"/>
    </row>
    <row r="150" customFormat="false" ht="13.8" hidden="false" customHeight="false" outlineLevel="0" collapsed="false">
      <c r="A150" s="12" t="n">
        <v>0.0690999999999999</v>
      </c>
      <c r="B150" s="1" t="s">
        <v>73</v>
      </c>
      <c r="C150" s="1" t="s">
        <v>74</v>
      </c>
      <c r="H150" s="12"/>
      <c r="J150" s="12"/>
      <c r="L150" s="3"/>
      <c r="O150" s="12"/>
      <c r="P150" s="12"/>
      <c r="S150" s="3"/>
      <c r="W150" s="3"/>
      <c r="X150" s="3"/>
    </row>
    <row r="151" customFormat="false" ht="13.8" hidden="false" customHeight="false" outlineLevel="0" collapsed="false">
      <c r="A151" s="12" t="n">
        <v>-0.0081</v>
      </c>
      <c r="B151" s="1" t="s">
        <v>73</v>
      </c>
      <c r="C151" s="1" t="s">
        <v>74</v>
      </c>
      <c r="H151" s="12"/>
      <c r="J151" s="12"/>
      <c r="L151" s="12"/>
      <c r="O151" s="12"/>
      <c r="P151" s="12"/>
      <c r="S151" s="3"/>
      <c r="W151" s="3"/>
      <c r="X151" s="3"/>
    </row>
    <row r="152" customFormat="false" ht="13.8" hidden="false" customHeight="false" outlineLevel="0" collapsed="false">
      <c r="A152" s="12" t="n">
        <v>-0.0619999999999998</v>
      </c>
      <c r="B152" s="1" t="s">
        <v>73</v>
      </c>
      <c r="C152" s="1" t="s">
        <v>74</v>
      </c>
      <c r="H152" s="12"/>
      <c r="J152" s="12"/>
      <c r="L152" s="3"/>
      <c r="O152" s="12"/>
      <c r="P152" s="12"/>
      <c r="S152" s="3"/>
      <c r="W152" s="3"/>
      <c r="X152" s="12"/>
    </row>
    <row r="153" customFormat="false" ht="13.8" hidden="false" customHeight="false" outlineLevel="0" collapsed="false">
      <c r="A153" s="12" t="n">
        <v>-0.0403000000000002</v>
      </c>
      <c r="B153" s="1" t="s">
        <v>73</v>
      </c>
      <c r="C153" s="1" t="s">
        <v>74</v>
      </c>
      <c r="H153" s="12"/>
      <c r="J153" s="12"/>
      <c r="L153" s="12"/>
      <c r="O153" s="12"/>
      <c r="P153" s="12"/>
      <c r="S153" s="3"/>
      <c r="W153" s="3"/>
      <c r="X153" s="3"/>
    </row>
    <row r="154" customFormat="false" ht="13.8" hidden="false" customHeight="false" outlineLevel="0" collapsed="false">
      <c r="A154" s="12" t="n">
        <v>0.0700000000000001</v>
      </c>
      <c r="B154" s="1" t="s">
        <v>73</v>
      </c>
      <c r="C154" s="1" t="s">
        <v>74</v>
      </c>
      <c r="H154" s="12"/>
      <c r="J154" s="12"/>
      <c r="L154" s="3"/>
      <c r="O154" s="12"/>
      <c r="P154" s="7"/>
      <c r="S154" s="3"/>
      <c r="W154" s="3"/>
      <c r="X154" s="3"/>
    </row>
    <row r="155" customFormat="false" ht="13.8" hidden="false" customHeight="false" outlineLevel="0" collapsed="false">
      <c r="A155" s="12" t="n">
        <v>-0.0859</v>
      </c>
      <c r="B155" s="1" t="s">
        <v>73</v>
      </c>
      <c r="C155" s="1" t="s">
        <v>74</v>
      </c>
      <c r="H155" s="12"/>
      <c r="J155" s="12"/>
      <c r="L155" s="12"/>
      <c r="O155" s="12"/>
      <c r="P155" s="12"/>
      <c r="S155" s="3"/>
      <c r="W155" s="3"/>
      <c r="X155" s="3"/>
    </row>
    <row r="156" customFormat="false" ht="13.8" hidden="false" customHeight="false" outlineLevel="0" collapsed="false">
      <c r="A156" s="12" t="n">
        <v>-0.00389999999999979</v>
      </c>
      <c r="B156" s="1" t="s">
        <v>73</v>
      </c>
      <c r="C156" s="1" t="s">
        <v>74</v>
      </c>
      <c r="H156" s="12"/>
      <c r="J156" s="12"/>
      <c r="L156" s="12"/>
      <c r="O156" s="12"/>
      <c r="P156" s="7"/>
      <c r="S156" s="3"/>
      <c r="W156" s="3"/>
      <c r="X156" s="3"/>
    </row>
    <row r="157" customFormat="false" ht="13.8" hidden="false" customHeight="false" outlineLevel="0" collapsed="false">
      <c r="A157" s="12" t="n">
        <v>-0.0164999999999997</v>
      </c>
      <c r="B157" s="1" t="s">
        <v>73</v>
      </c>
      <c r="C157" s="1" t="s">
        <v>74</v>
      </c>
      <c r="H157" s="12"/>
      <c r="J157" s="12"/>
      <c r="L157" s="3"/>
      <c r="O157" s="12"/>
      <c r="P157" s="12"/>
      <c r="S157" s="3"/>
      <c r="W157" s="3"/>
      <c r="X157" s="3"/>
    </row>
    <row r="158" customFormat="false" ht="13.8" hidden="false" customHeight="false" outlineLevel="0" collapsed="false">
      <c r="A158" s="12" t="n">
        <v>0.0334</v>
      </c>
      <c r="B158" s="1" t="s">
        <v>73</v>
      </c>
      <c r="C158" s="1" t="s">
        <v>74</v>
      </c>
      <c r="H158" s="12"/>
      <c r="J158" s="12"/>
      <c r="L158" s="12"/>
      <c r="O158" s="12"/>
      <c r="P158" s="7"/>
      <c r="S158" s="3"/>
      <c r="W158" s="3"/>
      <c r="X158" s="12"/>
    </row>
    <row r="159" customFormat="false" ht="13.8" hidden="false" customHeight="false" outlineLevel="0" collapsed="false">
      <c r="A159" s="12" t="n">
        <v>0.0401000000000003</v>
      </c>
      <c r="B159" s="1" t="s">
        <v>73</v>
      </c>
      <c r="C159" s="1" t="s">
        <v>74</v>
      </c>
      <c r="H159" s="12"/>
      <c r="J159" s="12"/>
      <c r="L159" s="12"/>
      <c r="O159" s="12"/>
      <c r="P159" s="12"/>
      <c r="S159" s="3"/>
      <c r="W159" s="3"/>
      <c r="X159" s="3"/>
    </row>
    <row r="160" customFormat="false" ht="13.8" hidden="false" customHeight="false" outlineLevel="0" collapsed="false">
      <c r="A160" s="12" t="n">
        <v>-0.0438999999999998</v>
      </c>
      <c r="B160" s="1" t="s">
        <v>73</v>
      </c>
      <c r="C160" s="1" t="s">
        <v>74</v>
      </c>
      <c r="H160" s="12"/>
      <c r="J160" s="12"/>
      <c r="L160" s="3"/>
      <c r="O160" s="12"/>
      <c r="P160" s="12"/>
      <c r="S160" s="3"/>
      <c r="W160" s="3"/>
      <c r="X160" s="3"/>
    </row>
    <row r="161" customFormat="false" ht="13.8" hidden="false" customHeight="false" outlineLevel="0" collapsed="false">
      <c r="A161" s="12" t="n">
        <v>0.0413000000000001</v>
      </c>
      <c r="B161" s="1" t="s">
        <v>73</v>
      </c>
      <c r="C161" s="1" t="s">
        <v>74</v>
      </c>
      <c r="H161" s="12"/>
      <c r="J161" s="12"/>
      <c r="L161" s="12"/>
      <c r="O161" s="12"/>
      <c r="P161" s="12"/>
      <c r="S161" s="3"/>
      <c r="W161" s="3"/>
      <c r="X161" s="10"/>
    </row>
    <row r="162" customFormat="false" ht="13.8" hidden="false" customHeight="false" outlineLevel="0" collapsed="false">
      <c r="A162" s="12" t="n">
        <v>0.0939999999999999</v>
      </c>
      <c r="B162" s="1" t="s">
        <v>73</v>
      </c>
      <c r="C162" s="1" t="s">
        <v>74</v>
      </c>
      <c r="H162" s="12"/>
      <c r="J162" s="12"/>
      <c r="L162" s="12"/>
      <c r="O162" s="12"/>
      <c r="P162" s="12"/>
      <c r="S162" s="3"/>
      <c r="W162" s="3"/>
      <c r="X162" s="12"/>
    </row>
    <row r="163" customFormat="false" ht="13.8" hidden="false" customHeight="false" outlineLevel="0" collapsed="false">
      <c r="A163" s="12" t="n">
        <v>0.00739999999999996</v>
      </c>
      <c r="B163" s="1" t="s">
        <v>73</v>
      </c>
      <c r="C163" s="1" t="s">
        <v>74</v>
      </c>
      <c r="H163" s="12"/>
      <c r="J163" s="12"/>
      <c r="L163" s="10"/>
      <c r="O163" s="12"/>
      <c r="P163" s="12"/>
      <c r="S163" s="3"/>
      <c r="W163" s="3"/>
      <c r="X163" s="3"/>
    </row>
    <row r="164" customFormat="false" ht="13.8" hidden="false" customHeight="false" outlineLevel="0" collapsed="false">
      <c r="A164" s="12" t="n">
        <v>-0.00629999999999997</v>
      </c>
      <c r="B164" s="1" t="s">
        <v>73</v>
      </c>
      <c r="C164" s="1" t="s">
        <v>74</v>
      </c>
      <c r="H164" s="12"/>
      <c r="J164" s="12"/>
      <c r="L164" s="3"/>
      <c r="O164" s="12"/>
      <c r="P164" s="12"/>
      <c r="S164" s="3"/>
      <c r="W164" s="3"/>
      <c r="X164" s="3"/>
    </row>
    <row r="165" customFormat="false" ht="13.8" hidden="false" customHeight="false" outlineLevel="0" collapsed="false">
      <c r="A165" s="12" t="n">
        <v>0.0412000000000004</v>
      </c>
      <c r="B165" s="1" t="s">
        <v>73</v>
      </c>
      <c r="C165" s="1" t="s">
        <v>74</v>
      </c>
      <c r="H165" s="12"/>
      <c r="J165" s="12"/>
      <c r="L165" s="12"/>
      <c r="O165" s="12"/>
      <c r="P165" s="12"/>
      <c r="S165" s="3"/>
      <c r="W165" s="3"/>
      <c r="X165" s="3"/>
    </row>
    <row r="166" customFormat="false" ht="13.8" hidden="false" customHeight="false" outlineLevel="0" collapsed="false">
      <c r="A166" s="12" t="n">
        <v>0.0799999999999999</v>
      </c>
      <c r="B166" s="1" t="s">
        <v>73</v>
      </c>
      <c r="C166" s="1" t="s">
        <v>74</v>
      </c>
      <c r="H166" s="12"/>
      <c r="J166" s="12"/>
      <c r="L166" s="3"/>
      <c r="O166" s="12"/>
      <c r="P166" s="12"/>
      <c r="S166" s="3"/>
      <c r="W166" s="3"/>
      <c r="X166" s="3"/>
    </row>
    <row r="167" customFormat="false" ht="13.8" hidden="false" customHeight="false" outlineLevel="0" collapsed="false">
      <c r="A167" s="12" t="n">
        <v>-0.00349999999999995</v>
      </c>
      <c r="B167" s="1" t="s">
        <v>73</v>
      </c>
      <c r="C167" s="1" t="s">
        <v>74</v>
      </c>
      <c r="H167" s="12"/>
      <c r="J167" s="12"/>
      <c r="L167" s="3"/>
      <c r="O167" s="12"/>
      <c r="P167" s="12"/>
      <c r="S167" s="3"/>
      <c r="W167" s="3"/>
      <c r="X167" s="12"/>
    </row>
    <row r="168" customFormat="false" ht="13.8" hidden="false" customHeight="false" outlineLevel="0" collapsed="false">
      <c r="A168" s="12" t="n">
        <v>-0.00709999999999988</v>
      </c>
      <c r="B168" s="1" t="s">
        <v>73</v>
      </c>
      <c r="C168" s="1" t="s">
        <v>74</v>
      </c>
      <c r="H168" s="12"/>
      <c r="J168" s="12"/>
      <c r="L168" s="12"/>
      <c r="O168" s="12"/>
      <c r="P168" s="12"/>
      <c r="S168" s="3"/>
      <c r="W168" s="3"/>
      <c r="X168" s="3"/>
    </row>
    <row r="169" customFormat="false" ht="13.8" hidden="false" customHeight="false" outlineLevel="0" collapsed="false">
      <c r="A169" s="12" t="n">
        <v>0.0413000000000001</v>
      </c>
      <c r="B169" s="1" t="s">
        <v>73</v>
      </c>
      <c r="C169" s="1" t="s">
        <v>74</v>
      </c>
      <c r="H169" s="12"/>
      <c r="J169" s="12"/>
      <c r="L169" s="7"/>
      <c r="O169" s="12"/>
      <c r="P169" s="12"/>
      <c r="S169" s="3"/>
      <c r="W169" s="3"/>
      <c r="X169" s="3"/>
    </row>
    <row r="170" customFormat="false" ht="13.8" hidden="false" customHeight="false" outlineLevel="0" collapsed="false">
      <c r="A170" s="12" t="n">
        <v>0.1201</v>
      </c>
      <c r="B170" s="1" t="s">
        <v>73</v>
      </c>
      <c r="C170" s="1" t="s">
        <v>74</v>
      </c>
      <c r="H170" s="12"/>
      <c r="J170" s="12"/>
      <c r="L170" s="7"/>
      <c r="O170" s="12"/>
      <c r="P170" s="12"/>
      <c r="S170" s="3"/>
      <c r="W170" s="3"/>
      <c r="X170" s="14"/>
    </row>
    <row r="171" customFormat="false" ht="13.8" hidden="false" customHeight="false" outlineLevel="0" collapsed="false">
      <c r="A171" s="12" t="n">
        <v>0.0204000000000001</v>
      </c>
      <c r="B171" s="1" t="s">
        <v>73</v>
      </c>
      <c r="C171" s="1" t="s">
        <v>74</v>
      </c>
      <c r="H171" s="12"/>
      <c r="J171" s="12"/>
      <c r="L171" s="12"/>
      <c r="O171" s="12"/>
      <c r="P171" s="12"/>
      <c r="S171" s="3"/>
      <c r="W171" s="3"/>
      <c r="X171" s="7"/>
    </row>
    <row r="172" customFormat="false" ht="13.8" hidden="false" customHeight="false" outlineLevel="0" collapsed="false">
      <c r="A172" s="12" t="n">
        <v>0.0329999999999999</v>
      </c>
      <c r="B172" s="1" t="s">
        <v>73</v>
      </c>
      <c r="C172" s="1" t="s">
        <v>74</v>
      </c>
      <c r="H172" s="12"/>
      <c r="J172" s="12"/>
      <c r="L172" s="12"/>
      <c r="O172" s="12"/>
      <c r="P172" s="12"/>
      <c r="S172" s="3"/>
      <c r="W172" s="3"/>
      <c r="X172" s="3"/>
    </row>
    <row r="173" customFormat="false" ht="13.8" hidden="false" customHeight="false" outlineLevel="0" collapsed="false">
      <c r="A173" s="12" t="n">
        <v>0.0297999999999998</v>
      </c>
      <c r="B173" s="1" t="s">
        <v>73</v>
      </c>
      <c r="C173" s="1" t="s">
        <v>74</v>
      </c>
      <c r="H173" s="12"/>
      <c r="J173" s="12"/>
      <c r="L173" s="12"/>
      <c r="O173" s="12"/>
      <c r="P173" s="12"/>
      <c r="S173" s="3"/>
      <c r="W173" s="3"/>
      <c r="X173" s="13"/>
    </row>
    <row r="174" customFormat="false" ht="13.8" hidden="false" customHeight="false" outlineLevel="0" collapsed="false">
      <c r="A174" s="12" t="n">
        <v>0.1191</v>
      </c>
      <c r="B174" s="1" t="s">
        <v>73</v>
      </c>
      <c r="C174" s="1" t="s">
        <v>74</v>
      </c>
      <c r="H174" s="12"/>
      <c r="J174" s="12"/>
      <c r="L174" s="3"/>
      <c r="O174" s="12"/>
      <c r="P174" s="12"/>
      <c r="S174" s="3"/>
      <c r="W174" s="3"/>
      <c r="X174" s="12"/>
    </row>
    <row r="175" customFormat="false" ht="13.8" hidden="false" customHeight="false" outlineLevel="0" collapsed="false">
      <c r="A175" s="12" t="n">
        <v>-0.0264</v>
      </c>
      <c r="B175" s="1" t="s">
        <v>73</v>
      </c>
      <c r="C175" s="1" t="s">
        <v>74</v>
      </c>
      <c r="H175" s="12"/>
      <c r="J175" s="12"/>
      <c r="L175" s="3"/>
      <c r="O175" s="12"/>
      <c r="P175" s="7"/>
      <c r="S175" s="3"/>
      <c r="W175" s="3"/>
      <c r="X175" s="3"/>
    </row>
    <row r="176" customFormat="false" ht="13.8" hidden="false" customHeight="false" outlineLevel="0" collapsed="false">
      <c r="A176" s="12" t="n">
        <v>0.0549999999999997</v>
      </c>
      <c r="B176" s="1" t="s">
        <v>73</v>
      </c>
      <c r="C176" s="1" t="s">
        <v>74</v>
      </c>
      <c r="D176" s="1"/>
      <c r="H176" s="12"/>
      <c r="J176" s="12"/>
      <c r="L176" s="12"/>
      <c r="O176" s="12"/>
      <c r="P176" s="12"/>
      <c r="S176" s="3"/>
      <c r="W176" s="3"/>
      <c r="X176" s="3"/>
    </row>
    <row r="177" customFormat="false" ht="13.8" hidden="false" customHeight="false" outlineLevel="0" collapsed="false">
      <c r="A177" s="12" t="n">
        <v>0.0558999999999999</v>
      </c>
      <c r="B177" s="1" t="s">
        <v>73</v>
      </c>
      <c r="C177" s="1" t="s">
        <v>74</v>
      </c>
      <c r="H177" s="12"/>
      <c r="J177" s="12"/>
      <c r="L177" s="12"/>
      <c r="O177" s="12"/>
      <c r="P177" s="12"/>
      <c r="S177" s="3"/>
      <c r="W177" s="3"/>
      <c r="X177" s="3"/>
    </row>
    <row r="178" customFormat="false" ht="13.8" hidden="false" customHeight="false" outlineLevel="0" collapsed="false">
      <c r="A178" s="12" t="n">
        <v>0.0319999999999999</v>
      </c>
      <c r="B178" s="1" t="s">
        <v>73</v>
      </c>
      <c r="C178" s="1" t="s">
        <v>74</v>
      </c>
      <c r="H178" s="12"/>
      <c r="J178" s="12"/>
      <c r="L178" s="12"/>
      <c r="O178" s="12"/>
      <c r="P178" s="7"/>
      <c r="S178" s="3"/>
      <c r="W178" s="3"/>
      <c r="X178" s="3"/>
    </row>
    <row r="179" customFormat="false" ht="13.8" hidden="false" customHeight="false" outlineLevel="0" collapsed="false">
      <c r="A179" s="12" t="n">
        <v>0.0118</v>
      </c>
      <c r="B179" s="1" t="s">
        <v>73</v>
      </c>
      <c r="C179" s="1" t="s">
        <v>74</v>
      </c>
      <c r="H179" s="12"/>
      <c r="J179" s="12"/>
      <c r="L179" s="12"/>
      <c r="O179" s="12"/>
      <c r="P179" s="12"/>
      <c r="S179" s="3"/>
      <c r="W179" s="3"/>
      <c r="X179" s="3"/>
    </row>
    <row r="180" customFormat="false" ht="13.8" hidden="false" customHeight="false" outlineLevel="0" collapsed="false">
      <c r="A180" s="12" t="n">
        <v>-0.0373000000000001</v>
      </c>
      <c r="B180" s="1" t="s">
        <v>73</v>
      </c>
      <c r="C180" s="1" t="s">
        <v>74</v>
      </c>
      <c r="H180" s="12"/>
      <c r="J180" s="12"/>
      <c r="L180" s="12"/>
      <c r="O180" s="12"/>
      <c r="P180" s="12"/>
      <c r="S180" s="3"/>
      <c r="W180" s="3"/>
      <c r="X180" s="12"/>
    </row>
    <row r="181" customFormat="false" ht="13.8" hidden="false" customHeight="false" outlineLevel="0" collapsed="false">
      <c r="A181" s="12" t="n">
        <v>-0.0251999999999999</v>
      </c>
      <c r="B181" s="1" t="s">
        <v>73</v>
      </c>
      <c r="C181" s="1" t="s">
        <v>74</v>
      </c>
      <c r="H181" s="12"/>
      <c r="J181" s="12"/>
      <c r="L181" s="12"/>
      <c r="O181" s="12"/>
      <c r="P181" s="7"/>
      <c r="S181" s="3"/>
      <c r="W181" s="3"/>
      <c r="X181" s="3"/>
    </row>
    <row r="182" customFormat="false" ht="13.8" hidden="false" customHeight="false" outlineLevel="0" collapsed="false">
      <c r="A182" s="12" t="n">
        <v>0.1106</v>
      </c>
      <c r="B182" s="1" t="s">
        <v>73</v>
      </c>
      <c r="C182" s="1" t="s">
        <v>74</v>
      </c>
      <c r="H182" s="12"/>
      <c r="J182" s="12"/>
      <c r="L182" s="12"/>
      <c r="O182" s="12"/>
      <c r="P182" s="12"/>
      <c r="S182" s="3"/>
      <c r="W182" s="3"/>
      <c r="X182" s="3"/>
    </row>
    <row r="183" customFormat="false" ht="13.8" hidden="false" customHeight="false" outlineLevel="0" collapsed="false">
      <c r="A183" s="12" t="n">
        <v>-0.0399000000000003</v>
      </c>
      <c r="B183" s="1" t="s">
        <v>73</v>
      </c>
      <c r="C183" s="1" t="s">
        <v>74</v>
      </c>
      <c r="H183" s="12"/>
      <c r="J183" s="12"/>
      <c r="L183" s="12"/>
      <c r="O183" s="12"/>
      <c r="P183" s="12"/>
      <c r="S183" s="3"/>
      <c r="W183" s="3"/>
      <c r="X183" s="3"/>
    </row>
    <row r="184" customFormat="false" ht="13.8" hidden="false" customHeight="false" outlineLevel="0" collapsed="false">
      <c r="A184" s="12" t="n">
        <v>0.00419999999999998</v>
      </c>
      <c r="B184" s="1" t="s">
        <v>73</v>
      </c>
      <c r="C184" s="1" t="s">
        <v>74</v>
      </c>
      <c r="H184" s="12"/>
      <c r="J184" s="12"/>
      <c r="L184" s="12"/>
      <c r="O184" s="12"/>
      <c r="P184" s="12"/>
      <c r="S184" s="3"/>
      <c r="W184" s="3"/>
      <c r="X184" s="3"/>
    </row>
    <row r="185" customFormat="false" ht="13.8" hidden="false" customHeight="false" outlineLevel="0" collapsed="false">
      <c r="A185" s="12" t="n">
        <v>-0.00240000000000018</v>
      </c>
      <c r="B185" s="1" t="s">
        <v>73</v>
      </c>
      <c r="C185" s="1" t="s">
        <v>74</v>
      </c>
      <c r="H185" s="12"/>
      <c r="J185" s="12"/>
      <c r="L185" s="3"/>
      <c r="O185" s="12"/>
      <c r="P185" s="12"/>
      <c r="S185" s="3"/>
      <c r="W185" s="3"/>
      <c r="X185" s="13"/>
    </row>
    <row r="186" customFormat="false" ht="13.8" hidden="false" customHeight="false" outlineLevel="0" collapsed="false">
      <c r="A186" s="12" t="n">
        <v>-0.0376000000000003</v>
      </c>
      <c r="B186" s="1" t="s">
        <v>73</v>
      </c>
      <c r="C186" s="1" t="s">
        <v>74</v>
      </c>
      <c r="H186" s="12"/>
      <c r="J186" s="12"/>
      <c r="L186" s="12"/>
      <c r="O186" s="12"/>
      <c r="P186" s="12"/>
      <c r="S186" s="3"/>
      <c r="W186" s="3"/>
      <c r="X186" s="3"/>
    </row>
    <row r="187" customFormat="false" ht="13.8" hidden="false" customHeight="false" outlineLevel="0" collapsed="false">
      <c r="A187" s="12" t="n">
        <v>-0.0205999999999995</v>
      </c>
      <c r="B187" s="1" t="s">
        <v>73</v>
      </c>
      <c r="C187" s="1" t="s">
        <v>74</v>
      </c>
      <c r="H187" s="12"/>
      <c r="J187" s="12"/>
      <c r="L187" s="12"/>
      <c r="O187" s="12"/>
      <c r="P187" s="12"/>
      <c r="S187" s="3"/>
      <c r="W187" s="3"/>
      <c r="X187" s="3"/>
    </row>
    <row r="188" customFormat="false" ht="13.8" hidden="false" customHeight="false" outlineLevel="0" collapsed="false">
      <c r="A188" s="12" t="n">
        <v>-0.0323000000000002</v>
      </c>
      <c r="B188" s="1" t="s">
        <v>73</v>
      </c>
      <c r="C188" s="1" t="s">
        <v>74</v>
      </c>
      <c r="H188" s="12"/>
      <c r="J188" s="12"/>
      <c r="L188" s="12"/>
      <c r="O188" s="12"/>
      <c r="P188" s="12"/>
      <c r="S188" s="3"/>
      <c r="W188" s="3"/>
      <c r="X188" s="3"/>
    </row>
    <row r="189" customFormat="false" ht="13.8" hidden="false" customHeight="false" outlineLevel="0" collapsed="false">
      <c r="A189" s="12" t="n">
        <v>-0.0313999999999996</v>
      </c>
      <c r="B189" s="1" t="s">
        <v>73</v>
      </c>
      <c r="C189" s="1" t="s">
        <v>74</v>
      </c>
      <c r="H189" s="12"/>
      <c r="J189" s="12"/>
      <c r="L189" s="7"/>
      <c r="O189" s="12"/>
      <c r="P189" s="12"/>
      <c r="S189" s="3"/>
      <c r="W189" s="3"/>
      <c r="X189" s="3"/>
    </row>
    <row r="190" customFormat="false" ht="13.8" hidden="false" customHeight="false" outlineLevel="0" collapsed="false">
      <c r="A190" s="12" t="n">
        <v>0.1159</v>
      </c>
      <c r="B190" s="1" t="s">
        <v>73</v>
      </c>
      <c r="C190" s="1" t="s">
        <v>74</v>
      </c>
      <c r="H190" s="12"/>
      <c r="J190" s="12"/>
      <c r="L190" s="12"/>
      <c r="O190" s="12"/>
      <c r="P190" s="12"/>
      <c r="S190" s="3"/>
      <c r="W190" s="3"/>
      <c r="X190" s="3"/>
    </row>
    <row r="191" customFormat="false" ht="13.8" hidden="false" customHeight="false" outlineLevel="0" collapsed="false">
      <c r="A191" s="12" t="n">
        <v>-0.0378000000000001</v>
      </c>
      <c r="B191" s="1" t="s">
        <v>73</v>
      </c>
      <c r="C191" s="1" t="s">
        <v>74</v>
      </c>
      <c r="H191" s="12"/>
      <c r="J191" s="12"/>
      <c r="L191" s="12"/>
      <c r="O191" s="12"/>
      <c r="P191" s="12"/>
      <c r="S191" s="3"/>
      <c r="W191" s="3"/>
      <c r="X191" s="7"/>
    </row>
    <row r="192" customFormat="false" ht="13.8" hidden="false" customHeight="false" outlineLevel="0" collapsed="false">
      <c r="A192" s="12" t="n">
        <v>0.000199999999999978</v>
      </c>
      <c r="B192" s="1" t="s">
        <v>73</v>
      </c>
      <c r="C192" s="1" t="s">
        <v>74</v>
      </c>
      <c r="H192" s="12"/>
      <c r="J192" s="12"/>
      <c r="L192" s="12"/>
      <c r="O192" s="12"/>
      <c r="P192" s="12"/>
      <c r="S192" s="3"/>
      <c r="W192" s="3"/>
      <c r="X192" s="3"/>
    </row>
    <row r="193" customFormat="false" ht="13.8" hidden="false" customHeight="false" outlineLevel="0" collapsed="false">
      <c r="A193" s="12" t="n">
        <v>0.0114999999999998</v>
      </c>
      <c r="B193" s="1" t="s">
        <v>73</v>
      </c>
      <c r="C193" s="1" t="s">
        <v>74</v>
      </c>
      <c r="H193" s="12"/>
      <c r="J193" s="12"/>
      <c r="L193" s="12"/>
      <c r="O193" s="12"/>
      <c r="P193" s="12"/>
      <c r="S193" s="3"/>
      <c r="W193" s="3"/>
      <c r="X193" s="3"/>
    </row>
    <row r="194" customFormat="false" ht="13.8" hidden="false" customHeight="false" outlineLevel="0" collapsed="false">
      <c r="A194" s="12" t="n">
        <v>-0.0325000000000002</v>
      </c>
      <c r="B194" s="1" t="s">
        <v>73</v>
      </c>
      <c r="C194" s="1" t="s">
        <v>74</v>
      </c>
      <c r="H194" s="12"/>
      <c r="J194" s="12"/>
      <c r="L194" s="12"/>
      <c r="O194" s="12"/>
      <c r="P194" s="12"/>
      <c r="S194" s="3"/>
      <c r="W194" s="3"/>
      <c r="X194" s="3"/>
    </row>
    <row r="195" customFormat="false" ht="13.8" hidden="false" customHeight="false" outlineLevel="0" collapsed="false">
      <c r="A195" s="12" t="n">
        <v>-0.0306000000000002</v>
      </c>
      <c r="B195" s="1" t="s">
        <v>73</v>
      </c>
      <c r="C195" s="1" t="s">
        <v>74</v>
      </c>
      <c r="H195" s="12"/>
      <c r="J195" s="12"/>
      <c r="L195" s="12"/>
      <c r="O195" s="12"/>
      <c r="P195" s="12"/>
      <c r="S195" s="3"/>
      <c r="W195" s="3"/>
      <c r="X195" s="3"/>
    </row>
    <row r="196" customFormat="false" ht="13.8" hidden="false" customHeight="false" outlineLevel="0" collapsed="false">
      <c r="A196" s="12" t="n">
        <v>-0.0253999999999999</v>
      </c>
      <c r="B196" s="1" t="s">
        <v>73</v>
      </c>
      <c r="C196" s="1" t="s">
        <v>74</v>
      </c>
      <c r="H196" s="12"/>
      <c r="J196" s="12"/>
      <c r="L196" s="12"/>
      <c r="O196" s="12"/>
      <c r="P196" s="7"/>
      <c r="S196" s="3"/>
      <c r="W196" s="3"/>
      <c r="X196" s="3"/>
    </row>
    <row r="197" customFormat="false" ht="13.8" hidden="false" customHeight="false" outlineLevel="0" collapsed="false">
      <c r="A197" s="12" t="n">
        <v>-0.0106999999999999</v>
      </c>
      <c r="B197" s="1" t="s">
        <v>73</v>
      </c>
      <c r="C197" s="1" t="s">
        <v>74</v>
      </c>
      <c r="H197" s="12"/>
      <c r="J197" s="12"/>
      <c r="L197" s="3"/>
      <c r="O197" s="12"/>
      <c r="P197" s="12"/>
      <c r="S197" s="3"/>
      <c r="W197" s="3"/>
      <c r="X197" s="12"/>
    </row>
    <row r="198" customFormat="false" ht="13.8" hidden="false" customHeight="false" outlineLevel="0" collapsed="false">
      <c r="A198" s="12" t="n">
        <v>0.1057</v>
      </c>
      <c r="B198" s="1" t="s">
        <v>73</v>
      </c>
      <c r="C198" s="1" t="s">
        <v>74</v>
      </c>
      <c r="H198" s="12"/>
      <c r="J198" s="12"/>
      <c r="L198" s="3"/>
      <c r="O198" s="12"/>
      <c r="P198" s="12"/>
      <c r="S198" s="3"/>
      <c r="W198" s="3"/>
      <c r="X198" s="3"/>
    </row>
    <row r="199" customFormat="false" ht="13.8" hidden="false" customHeight="false" outlineLevel="0" collapsed="false">
      <c r="A199" s="12" t="n">
        <v>-0.0245</v>
      </c>
      <c r="B199" s="1" t="s">
        <v>73</v>
      </c>
      <c r="C199" s="1" t="s">
        <v>74</v>
      </c>
      <c r="H199" s="12"/>
      <c r="J199" s="12"/>
      <c r="L199" s="3"/>
      <c r="O199" s="12"/>
      <c r="P199" s="7"/>
      <c r="S199" s="3"/>
      <c r="W199" s="3"/>
      <c r="X199" s="3"/>
    </row>
    <row r="200" customFormat="false" ht="13.8" hidden="false" customHeight="false" outlineLevel="0" collapsed="false">
      <c r="A200" s="12" t="n">
        <v>0.0176000000000001</v>
      </c>
      <c r="B200" s="1" t="s">
        <v>73</v>
      </c>
      <c r="C200" s="1" t="s">
        <v>74</v>
      </c>
      <c r="H200" s="12"/>
      <c r="J200" s="12"/>
      <c r="L200" s="12"/>
      <c r="O200" s="12"/>
      <c r="P200" s="12"/>
      <c r="S200" s="3"/>
      <c r="W200" s="3"/>
      <c r="X200" s="3"/>
    </row>
    <row r="201" customFormat="false" ht="13.8" hidden="false" customHeight="false" outlineLevel="0" collapsed="false">
      <c r="A201" s="12" t="n">
        <v>0.0142</v>
      </c>
      <c r="B201" s="1" t="s">
        <v>73</v>
      </c>
      <c r="C201" s="1" t="s">
        <v>74</v>
      </c>
      <c r="H201" s="12"/>
      <c r="J201" s="12"/>
      <c r="L201" s="12"/>
      <c r="O201" s="12"/>
      <c r="P201" s="12"/>
      <c r="S201" s="3"/>
      <c r="W201" s="3"/>
      <c r="X201" s="3"/>
    </row>
    <row r="202" customFormat="false" ht="13.8" hidden="false" customHeight="false" outlineLevel="0" collapsed="false">
      <c r="A202" s="12" t="n">
        <v>-0.0305999999999997</v>
      </c>
      <c r="B202" s="1" t="s">
        <v>73</v>
      </c>
      <c r="C202" s="1" t="s">
        <v>74</v>
      </c>
      <c r="H202" s="12"/>
      <c r="J202" s="12"/>
      <c r="L202" s="12"/>
      <c r="O202" s="12"/>
      <c r="P202" s="12"/>
      <c r="S202" s="3"/>
      <c r="W202" s="3"/>
      <c r="X202" s="3"/>
    </row>
    <row r="203" customFormat="false" ht="13.8" hidden="false" customHeight="false" outlineLevel="0" collapsed="false">
      <c r="A203" s="12" t="n">
        <v>0.00129999999999963</v>
      </c>
      <c r="B203" s="1" t="s">
        <v>73</v>
      </c>
      <c r="C203" s="1" t="s">
        <v>74</v>
      </c>
      <c r="H203" s="12"/>
      <c r="J203" s="12"/>
      <c r="L203" s="12"/>
      <c r="O203" s="12"/>
      <c r="P203" s="12"/>
      <c r="S203" s="3"/>
      <c r="W203" s="3"/>
      <c r="X203" s="3"/>
    </row>
    <row r="204" customFormat="false" ht="13.8" hidden="false" customHeight="false" outlineLevel="0" collapsed="false">
      <c r="A204" s="12" t="n">
        <v>-0.0341</v>
      </c>
      <c r="B204" s="1" t="s">
        <v>73</v>
      </c>
      <c r="C204" s="1" t="s">
        <v>74</v>
      </c>
      <c r="H204" s="12"/>
      <c r="J204" s="12"/>
      <c r="L204" s="12"/>
      <c r="O204" s="12"/>
      <c r="P204" s="12"/>
      <c r="S204" s="3"/>
      <c r="W204" s="3"/>
      <c r="X204" s="3"/>
    </row>
    <row r="205" customFormat="false" ht="13.8" hidden="false" customHeight="false" outlineLevel="0" collapsed="false">
      <c r="A205" s="12" t="n">
        <v>0.00570000000000004</v>
      </c>
      <c r="B205" s="1" t="s">
        <v>73</v>
      </c>
      <c r="C205" s="1" t="s">
        <v>74</v>
      </c>
      <c r="H205" s="12"/>
      <c r="J205" s="12"/>
      <c r="L205" s="3"/>
      <c r="O205" s="12"/>
      <c r="P205" s="12"/>
      <c r="S205" s="3"/>
      <c r="W205" s="3"/>
      <c r="X205" s="3"/>
    </row>
    <row r="206" customFormat="false" ht="13.8" hidden="false" customHeight="false" outlineLevel="0" collapsed="false">
      <c r="A206" s="12" t="n">
        <v>-0.0179</v>
      </c>
      <c r="B206" s="1" t="s">
        <v>73</v>
      </c>
      <c r="C206" s="1" t="s">
        <v>74</v>
      </c>
      <c r="H206" s="12"/>
      <c r="J206" s="12"/>
      <c r="L206" s="12"/>
      <c r="O206" s="12"/>
      <c r="P206" s="12"/>
      <c r="S206" s="3"/>
      <c r="W206" s="3"/>
      <c r="X206" s="3"/>
    </row>
    <row r="207" customFormat="false" ht="13.8" hidden="false" customHeight="false" outlineLevel="0" collapsed="false">
      <c r="A207" s="12" t="n">
        <v>-0.00600000000000023</v>
      </c>
      <c r="B207" s="1" t="s">
        <v>73</v>
      </c>
      <c r="C207" s="1" t="s">
        <v>74</v>
      </c>
      <c r="H207" s="12"/>
      <c r="J207" s="12"/>
      <c r="L207" s="12"/>
      <c r="O207" s="12"/>
      <c r="P207" s="12"/>
      <c r="S207" s="3"/>
      <c r="W207" s="3"/>
      <c r="X207" s="7"/>
    </row>
    <row r="208" customFormat="false" ht="13.8" hidden="false" customHeight="false" outlineLevel="0" collapsed="false">
      <c r="A208" s="12" t="n">
        <v>-0.0248999999999999</v>
      </c>
      <c r="B208" s="1" t="s">
        <v>73</v>
      </c>
      <c r="C208" s="1" t="s">
        <v>74</v>
      </c>
      <c r="H208" s="12"/>
      <c r="J208" s="12"/>
      <c r="L208" s="13"/>
      <c r="O208" s="12"/>
      <c r="P208" s="12"/>
      <c r="S208" s="3"/>
      <c r="W208" s="3"/>
      <c r="X208" s="3"/>
    </row>
    <row r="209" customFormat="false" ht="13.8" hidden="false" customHeight="false" outlineLevel="0" collapsed="false">
      <c r="A209" s="12"/>
      <c r="B209" s="1" t="s">
        <v>73</v>
      </c>
      <c r="C209" s="1" t="s">
        <v>74</v>
      </c>
      <c r="H209" s="12"/>
      <c r="J209" s="12"/>
      <c r="L209" s="12"/>
      <c r="O209" s="12"/>
      <c r="P209" s="12"/>
      <c r="S209" s="3"/>
      <c r="W209" s="3"/>
      <c r="X209" s="3"/>
    </row>
    <row r="210" customFormat="false" ht="13.8" hidden="false" customHeight="false" outlineLevel="0" collapsed="false">
      <c r="A210" s="12" t="n">
        <v>0.1076</v>
      </c>
      <c r="B210" s="1" t="s">
        <v>73</v>
      </c>
      <c r="C210" s="1" t="s">
        <v>74</v>
      </c>
      <c r="H210" s="12"/>
      <c r="J210" s="12"/>
      <c r="L210" s="12"/>
      <c r="O210" s="12"/>
      <c r="P210" s="12"/>
      <c r="S210" s="3"/>
      <c r="W210" s="3"/>
      <c r="X210" s="3"/>
    </row>
    <row r="211" customFormat="false" ht="13.8" hidden="false" customHeight="false" outlineLevel="0" collapsed="false">
      <c r="A211" s="12" t="n">
        <v>-0.0419000000000001</v>
      </c>
      <c r="B211" s="1" t="s">
        <v>73</v>
      </c>
      <c r="C211" s="1" t="s">
        <v>74</v>
      </c>
      <c r="H211" s="12"/>
      <c r="J211" s="12"/>
      <c r="L211" s="3"/>
      <c r="O211" s="12"/>
      <c r="P211" s="12"/>
      <c r="S211" s="3"/>
      <c r="W211" s="3"/>
      <c r="X211" s="3"/>
    </row>
    <row r="212" customFormat="false" ht="13.8" hidden="false" customHeight="false" outlineLevel="0" collapsed="false">
      <c r="A212" s="12" t="n">
        <v>-0.000300000000000189</v>
      </c>
      <c r="B212" s="1" t="s">
        <v>73</v>
      </c>
      <c r="C212" s="1" t="s">
        <v>74</v>
      </c>
      <c r="H212" s="12"/>
      <c r="J212" s="12"/>
      <c r="L212" s="12"/>
      <c r="O212" s="12"/>
      <c r="P212" s="12"/>
      <c r="S212" s="3"/>
      <c r="W212" s="3"/>
      <c r="X212" s="7"/>
    </row>
    <row r="213" customFormat="false" ht="13.8" hidden="false" customHeight="false" outlineLevel="0" collapsed="false">
      <c r="A213" s="12" t="n">
        <v>-0.0642000000000005</v>
      </c>
      <c r="B213" s="1" t="s">
        <v>73</v>
      </c>
      <c r="C213" s="1" t="s">
        <v>74</v>
      </c>
      <c r="H213" s="12"/>
      <c r="J213" s="12"/>
      <c r="L213" s="12"/>
      <c r="O213" s="12"/>
      <c r="P213" s="12"/>
      <c r="S213" s="3"/>
      <c r="W213" s="3"/>
      <c r="X213" s="3"/>
    </row>
    <row r="214" customFormat="false" ht="13.8" hidden="false" customHeight="false" outlineLevel="0" collapsed="false">
      <c r="A214" s="12" t="n">
        <v>0.006</v>
      </c>
      <c r="B214" s="1" t="s">
        <v>73</v>
      </c>
      <c r="C214" s="1" t="s">
        <v>74</v>
      </c>
      <c r="H214" s="12"/>
      <c r="J214" s="12"/>
      <c r="L214" s="12"/>
      <c r="O214" s="12"/>
      <c r="P214" s="12"/>
      <c r="S214" s="3"/>
      <c r="W214" s="3"/>
      <c r="X214" s="3"/>
    </row>
    <row r="215" customFormat="false" ht="13.8" hidden="false" customHeight="false" outlineLevel="0" collapsed="false">
      <c r="A215" s="12" t="n">
        <v>0.0526999999999998</v>
      </c>
      <c r="B215" s="1" t="s">
        <v>73</v>
      </c>
      <c r="C215" s="1" t="s">
        <v>74</v>
      </c>
      <c r="H215" s="12"/>
      <c r="J215" s="12"/>
      <c r="L215" s="12"/>
      <c r="O215" s="12"/>
      <c r="P215" s="12"/>
      <c r="S215" s="3"/>
      <c r="W215" s="3"/>
      <c r="X215" s="3"/>
    </row>
    <row r="216" customFormat="false" ht="13.8" hidden="false" customHeight="false" outlineLevel="0" collapsed="false">
      <c r="A216" s="12" t="n">
        <v>-0.0129999999999999</v>
      </c>
      <c r="B216" s="1" t="s">
        <v>73</v>
      </c>
      <c r="C216" s="1" t="s">
        <v>74</v>
      </c>
      <c r="H216" s="12"/>
      <c r="J216" s="12"/>
      <c r="L216" s="12"/>
      <c r="O216" s="12"/>
      <c r="P216" s="12"/>
      <c r="S216" s="3"/>
      <c r="W216" s="3"/>
      <c r="X216" s="14"/>
    </row>
    <row r="217" customFormat="false" ht="13.8" hidden="false" customHeight="false" outlineLevel="0" collapsed="false">
      <c r="A217" s="12" t="n">
        <v>0.00760000000000005</v>
      </c>
      <c r="B217" s="1" t="s">
        <v>73</v>
      </c>
      <c r="C217" s="1" t="s">
        <v>74</v>
      </c>
      <c r="H217" s="12"/>
      <c r="J217" s="12"/>
      <c r="L217" s="12"/>
      <c r="O217" s="12"/>
      <c r="P217" s="12"/>
      <c r="S217" s="3"/>
      <c r="W217" s="3"/>
      <c r="X217" s="3"/>
    </row>
    <row r="218" customFormat="false" ht="13.8" hidden="false" customHeight="false" outlineLevel="0" collapsed="false">
      <c r="A218" s="12" t="n">
        <v>-0.0350000000000001</v>
      </c>
      <c r="B218" s="1" t="s">
        <v>73</v>
      </c>
      <c r="C218" s="1" t="s">
        <v>74</v>
      </c>
      <c r="H218" s="12"/>
      <c r="J218" s="12"/>
      <c r="L218" s="12"/>
      <c r="O218" s="12"/>
      <c r="P218" s="13"/>
      <c r="S218" s="3"/>
      <c r="W218" s="3"/>
      <c r="X218" s="3"/>
    </row>
    <row r="219" customFormat="false" ht="13.8" hidden="false" customHeight="false" outlineLevel="0" collapsed="false">
      <c r="A219" s="12" t="n">
        <v>-0.00349999999999984</v>
      </c>
      <c r="B219" s="1" t="s">
        <v>73</v>
      </c>
      <c r="C219" s="1" t="s">
        <v>74</v>
      </c>
      <c r="H219" s="12"/>
      <c r="J219" s="12"/>
      <c r="L219" s="12"/>
      <c r="O219" s="12"/>
      <c r="P219" s="12"/>
      <c r="S219" s="3"/>
      <c r="W219" s="3"/>
      <c r="X219" s="3"/>
    </row>
    <row r="220" customFormat="false" ht="13.8" hidden="false" customHeight="false" outlineLevel="0" collapsed="false">
      <c r="A220" s="12" t="n">
        <v>0.0165999999999999</v>
      </c>
      <c r="B220" s="1" t="s">
        <v>73</v>
      </c>
      <c r="C220" s="1" t="s">
        <v>74</v>
      </c>
      <c r="H220" s="12"/>
      <c r="J220" s="12"/>
      <c r="L220" s="3"/>
      <c r="O220" s="12"/>
      <c r="P220" s="12"/>
      <c r="S220" s="3"/>
      <c r="W220" s="3"/>
      <c r="X220" s="7"/>
    </row>
    <row r="221" customFormat="false" ht="13.8" hidden="false" customHeight="false" outlineLevel="0" collapsed="false">
      <c r="A221" s="12" t="n">
        <v>-0.0234999999999999</v>
      </c>
      <c r="B221" s="1" t="s">
        <v>73</v>
      </c>
      <c r="C221" s="1" t="s">
        <v>74</v>
      </c>
      <c r="H221" s="12"/>
      <c r="J221" s="12"/>
      <c r="L221" s="10"/>
      <c r="O221" s="12"/>
      <c r="P221" s="12"/>
      <c r="S221" s="14"/>
      <c r="W221" s="14"/>
      <c r="X221" s="3"/>
    </row>
    <row r="222" customFormat="false" ht="13.8" hidden="false" customHeight="false" outlineLevel="0" collapsed="false">
      <c r="A222" s="12" t="n">
        <v>0.1052</v>
      </c>
      <c r="B222" s="1" t="s">
        <v>73</v>
      </c>
      <c r="C222" s="1" t="s">
        <v>74</v>
      </c>
      <c r="H222" s="12"/>
      <c r="J222" s="12"/>
      <c r="L222" s="12"/>
      <c r="O222" s="12"/>
      <c r="P222" s="12"/>
      <c r="S222" s="3"/>
      <c r="W222" s="3"/>
      <c r="X222" s="3"/>
    </row>
    <row r="223" customFormat="false" ht="13.8" hidden="false" customHeight="false" outlineLevel="0" collapsed="false">
      <c r="A223" s="12" t="n">
        <v>-0.0276999999999998</v>
      </c>
      <c r="B223" s="1" t="s">
        <v>73</v>
      </c>
      <c r="C223" s="1" t="s">
        <v>74</v>
      </c>
      <c r="H223" s="12"/>
      <c r="J223" s="12"/>
      <c r="L223" s="12"/>
      <c r="O223" s="12"/>
      <c r="P223" s="12"/>
      <c r="S223" s="3"/>
      <c r="W223" s="3"/>
      <c r="X223" s="3"/>
    </row>
    <row r="224" customFormat="false" ht="13.8" hidden="false" customHeight="false" outlineLevel="0" collapsed="false">
      <c r="A224" s="12" t="n">
        <v>0.0025</v>
      </c>
      <c r="B224" s="1" t="s">
        <v>73</v>
      </c>
      <c r="C224" s="1" t="s">
        <v>74</v>
      </c>
      <c r="H224" s="12"/>
      <c r="J224" s="12"/>
      <c r="L224" s="12"/>
      <c r="O224" s="12"/>
      <c r="P224" s="12"/>
      <c r="S224" s="3"/>
      <c r="W224" s="3"/>
      <c r="X224" s="3"/>
    </row>
    <row r="225" customFormat="false" ht="13.8" hidden="false" customHeight="false" outlineLevel="0" collapsed="false">
      <c r="A225" s="12" t="n">
        <v>0.0171000000000001</v>
      </c>
      <c r="B225" s="1" t="s">
        <v>73</v>
      </c>
      <c r="C225" s="1" t="s">
        <v>74</v>
      </c>
      <c r="H225" s="12"/>
      <c r="J225" s="12"/>
      <c r="L225" s="3"/>
      <c r="O225" s="12"/>
      <c r="P225" s="12"/>
      <c r="S225" s="3"/>
      <c r="W225" s="3"/>
      <c r="X225" s="3"/>
    </row>
    <row r="226" customFormat="false" ht="13.8" hidden="false" customHeight="false" outlineLevel="0" collapsed="false">
      <c r="A226" s="12" t="n">
        <v>0.0178000000000003</v>
      </c>
      <c r="B226" s="1" t="s">
        <v>73</v>
      </c>
      <c r="C226" s="1" t="s">
        <v>74</v>
      </c>
      <c r="H226" s="12"/>
      <c r="J226" s="12"/>
      <c r="L226" s="12"/>
      <c r="O226" s="12"/>
      <c r="P226" s="7"/>
      <c r="S226" s="3"/>
      <c r="W226" s="3"/>
      <c r="X226" s="3"/>
    </row>
    <row r="227" customFormat="false" ht="13.8" hidden="false" customHeight="false" outlineLevel="0" collapsed="false">
      <c r="A227" s="12" t="n">
        <v>-0.0241000000000002</v>
      </c>
      <c r="B227" s="1" t="s">
        <v>73</v>
      </c>
      <c r="C227" s="1" t="s">
        <v>74</v>
      </c>
      <c r="H227" s="12"/>
      <c r="J227" s="12"/>
      <c r="L227" s="12"/>
      <c r="O227" s="12"/>
      <c r="P227" s="12"/>
      <c r="S227" s="3"/>
      <c r="W227" s="3"/>
      <c r="X227" s="3"/>
    </row>
    <row r="228" customFormat="false" ht="13.8" hidden="false" customHeight="false" outlineLevel="0" collapsed="false">
      <c r="A228" s="12" t="n">
        <v>-0.0406999999999997</v>
      </c>
      <c r="B228" s="1" t="s">
        <v>73</v>
      </c>
      <c r="C228" s="1" t="s">
        <v>74</v>
      </c>
      <c r="H228" s="12"/>
      <c r="J228" s="12"/>
      <c r="L228" s="12"/>
      <c r="O228" s="12"/>
      <c r="P228" s="12"/>
      <c r="S228" s="3"/>
      <c r="W228" s="3"/>
      <c r="X228" s="3"/>
    </row>
    <row r="229" customFormat="false" ht="13.8" hidden="false" customHeight="false" outlineLevel="0" collapsed="false">
      <c r="A229" s="12" t="n">
        <v>-0.01227</v>
      </c>
      <c r="B229" s="1" t="s">
        <v>73</v>
      </c>
      <c r="C229" s="1" t="s">
        <v>74</v>
      </c>
      <c r="H229" s="12"/>
      <c r="J229" s="12"/>
      <c r="L229" s="3"/>
      <c r="O229" s="12"/>
      <c r="P229" s="12"/>
      <c r="S229" s="3"/>
      <c r="W229" s="3"/>
      <c r="X229" s="3"/>
    </row>
    <row r="230" customFormat="false" ht="13.8" hidden="false" customHeight="false" outlineLevel="0" collapsed="false">
      <c r="A230" s="12" t="n">
        <v>0.0041000000000001</v>
      </c>
      <c r="B230" s="1" t="s">
        <v>73</v>
      </c>
      <c r="C230" s="1" t="s">
        <v>74</v>
      </c>
      <c r="H230" s="12"/>
      <c r="J230" s="12"/>
      <c r="L230" s="12"/>
      <c r="O230" s="12"/>
      <c r="P230" s="3"/>
      <c r="S230" s="3"/>
      <c r="W230" s="3"/>
      <c r="X230" s="3"/>
    </row>
    <row r="231" customFormat="false" ht="13.8" hidden="false" customHeight="false" outlineLevel="0" collapsed="false">
      <c r="A231" s="12" t="n">
        <v>-0.0129999999999999</v>
      </c>
      <c r="B231" s="1" t="s">
        <v>73</v>
      </c>
      <c r="C231" s="1" t="s">
        <v>74</v>
      </c>
      <c r="H231" s="12"/>
      <c r="J231" s="12"/>
      <c r="L231" s="12"/>
      <c r="O231" s="12"/>
      <c r="P231" s="12"/>
      <c r="S231" s="3"/>
      <c r="W231" s="3"/>
      <c r="X231" s="3"/>
    </row>
    <row r="232" customFormat="false" ht="13.8" hidden="false" customHeight="false" outlineLevel="0" collapsed="false">
      <c r="A232" s="12" t="n">
        <v>-0.0450000000000004</v>
      </c>
      <c r="B232" s="1" t="s">
        <v>73</v>
      </c>
      <c r="C232" s="1" t="s">
        <v>74</v>
      </c>
      <c r="H232" s="12"/>
      <c r="J232" s="12"/>
      <c r="L232" s="12"/>
      <c r="O232" s="12"/>
      <c r="P232" s="12"/>
      <c r="S232" s="3"/>
      <c r="W232" s="3"/>
      <c r="X232" s="7"/>
    </row>
    <row r="233" customFormat="false" ht="13.8" hidden="false" customHeight="false" outlineLevel="0" collapsed="false">
      <c r="A233" s="12" t="n">
        <v>-0.0320999999999998</v>
      </c>
      <c r="B233" s="1" t="s">
        <v>73</v>
      </c>
      <c r="C233" s="1" t="s">
        <v>74</v>
      </c>
      <c r="H233" s="12"/>
      <c r="J233" s="12"/>
      <c r="L233" s="12"/>
      <c r="O233" s="12"/>
      <c r="P233" s="12"/>
      <c r="S233" s="3"/>
      <c r="W233" s="3"/>
      <c r="X233" s="3"/>
    </row>
    <row r="234" customFormat="false" ht="13.8" hidden="false" customHeight="false" outlineLevel="0" collapsed="false">
      <c r="A234" s="12" t="n">
        <v>0.0831999999999999</v>
      </c>
      <c r="B234" s="1" t="s">
        <v>73</v>
      </c>
      <c r="C234" s="1" t="s">
        <v>74</v>
      </c>
      <c r="H234" s="12"/>
      <c r="J234" s="12"/>
      <c r="L234" s="12"/>
      <c r="O234" s="12"/>
      <c r="P234" s="7"/>
      <c r="S234" s="3"/>
      <c r="W234" s="3"/>
      <c r="X234" s="3"/>
    </row>
    <row r="235" customFormat="false" ht="13.8" hidden="false" customHeight="false" outlineLevel="0" collapsed="false">
      <c r="A235" s="12" t="n">
        <v>-0.0068</v>
      </c>
      <c r="B235" s="1" t="s">
        <v>73</v>
      </c>
      <c r="C235" s="1" t="s">
        <v>74</v>
      </c>
      <c r="H235" s="12"/>
      <c r="J235" s="12"/>
      <c r="L235" s="12"/>
      <c r="O235" s="3"/>
      <c r="P235" s="12"/>
      <c r="S235" s="3"/>
      <c r="W235" s="3"/>
      <c r="X235" s="7"/>
    </row>
    <row r="236" customFormat="false" ht="13.8" hidden="false" customHeight="false" outlineLevel="0" collapsed="false">
      <c r="A236" s="3" t="n">
        <v>-0.0450999999999997</v>
      </c>
      <c r="B236" s="1" t="s">
        <v>73</v>
      </c>
      <c r="C236" s="1" t="s">
        <v>74</v>
      </c>
      <c r="H236" s="3"/>
      <c r="J236" s="3"/>
      <c r="L236" s="7"/>
      <c r="O236" s="3"/>
      <c r="P236" s="12"/>
      <c r="S236" s="3"/>
      <c r="W236" s="3"/>
      <c r="X236" s="3"/>
    </row>
    <row r="237" customFormat="false" ht="13.8" hidden="false" customHeight="false" outlineLevel="0" collapsed="false">
      <c r="A237" s="3" t="n">
        <v>-0.0456000000000003</v>
      </c>
      <c r="B237" s="1" t="s">
        <v>73</v>
      </c>
      <c r="C237" s="1" t="s">
        <v>74</v>
      </c>
      <c r="H237" s="3"/>
      <c r="J237" s="3"/>
      <c r="L237" s="12"/>
      <c r="O237" s="3"/>
      <c r="P237" s="12"/>
      <c r="S237" s="3"/>
      <c r="W237" s="3"/>
      <c r="X237" s="3"/>
    </row>
    <row r="238" customFormat="false" ht="13.8" hidden="false" customHeight="false" outlineLevel="0" collapsed="false">
      <c r="A238" s="3" t="n">
        <v>-0.0301999999999998</v>
      </c>
      <c r="B238" s="1" t="s">
        <v>73</v>
      </c>
      <c r="C238" s="1" t="s">
        <v>74</v>
      </c>
      <c r="H238" s="3"/>
      <c r="J238" s="3"/>
      <c r="L238" s="12"/>
      <c r="O238" s="14"/>
      <c r="P238" s="12"/>
      <c r="S238" s="3"/>
      <c r="W238" s="3"/>
      <c r="X238" s="3"/>
    </row>
    <row r="239" customFormat="false" ht="13.8" hidden="false" customHeight="false" outlineLevel="0" collapsed="false">
      <c r="A239" s="14" t="n">
        <v>-0.0403000000000002</v>
      </c>
      <c r="B239" s="1" t="s">
        <v>73</v>
      </c>
      <c r="C239" s="1" t="s">
        <v>74</v>
      </c>
      <c r="H239" s="14"/>
      <c r="J239" s="14"/>
      <c r="L239" s="12"/>
      <c r="O239" s="13"/>
      <c r="P239" s="12"/>
      <c r="S239" s="3"/>
      <c r="W239" s="3"/>
      <c r="X239" s="3"/>
    </row>
    <row r="240" customFormat="false" ht="13.8" hidden="false" customHeight="false" outlineLevel="0" collapsed="false">
      <c r="A240" s="13" t="n">
        <v>-0.1867</v>
      </c>
      <c r="B240" s="1" t="s">
        <v>73</v>
      </c>
      <c r="C240" s="1" t="s">
        <v>74</v>
      </c>
      <c r="H240" s="13"/>
      <c r="J240" s="13"/>
      <c r="L240" s="12"/>
      <c r="O240" s="3"/>
      <c r="P240" s="12"/>
      <c r="S240" s="3"/>
      <c r="W240" s="3"/>
      <c r="X240" s="3"/>
    </row>
    <row r="241" customFormat="false" ht="13.8" hidden="false" customHeight="false" outlineLevel="0" collapsed="false">
      <c r="A241" s="3" t="n">
        <v>-0.0766999999999989</v>
      </c>
      <c r="B241" s="1" t="s">
        <v>73</v>
      </c>
      <c r="C241" s="1" t="s">
        <v>74</v>
      </c>
      <c r="H241" s="3"/>
      <c r="J241" s="3"/>
      <c r="L241" s="12"/>
      <c r="O241" s="14"/>
      <c r="P241" s="12"/>
      <c r="S241" s="3"/>
      <c r="W241" s="3"/>
      <c r="X241" s="3"/>
    </row>
    <row r="242" customFormat="false" ht="13.8" hidden="false" customHeight="false" outlineLevel="0" collapsed="false">
      <c r="A242" s="14" t="n">
        <v>-0.0747</v>
      </c>
      <c r="B242" s="1" t="s">
        <v>73</v>
      </c>
      <c r="C242" s="1" t="s">
        <v>74</v>
      </c>
      <c r="H242" s="14"/>
      <c r="J242" s="14"/>
      <c r="L242" s="12"/>
      <c r="O242" s="14"/>
      <c r="P242" s="12"/>
      <c r="S242" s="3"/>
      <c r="W242" s="3"/>
      <c r="X242" s="3"/>
    </row>
    <row r="243" customFormat="false" ht="13.8" hidden="false" customHeight="false" outlineLevel="0" collapsed="false">
      <c r="A243" s="14" t="n">
        <v>-0.0716000000000001</v>
      </c>
      <c r="B243" s="1" t="s">
        <v>73</v>
      </c>
      <c r="C243" s="1" t="s">
        <v>74</v>
      </c>
      <c r="H243" s="14"/>
      <c r="J243" s="14"/>
      <c r="L243" s="3"/>
      <c r="O243" s="14"/>
      <c r="P243" s="12"/>
      <c r="S243" s="3"/>
      <c r="W243" s="3"/>
      <c r="X243" s="3"/>
    </row>
    <row r="244" customFormat="false" ht="13.8" hidden="false" customHeight="false" outlineLevel="0" collapsed="false">
      <c r="A244" s="14" t="n">
        <v>-0.162899999999999</v>
      </c>
      <c r="B244" s="1" t="s">
        <v>73</v>
      </c>
      <c r="C244" s="1" t="s">
        <v>74</v>
      </c>
      <c r="H244" s="14"/>
      <c r="J244" s="14"/>
      <c r="L244" s="12"/>
      <c r="O244" s="14"/>
      <c r="P244" s="12"/>
      <c r="S244" s="3"/>
      <c r="W244" s="3"/>
      <c r="X244" s="3"/>
    </row>
    <row r="245" customFormat="false" ht="13.8" hidden="false" customHeight="false" outlineLevel="0" collapsed="false">
      <c r="A245" s="14" t="n">
        <v>-0.163599999999999</v>
      </c>
      <c r="B245" s="1" t="s">
        <v>73</v>
      </c>
      <c r="C245" s="1" t="s">
        <v>74</v>
      </c>
      <c r="H245" s="14"/>
      <c r="J245" s="14"/>
      <c r="L245" s="12"/>
      <c r="O245" s="3"/>
      <c r="P245" s="12"/>
      <c r="S245" s="3"/>
      <c r="W245" s="3"/>
      <c r="X245" s="3"/>
    </row>
    <row r="246" customFormat="false" ht="13.8" hidden="false" customHeight="false" outlineLevel="0" collapsed="false">
      <c r="A246" s="3" t="n">
        <v>-0.0349000000000004</v>
      </c>
      <c r="B246" s="1" t="s">
        <v>73</v>
      </c>
      <c r="C246" s="1" t="s">
        <v>74</v>
      </c>
      <c r="H246" s="3"/>
      <c r="J246" s="3"/>
      <c r="L246" s="12"/>
      <c r="O246" s="14"/>
      <c r="P246" s="12"/>
      <c r="S246" s="3"/>
      <c r="W246" s="3"/>
      <c r="X246" s="3"/>
    </row>
    <row r="247" customFormat="false" ht="13.8" hidden="false" customHeight="false" outlineLevel="0" collapsed="false">
      <c r="A247" s="14" t="n">
        <v>-0.0739000000000001</v>
      </c>
      <c r="B247" s="1" t="s">
        <v>73</v>
      </c>
      <c r="C247" s="1" t="s">
        <v>74</v>
      </c>
      <c r="H247" s="14"/>
      <c r="J247" s="14"/>
      <c r="L247" s="12"/>
      <c r="O247" s="3"/>
      <c r="P247" s="12"/>
      <c r="S247" s="14"/>
      <c r="W247" s="14"/>
      <c r="X247" s="7"/>
    </row>
    <row r="248" customFormat="false" ht="13.8" hidden="false" customHeight="false" outlineLevel="0" collapsed="false">
      <c r="A248" s="3" t="n">
        <v>-0.0490000000000004</v>
      </c>
      <c r="B248" s="1" t="s">
        <v>73</v>
      </c>
      <c r="C248" s="1" t="s">
        <v>74</v>
      </c>
      <c r="H248" s="3"/>
      <c r="J248" s="3"/>
      <c r="L248" s="7"/>
      <c r="O248" s="3"/>
      <c r="P248" s="12"/>
      <c r="S248" s="3"/>
      <c r="W248" s="3"/>
      <c r="X248" s="3"/>
    </row>
    <row r="249" customFormat="false" ht="13.8" hidden="false" customHeight="false" outlineLevel="0" collapsed="false">
      <c r="A249" s="3" t="n">
        <v>-0.0699000000000005</v>
      </c>
      <c r="B249" s="1" t="s">
        <v>73</v>
      </c>
      <c r="C249" s="1" t="s">
        <v>74</v>
      </c>
      <c r="H249" s="3"/>
      <c r="J249" s="3"/>
      <c r="L249" s="12"/>
      <c r="O249" s="3"/>
      <c r="P249" s="12"/>
      <c r="S249" s="14"/>
      <c r="W249" s="14"/>
      <c r="X249" s="3"/>
    </row>
    <row r="250" customFormat="false" ht="13.8" hidden="false" customHeight="false" outlineLevel="0" collapsed="false">
      <c r="A250" s="3" t="n">
        <v>-0.0465</v>
      </c>
      <c r="B250" s="1" t="s">
        <v>73</v>
      </c>
      <c r="C250" s="1" t="s">
        <v>74</v>
      </c>
      <c r="H250" s="3"/>
      <c r="J250" s="3"/>
      <c r="L250" s="7"/>
      <c r="O250" s="3"/>
      <c r="P250" s="12"/>
      <c r="S250" s="14"/>
      <c r="W250" s="14"/>
      <c r="X250" s="3"/>
    </row>
    <row r="251" customFormat="false" ht="13.8" hidden="false" customHeight="false" outlineLevel="0" collapsed="false">
      <c r="A251" s="3" t="n">
        <v>-0.0452999999999992</v>
      </c>
      <c r="B251" s="1" t="s">
        <v>73</v>
      </c>
      <c r="C251" s="1" t="s">
        <v>74</v>
      </c>
      <c r="H251" s="3"/>
      <c r="J251" s="3"/>
      <c r="L251" s="12"/>
      <c r="O251" s="3"/>
      <c r="P251" s="12"/>
      <c r="S251" s="14"/>
      <c r="W251" s="14"/>
      <c r="X251" s="3"/>
    </row>
    <row r="252" customFormat="false" ht="13.8" hidden="false" customHeight="false" outlineLevel="0" collapsed="false">
      <c r="A252" s="3" t="n">
        <v>-0.0385</v>
      </c>
      <c r="B252" s="1" t="s">
        <v>73</v>
      </c>
      <c r="C252" s="1" t="s">
        <v>74</v>
      </c>
      <c r="H252" s="3"/>
      <c r="J252" s="3"/>
      <c r="L252" s="12"/>
      <c r="O252" s="3"/>
      <c r="P252" s="12"/>
      <c r="S252" s="14"/>
      <c r="W252" s="14"/>
      <c r="X252" s="3"/>
    </row>
    <row r="253" customFormat="false" ht="13.8" hidden="false" customHeight="false" outlineLevel="0" collapsed="false">
      <c r="A253" s="3" t="n">
        <v>-0.0299000000000005</v>
      </c>
      <c r="B253" s="1" t="s">
        <v>73</v>
      </c>
      <c r="C253" s="1" t="s">
        <v>74</v>
      </c>
      <c r="H253" s="3"/>
      <c r="J253" s="3"/>
      <c r="L253" s="12"/>
      <c r="O253" s="3"/>
      <c r="P253" s="12"/>
      <c r="S253" s="14"/>
      <c r="W253" s="14"/>
      <c r="X253" s="3"/>
    </row>
    <row r="254" customFormat="false" ht="13.8" hidden="false" customHeight="false" outlineLevel="0" collapsed="false">
      <c r="A254" s="3" t="n">
        <v>-0.1231</v>
      </c>
      <c r="B254" s="1" t="s">
        <v>73</v>
      </c>
      <c r="C254" s="1" t="s">
        <v>74</v>
      </c>
      <c r="H254" s="3"/>
      <c r="J254" s="3"/>
      <c r="L254" s="12"/>
      <c r="O254" s="14"/>
      <c r="P254" s="12"/>
      <c r="S254" s="14"/>
      <c r="W254" s="14"/>
      <c r="X254" s="12"/>
    </row>
    <row r="255" customFormat="false" ht="13.8" hidden="false" customHeight="false" outlineLevel="0" collapsed="false">
      <c r="A255" s="14" t="n">
        <v>-0.0473999999999997</v>
      </c>
      <c r="B255" s="1" t="s">
        <v>73</v>
      </c>
      <c r="C255" s="1" t="s">
        <v>74</v>
      </c>
      <c r="H255" s="14"/>
      <c r="J255" s="14"/>
      <c r="L255" s="12"/>
      <c r="O255" s="13"/>
      <c r="P255" s="7"/>
      <c r="S255" s="14"/>
      <c r="W255" s="14"/>
      <c r="X255" s="3"/>
    </row>
    <row r="256" customFormat="false" ht="13.8" hidden="false" customHeight="false" outlineLevel="0" collapsed="false">
      <c r="A256" s="13" t="n">
        <v>-0.1659</v>
      </c>
      <c r="B256" s="1" t="s">
        <v>73</v>
      </c>
      <c r="C256" s="1" t="s">
        <v>74</v>
      </c>
      <c r="H256" s="13"/>
      <c r="J256" s="13"/>
      <c r="L256" s="12"/>
      <c r="O256" s="3"/>
      <c r="P256" s="12"/>
      <c r="S256" s="13"/>
      <c r="W256" s="13"/>
      <c r="X256" s="7"/>
    </row>
    <row r="257" customFormat="false" ht="13.8" hidden="false" customHeight="false" outlineLevel="0" collapsed="false">
      <c r="A257" s="3" t="n">
        <v>-0.0263999999999989</v>
      </c>
      <c r="B257" s="1" t="s">
        <v>73</v>
      </c>
      <c r="C257" s="1" t="s">
        <v>74</v>
      </c>
      <c r="H257" s="3"/>
      <c r="J257" s="3"/>
      <c r="L257" s="7"/>
      <c r="O257" s="3"/>
      <c r="P257" s="12"/>
      <c r="S257" s="14"/>
      <c r="W257" s="14"/>
      <c r="X257" s="3"/>
    </row>
    <row r="258" customFormat="false" ht="13.8" hidden="false" customHeight="false" outlineLevel="0" collapsed="false">
      <c r="A258" s="3" t="n">
        <v>-0.0450999999999997</v>
      </c>
      <c r="B258" s="1" t="s">
        <v>73</v>
      </c>
      <c r="C258" s="1" t="s">
        <v>74</v>
      </c>
      <c r="H258" s="3"/>
      <c r="J258" s="3"/>
      <c r="L258" s="12"/>
      <c r="O258" s="3"/>
      <c r="P258" s="12"/>
      <c r="S258" s="3"/>
      <c r="W258" s="3"/>
      <c r="X258" s="3"/>
    </row>
    <row r="259" customFormat="false" ht="13.8" hidden="false" customHeight="false" outlineLevel="0" collapsed="false">
      <c r="A259" s="3" t="n">
        <v>-0.0421</v>
      </c>
      <c r="B259" s="1" t="s">
        <v>73</v>
      </c>
      <c r="C259" s="1" t="s">
        <v>74</v>
      </c>
      <c r="H259" s="3"/>
      <c r="J259" s="3"/>
      <c r="L259" s="7"/>
      <c r="O259" s="3"/>
      <c r="P259" s="12"/>
      <c r="S259" s="14"/>
      <c r="W259" s="14"/>
      <c r="X259" s="7"/>
    </row>
    <row r="260" customFormat="false" ht="13.8" hidden="false" customHeight="false" outlineLevel="0" collapsed="false">
      <c r="A260" s="3" t="n">
        <v>-0.0343999999999998</v>
      </c>
      <c r="B260" s="1" t="s">
        <v>73</v>
      </c>
      <c r="C260" s="1" t="s">
        <v>74</v>
      </c>
      <c r="H260" s="3"/>
      <c r="J260" s="3"/>
      <c r="L260" s="3"/>
      <c r="O260" s="3"/>
      <c r="P260" s="12"/>
      <c r="S260" s="3"/>
      <c r="W260" s="3"/>
      <c r="X260" s="3"/>
    </row>
    <row r="261" customFormat="false" ht="13.8" hidden="false" customHeight="false" outlineLevel="0" collapsed="false">
      <c r="A261" s="3" t="n">
        <v>-0.0430999999999999</v>
      </c>
      <c r="B261" s="1" t="s">
        <v>73</v>
      </c>
      <c r="C261" s="1" t="s">
        <v>74</v>
      </c>
      <c r="H261" s="3"/>
      <c r="J261" s="3"/>
      <c r="L261" s="12"/>
      <c r="O261" s="13"/>
      <c r="P261" s="12"/>
      <c r="S261" s="14"/>
      <c r="W261" s="14"/>
      <c r="X261" s="3"/>
    </row>
    <row r="262" customFormat="false" ht="13.8" hidden="false" customHeight="false" outlineLevel="0" collapsed="false">
      <c r="A262" s="13" t="n">
        <v>-0.1336</v>
      </c>
      <c r="B262" s="1" t="s">
        <v>73</v>
      </c>
      <c r="C262" s="1" t="s">
        <v>74</v>
      </c>
      <c r="H262" s="13"/>
      <c r="J262" s="13"/>
      <c r="L262" s="12"/>
      <c r="O262" s="3"/>
      <c r="P262" s="12"/>
      <c r="S262" s="3"/>
      <c r="W262" s="3"/>
      <c r="X262" s="3"/>
    </row>
    <row r="263" customFormat="false" ht="13.8" hidden="false" customHeight="false" outlineLevel="0" collapsed="false">
      <c r="A263" s="3" t="n">
        <v>-0.0973999999999995</v>
      </c>
      <c r="B263" s="1" t="s">
        <v>73</v>
      </c>
      <c r="C263" s="1" t="s">
        <v>74</v>
      </c>
      <c r="H263" s="3"/>
      <c r="J263" s="3"/>
      <c r="L263" s="12"/>
      <c r="O263" s="3"/>
      <c r="P263" s="12"/>
      <c r="S263" s="3"/>
      <c r="W263" s="3"/>
      <c r="X263" s="7"/>
    </row>
    <row r="264" customFormat="false" ht="13.8" hidden="false" customHeight="false" outlineLevel="0" collapsed="false">
      <c r="A264" s="3" t="n">
        <v>-0.1262</v>
      </c>
      <c r="B264" s="1" t="s">
        <v>73</v>
      </c>
      <c r="C264" s="1" t="s">
        <v>74</v>
      </c>
      <c r="H264" s="3"/>
      <c r="J264" s="3"/>
      <c r="L264" s="12"/>
      <c r="O264" s="14"/>
      <c r="P264" s="12"/>
      <c r="S264" s="13"/>
      <c r="W264" s="13"/>
      <c r="X264" s="3"/>
    </row>
    <row r="265" customFormat="false" ht="13.8" hidden="false" customHeight="false" outlineLevel="0" collapsed="false">
      <c r="A265" s="14" t="n">
        <v>0.00879999999999903</v>
      </c>
      <c r="B265" s="1" t="s">
        <v>73</v>
      </c>
      <c r="C265" s="1" t="s">
        <v>74</v>
      </c>
      <c r="H265" s="14"/>
      <c r="J265" s="14"/>
      <c r="L265" s="12"/>
      <c r="O265" s="3"/>
      <c r="P265" s="12"/>
      <c r="S265" s="14"/>
      <c r="W265" s="14"/>
      <c r="X265" s="3"/>
    </row>
    <row r="266" customFormat="false" ht="13.8" hidden="false" customHeight="false" outlineLevel="0" collapsed="false">
      <c r="A266" s="3" t="n">
        <v>-0.1441</v>
      </c>
      <c r="B266" s="1" t="s">
        <v>73</v>
      </c>
      <c r="C266" s="1" t="s">
        <v>74</v>
      </c>
      <c r="H266" s="3"/>
      <c r="J266" s="3"/>
      <c r="L266" s="12"/>
      <c r="O266" s="3"/>
      <c r="P266" s="12"/>
      <c r="S266" s="3"/>
      <c r="W266" s="3"/>
      <c r="X266" s="14"/>
    </row>
    <row r="267" customFormat="false" ht="13.8" hidden="false" customHeight="false" outlineLevel="0" collapsed="false">
      <c r="A267" s="3" t="n">
        <v>-0.0371999999999999</v>
      </c>
      <c r="B267" s="1" t="s">
        <v>73</v>
      </c>
      <c r="C267" s="1" t="s">
        <v>74</v>
      </c>
      <c r="H267" s="3"/>
      <c r="J267" s="3"/>
      <c r="L267" s="10"/>
      <c r="O267" s="3"/>
      <c r="P267" s="12"/>
      <c r="S267" s="14"/>
      <c r="W267" s="14"/>
      <c r="X267" s="3"/>
    </row>
    <row r="268" customFormat="false" ht="13.8" hidden="false" customHeight="false" outlineLevel="0" collapsed="false">
      <c r="A268" s="3" t="n">
        <v>-0.0316000000000001</v>
      </c>
      <c r="B268" s="1" t="s">
        <v>73</v>
      </c>
      <c r="C268" s="1" t="s">
        <v>74</v>
      </c>
      <c r="H268" s="3"/>
      <c r="J268" s="3"/>
      <c r="L268" s="12"/>
      <c r="O268" s="3"/>
      <c r="P268" s="12"/>
      <c r="S268" s="3"/>
      <c r="W268" s="3"/>
      <c r="X268" s="3"/>
    </row>
    <row r="269" customFormat="false" ht="13.8" hidden="false" customHeight="false" outlineLevel="0" collapsed="false">
      <c r="A269" s="3" t="n">
        <v>-0.0406</v>
      </c>
      <c r="B269" s="1" t="s">
        <v>73</v>
      </c>
      <c r="C269" s="1" t="s">
        <v>74</v>
      </c>
      <c r="H269" s="3"/>
      <c r="J269" s="3"/>
      <c r="L269" s="12"/>
      <c r="O269" s="3"/>
      <c r="P269" s="12"/>
      <c r="S269" s="3"/>
      <c r="W269" s="3"/>
      <c r="X269" s="10"/>
    </row>
    <row r="270" customFormat="false" ht="13.8" hidden="false" customHeight="false" outlineLevel="0" collapsed="false">
      <c r="A270" s="3" t="n">
        <v>-0.1157</v>
      </c>
      <c r="B270" s="1" t="s">
        <v>73</v>
      </c>
      <c r="C270" s="1" t="s">
        <v>74</v>
      </c>
      <c r="H270" s="3"/>
      <c r="J270" s="3"/>
      <c r="L270" s="12"/>
      <c r="O270" s="3"/>
      <c r="P270" s="12"/>
      <c r="S270" s="3"/>
      <c r="W270" s="3"/>
      <c r="X270" s="3"/>
    </row>
    <row r="271" customFormat="false" ht="13.8" hidden="false" customHeight="false" outlineLevel="0" collapsed="false">
      <c r="A271" s="3" t="n">
        <v>-0.0839000000000008</v>
      </c>
      <c r="B271" s="1" t="s">
        <v>73</v>
      </c>
      <c r="C271" s="1" t="s">
        <v>74</v>
      </c>
      <c r="H271" s="3"/>
      <c r="J271" s="3"/>
      <c r="L271" s="12"/>
      <c r="O271" s="13"/>
      <c r="P271" s="12"/>
      <c r="S271" s="3"/>
      <c r="W271" s="3"/>
      <c r="X271" s="10"/>
    </row>
    <row r="272" customFormat="false" ht="13.8" hidden="false" customHeight="false" outlineLevel="0" collapsed="false">
      <c r="A272" s="13" t="n">
        <v>-0.1044</v>
      </c>
      <c r="B272" s="1" t="s">
        <v>73</v>
      </c>
      <c r="C272" s="1" t="s">
        <v>74</v>
      </c>
      <c r="H272" s="13"/>
      <c r="J272" s="13"/>
      <c r="L272" s="12"/>
      <c r="O272" s="3"/>
      <c r="P272" s="12"/>
      <c r="S272" s="3"/>
      <c r="W272" s="3"/>
      <c r="X272" s="3"/>
    </row>
    <row r="273" customFormat="false" ht="13.8" hidden="false" customHeight="false" outlineLevel="0" collapsed="false">
      <c r="A273" s="3" t="n">
        <v>-0.1023</v>
      </c>
      <c r="B273" s="1" t="s">
        <v>73</v>
      </c>
      <c r="C273" s="1" t="s">
        <v>74</v>
      </c>
      <c r="H273" s="3"/>
      <c r="J273" s="3"/>
      <c r="L273" s="12"/>
      <c r="O273" s="3"/>
      <c r="P273" s="12"/>
      <c r="S273" s="14"/>
      <c r="W273" s="14"/>
      <c r="X273" s="3"/>
    </row>
    <row r="274" customFormat="false" ht="13.8" hidden="false" customHeight="false" outlineLevel="0" collapsed="false">
      <c r="A274" s="3" t="n">
        <v>-0.0417000000000001</v>
      </c>
      <c r="B274" s="1" t="s">
        <v>73</v>
      </c>
      <c r="C274" s="1" t="s">
        <v>74</v>
      </c>
      <c r="H274" s="3"/>
      <c r="J274" s="3"/>
      <c r="L274" s="7"/>
      <c r="O274" s="3"/>
      <c r="P274" s="12"/>
      <c r="S274" s="13"/>
      <c r="W274" s="13"/>
      <c r="X274" s="3"/>
    </row>
    <row r="275" customFormat="false" ht="13.8" hidden="false" customHeight="false" outlineLevel="0" collapsed="false">
      <c r="A275" s="3" t="n">
        <v>-0.0329000000000002</v>
      </c>
      <c r="B275" s="1" t="s">
        <v>73</v>
      </c>
      <c r="C275" s="1" t="s">
        <v>74</v>
      </c>
      <c r="H275" s="3"/>
      <c r="J275" s="3"/>
      <c r="L275" s="12"/>
      <c r="O275" s="3"/>
      <c r="P275" s="12"/>
      <c r="S275" s="3"/>
      <c r="W275" s="3"/>
      <c r="X275" s="14"/>
    </row>
    <row r="276" customFormat="false" ht="13.8" hidden="false" customHeight="false" outlineLevel="0" collapsed="false">
      <c r="A276" s="3" t="n">
        <v>-0.0388999999999999</v>
      </c>
      <c r="B276" s="1" t="s">
        <v>73</v>
      </c>
      <c r="C276" s="1" t="s">
        <v>74</v>
      </c>
      <c r="H276" s="3"/>
      <c r="J276" s="3"/>
      <c r="L276" s="12"/>
      <c r="O276" s="3"/>
      <c r="P276" s="12"/>
      <c r="S276" s="3"/>
      <c r="W276" s="3"/>
      <c r="X276" s="3"/>
    </row>
    <row r="277" customFormat="false" ht="13.8" hidden="false" customHeight="false" outlineLevel="0" collapsed="false">
      <c r="A277" s="3" t="n">
        <v>-0.0290999999999997</v>
      </c>
      <c r="B277" s="1" t="s">
        <v>73</v>
      </c>
      <c r="C277" s="1" t="s">
        <v>74</v>
      </c>
      <c r="H277" s="3"/>
      <c r="J277" s="3"/>
      <c r="L277" s="7"/>
      <c r="O277" s="13"/>
      <c r="P277" s="7"/>
      <c r="S277" s="3"/>
      <c r="W277" s="3"/>
      <c r="X277" s="10"/>
    </row>
    <row r="278" customFormat="false" ht="13.8" hidden="false" customHeight="false" outlineLevel="0" collapsed="false">
      <c r="A278" s="13" t="n">
        <v>-0.0795</v>
      </c>
      <c r="B278" s="1" t="s">
        <v>73</v>
      </c>
      <c r="C278" s="1" t="s">
        <v>74</v>
      </c>
      <c r="H278" s="13"/>
      <c r="J278" s="13"/>
      <c r="L278" s="12"/>
      <c r="O278" s="3"/>
      <c r="P278" s="12"/>
      <c r="S278" s="3"/>
      <c r="W278" s="3"/>
      <c r="X278" s="10"/>
    </row>
    <row r="279" customFormat="false" ht="13.8" hidden="false" customHeight="false" outlineLevel="0" collapsed="false">
      <c r="A279" s="3" t="n">
        <v>-0.0987</v>
      </c>
      <c r="B279" s="1" t="s">
        <v>73</v>
      </c>
      <c r="C279" s="1" t="s">
        <v>74</v>
      </c>
      <c r="H279" s="3"/>
      <c r="J279" s="3"/>
      <c r="L279" s="12"/>
      <c r="O279" s="3"/>
      <c r="P279" s="12"/>
      <c r="S279" s="3"/>
      <c r="W279" s="3"/>
      <c r="X279" s="10"/>
    </row>
    <row r="280" customFormat="false" ht="13.8" hidden="false" customHeight="false" outlineLevel="0" collapsed="false">
      <c r="A280" s="3" t="n">
        <v>-0.1025</v>
      </c>
      <c r="B280" s="1" t="s">
        <v>73</v>
      </c>
      <c r="C280" s="1" t="s">
        <v>74</v>
      </c>
      <c r="H280" s="3"/>
      <c r="J280" s="3"/>
      <c r="L280" s="12"/>
      <c r="O280" s="3"/>
      <c r="P280" s="7"/>
      <c r="S280" s="13"/>
      <c r="W280" s="13"/>
      <c r="X280" s="10"/>
    </row>
    <row r="281" customFormat="false" ht="13.8" hidden="false" customHeight="false" outlineLevel="0" collapsed="false">
      <c r="A281" s="3" t="n">
        <v>-0.0872999999999999</v>
      </c>
      <c r="B281" s="1" t="s">
        <v>73</v>
      </c>
      <c r="C281" s="1" t="s">
        <v>74</v>
      </c>
      <c r="H281" s="3"/>
      <c r="J281" s="3"/>
      <c r="L281" s="12"/>
      <c r="O281" s="3"/>
      <c r="P281" s="12"/>
      <c r="S281" s="3"/>
      <c r="W281" s="3"/>
      <c r="X281" s="3"/>
    </row>
    <row r="282" customFormat="false" ht="13.8" hidden="false" customHeight="false" outlineLevel="0" collapsed="false">
      <c r="A282" s="3" t="n">
        <v>-0.0398000000000001</v>
      </c>
      <c r="B282" s="1" t="s">
        <v>73</v>
      </c>
      <c r="C282" s="1" t="s">
        <v>74</v>
      </c>
      <c r="H282" s="3"/>
      <c r="J282" s="3"/>
      <c r="L282" s="12"/>
      <c r="O282" s="3"/>
      <c r="P282" s="12"/>
      <c r="S282" s="3"/>
      <c r="W282" s="3"/>
      <c r="X282" s="10"/>
    </row>
    <row r="283" customFormat="false" ht="13.8" hidden="false" customHeight="false" outlineLevel="0" collapsed="false">
      <c r="A283" s="3" t="n">
        <v>-0.0299</v>
      </c>
      <c r="B283" s="1" t="s">
        <v>73</v>
      </c>
      <c r="C283" s="1" t="s">
        <v>74</v>
      </c>
      <c r="H283" s="3"/>
      <c r="J283" s="3"/>
      <c r="L283" s="12"/>
      <c r="O283" s="3"/>
      <c r="P283" s="12"/>
      <c r="S283" s="3"/>
      <c r="W283" s="3"/>
      <c r="X283" s="3"/>
    </row>
    <row r="284" customFormat="false" ht="13.8" hidden="false" customHeight="false" outlineLevel="0" collapsed="false">
      <c r="A284" s="3" t="n">
        <v>-0.0373999999999999</v>
      </c>
      <c r="B284" s="1" t="s">
        <v>73</v>
      </c>
      <c r="C284" s="1" t="s">
        <v>74</v>
      </c>
      <c r="H284" s="3"/>
      <c r="J284" s="3"/>
      <c r="L284" s="12"/>
      <c r="O284" s="3"/>
      <c r="P284" s="12"/>
      <c r="S284" s="3"/>
      <c r="W284" s="3"/>
      <c r="X284" s="3"/>
    </row>
    <row r="285" customFormat="false" ht="13.8" hidden="false" customHeight="false" outlineLevel="0" collapsed="false">
      <c r="A285" s="3" t="n">
        <v>-0.0265</v>
      </c>
      <c r="B285" s="1" t="s">
        <v>73</v>
      </c>
      <c r="C285" s="1" t="s">
        <v>74</v>
      </c>
      <c r="H285" s="3"/>
      <c r="J285" s="3"/>
      <c r="L285" s="12"/>
      <c r="O285" s="3"/>
      <c r="P285" s="12"/>
      <c r="S285" s="3"/>
      <c r="W285" s="3"/>
      <c r="X285" s="3"/>
    </row>
    <row r="286" customFormat="false" ht="13.8" hidden="false" customHeight="false" outlineLevel="0" collapsed="false">
      <c r="A286" s="3" t="n">
        <v>-0.0884</v>
      </c>
      <c r="B286" s="1" t="s">
        <v>73</v>
      </c>
      <c r="C286" s="1" t="s">
        <v>74</v>
      </c>
      <c r="H286" s="3"/>
      <c r="J286" s="3"/>
      <c r="L286" s="7"/>
      <c r="O286" s="3"/>
      <c r="P286" s="12"/>
      <c r="S286" s="3"/>
      <c r="W286" s="3"/>
      <c r="X286" s="3"/>
    </row>
    <row r="287" customFormat="false" ht="13.8" hidden="false" customHeight="false" outlineLevel="0" collapsed="false">
      <c r="A287" s="3" t="n">
        <v>-0.0702000000000003</v>
      </c>
      <c r="B287" s="1" t="s">
        <v>73</v>
      </c>
      <c r="C287" s="1" t="s">
        <v>74</v>
      </c>
      <c r="H287" s="3"/>
      <c r="J287" s="3"/>
      <c r="L287" s="12"/>
      <c r="O287" s="13"/>
      <c r="P287" s="7"/>
      <c r="S287" s="3"/>
      <c r="W287" s="3"/>
      <c r="X287" s="3"/>
    </row>
    <row r="288" customFormat="false" ht="13.8" hidden="false" customHeight="false" outlineLevel="0" collapsed="false">
      <c r="A288" s="13" t="n">
        <v>-0.059</v>
      </c>
      <c r="B288" s="1" t="s">
        <v>73</v>
      </c>
      <c r="C288" s="1" t="s">
        <v>74</v>
      </c>
      <c r="H288" s="13"/>
      <c r="J288" s="13"/>
      <c r="L288" s="12"/>
      <c r="O288" s="3"/>
      <c r="P288" s="12"/>
      <c r="S288" s="3"/>
      <c r="W288" s="3"/>
      <c r="X288" s="3"/>
    </row>
    <row r="289" customFormat="false" ht="13.8" hidden="false" customHeight="false" outlineLevel="0" collapsed="false">
      <c r="A289" s="3" t="n">
        <v>-0.0914999999999999</v>
      </c>
      <c r="B289" s="1" t="s">
        <v>73</v>
      </c>
      <c r="C289" s="1" t="s">
        <v>74</v>
      </c>
      <c r="H289" s="3"/>
      <c r="J289" s="3"/>
      <c r="L289" s="12"/>
      <c r="O289" s="3"/>
      <c r="P289" s="12"/>
      <c r="S289" s="3"/>
      <c r="W289" s="3"/>
      <c r="X289" s="10"/>
    </row>
    <row r="290" customFormat="false" ht="13.8" hidden="false" customHeight="false" outlineLevel="0" collapsed="false">
      <c r="A290" s="3" t="n">
        <v>-0.0371000000000001</v>
      </c>
      <c r="B290" s="1" t="s">
        <v>73</v>
      </c>
      <c r="C290" s="1" t="s">
        <v>74</v>
      </c>
      <c r="H290" s="3"/>
      <c r="J290" s="3"/>
      <c r="L290" s="12"/>
      <c r="O290" s="3"/>
      <c r="P290" s="12"/>
      <c r="S290" s="13"/>
      <c r="W290" s="13"/>
      <c r="X290" s="3"/>
    </row>
    <row r="291" customFormat="false" ht="13.8" hidden="false" customHeight="false" outlineLevel="0" collapsed="false">
      <c r="A291" s="3" t="n">
        <v>-0.0277000000000003</v>
      </c>
      <c r="B291" s="1" t="s">
        <v>73</v>
      </c>
      <c r="C291" s="1" t="s">
        <v>74</v>
      </c>
      <c r="H291" s="3"/>
      <c r="J291" s="3"/>
      <c r="L291" s="12"/>
      <c r="O291" s="3"/>
      <c r="P291" s="12"/>
      <c r="S291" s="3"/>
      <c r="W291" s="3"/>
      <c r="X291" s="7"/>
    </row>
    <row r="292" customFormat="false" ht="13.8" hidden="false" customHeight="false" outlineLevel="0" collapsed="false">
      <c r="A292" s="3" t="n">
        <v>-0.0356000000000001</v>
      </c>
      <c r="B292" s="1" t="s">
        <v>73</v>
      </c>
      <c r="C292" s="1" t="s">
        <v>74</v>
      </c>
      <c r="H292" s="3"/>
      <c r="J292" s="3"/>
      <c r="L292" s="12"/>
      <c r="O292" s="3"/>
      <c r="P292" s="12"/>
      <c r="S292" s="3"/>
      <c r="W292" s="3"/>
      <c r="X292" s="3"/>
    </row>
    <row r="293" customFormat="false" ht="13.8" hidden="false" customHeight="false" outlineLevel="0" collapsed="false">
      <c r="A293" s="3" t="n">
        <v>-0.0246</v>
      </c>
      <c r="B293" s="1" t="s">
        <v>73</v>
      </c>
      <c r="C293" s="1" t="s">
        <v>74</v>
      </c>
      <c r="H293" s="3"/>
      <c r="J293" s="3"/>
      <c r="L293" s="12"/>
      <c r="O293" s="13"/>
      <c r="P293" s="12"/>
      <c r="S293" s="3"/>
      <c r="W293" s="3"/>
      <c r="X293" s="3"/>
    </row>
    <row r="294" customFormat="false" ht="13.8" hidden="false" customHeight="false" outlineLevel="0" collapsed="false">
      <c r="A294" s="13" t="n">
        <v>-0.0422</v>
      </c>
      <c r="B294" s="1" t="s">
        <v>73</v>
      </c>
      <c r="C294" s="1" t="s">
        <v>74</v>
      </c>
      <c r="H294" s="13"/>
      <c r="J294" s="13"/>
      <c r="L294" s="12"/>
      <c r="O294" s="3"/>
      <c r="P294" s="12"/>
      <c r="S294" s="3"/>
      <c r="W294" s="3"/>
      <c r="X294" s="7"/>
    </row>
    <row r="295" customFormat="false" ht="13.8" hidden="false" customHeight="false" outlineLevel="0" collapsed="false">
      <c r="A295" s="3" t="n">
        <v>-0.0828000000000002</v>
      </c>
      <c r="B295" s="1" t="s">
        <v>73</v>
      </c>
      <c r="C295" s="1" t="s">
        <v>74</v>
      </c>
      <c r="H295" s="3"/>
      <c r="J295" s="3"/>
      <c r="L295" s="12"/>
      <c r="O295" s="3"/>
      <c r="P295" s="12"/>
      <c r="S295" s="3"/>
      <c r="W295" s="3"/>
      <c r="X295" s="3"/>
    </row>
    <row r="296" customFormat="false" ht="13.8" hidden="false" customHeight="false" outlineLevel="0" collapsed="false">
      <c r="A296" s="3" t="n">
        <v>-0.075</v>
      </c>
      <c r="B296" s="1" t="s">
        <v>73</v>
      </c>
      <c r="C296" s="1" t="s">
        <v>74</v>
      </c>
      <c r="H296" s="3"/>
      <c r="J296" s="3"/>
      <c r="L296" s="12"/>
      <c r="O296" s="3"/>
      <c r="P296" s="12"/>
      <c r="S296" s="13"/>
      <c r="W296" s="13"/>
      <c r="X296" s="10"/>
    </row>
    <row r="297" customFormat="false" ht="13.8" hidden="false" customHeight="false" outlineLevel="0" collapsed="false">
      <c r="A297" s="3" t="n">
        <v>-0.0825</v>
      </c>
      <c r="B297" s="1" t="s">
        <v>73</v>
      </c>
      <c r="C297" s="1" t="s">
        <v>74</v>
      </c>
      <c r="H297" s="3"/>
      <c r="J297" s="3"/>
      <c r="L297" s="12"/>
      <c r="O297" s="3"/>
      <c r="P297" s="7"/>
      <c r="S297" s="3"/>
      <c r="W297" s="3"/>
      <c r="X297" s="7"/>
    </row>
    <row r="298" customFormat="false" ht="13.8" hidden="false" customHeight="false" outlineLevel="0" collapsed="false">
      <c r="A298" s="3" t="n">
        <v>-0.0352999999999999</v>
      </c>
      <c r="B298" s="1" t="s">
        <v>73</v>
      </c>
      <c r="C298" s="1" t="s">
        <v>74</v>
      </c>
      <c r="H298" s="3"/>
      <c r="J298" s="3"/>
      <c r="L298" s="12"/>
      <c r="O298" s="3"/>
      <c r="P298" s="12"/>
      <c r="S298" s="3"/>
      <c r="W298" s="3"/>
      <c r="X298" s="14"/>
    </row>
    <row r="299" customFormat="false" ht="13.8" hidden="false" customHeight="false" outlineLevel="0" collapsed="false">
      <c r="A299" s="3" t="n">
        <v>-0.0259999999999998</v>
      </c>
      <c r="B299" s="1" t="s">
        <v>73</v>
      </c>
      <c r="C299" s="1" t="s">
        <v>74</v>
      </c>
      <c r="H299" s="3"/>
      <c r="J299" s="3"/>
      <c r="L299" s="12"/>
      <c r="O299" s="3"/>
      <c r="P299" s="12"/>
      <c r="S299" s="3"/>
      <c r="W299" s="3"/>
      <c r="X299" s="14"/>
    </row>
    <row r="300" customFormat="false" ht="13.8" hidden="false" customHeight="false" outlineLevel="0" collapsed="false">
      <c r="A300" s="3" t="n">
        <v>-0.0339</v>
      </c>
      <c r="B300" s="1" t="s">
        <v>73</v>
      </c>
      <c r="C300" s="1" t="s">
        <v>74</v>
      </c>
      <c r="H300" s="3"/>
      <c r="J300" s="3"/>
      <c r="L300" s="12"/>
      <c r="O300" s="3"/>
      <c r="P300" s="12"/>
      <c r="S300" s="3"/>
      <c r="W300" s="3"/>
      <c r="X300" s="3"/>
    </row>
    <row r="301" customFormat="false" ht="13.8" hidden="false" customHeight="false" outlineLevel="0" collapsed="false">
      <c r="A301" s="3" t="n">
        <v>-0.0230000000000001</v>
      </c>
      <c r="B301" s="1" t="s">
        <v>73</v>
      </c>
      <c r="C301" s="1" t="s">
        <v>74</v>
      </c>
      <c r="H301" s="3"/>
      <c r="J301" s="3"/>
      <c r="L301" s="12"/>
      <c r="O301" s="3"/>
      <c r="P301" s="12"/>
      <c r="S301" s="3"/>
      <c r="W301" s="3"/>
      <c r="X301" s="7"/>
    </row>
    <row r="302" customFormat="false" ht="13.8" hidden="false" customHeight="false" outlineLevel="0" collapsed="false">
      <c r="A302" s="3" t="n">
        <v>-0.0629</v>
      </c>
      <c r="B302" s="1" t="s">
        <v>73</v>
      </c>
      <c r="C302" s="1" t="s">
        <v>74</v>
      </c>
      <c r="H302" s="3"/>
      <c r="J302" s="3"/>
      <c r="L302" s="12"/>
      <c r="O302" s="3"/>
      <c r="P302" s="12"/>
      <c r="S302" s="3"/>
      <c r="W302" s="3"/>
      <c r="X302" s="3"/>
    </row>
    <row r="303" customFormat="false" ht="13.8" hidden="false" customHeight="false" outlineLevel="0" collapsed="false">
      <c r="A303" s="3" t="n">
        <v>-0.0768</v>
      </c>
      <c r="B303" s="1" t="s">
        <v>73</v>
      </c>
      <c r="C303" s="1" t="s">
        <v>74</v>
      </c>
      <c r="H303" s="3"/>
      <c r="J303" s="3"/>
      <c r="L303" s="12"/>
      <c r="O303" s="13"/>
      <c r="P303" s="12"/>
      <c r="S303" s="3"/>
      <c r="W303" s="3"/>
      <c r="X303" s="3"/>
    </row>
    <row r="304" customFormat="false" ht="13.8" hidden="false" customHeight="false" outlineLevel="0" collapsed="false">
      <c r="A304" s="13" t="n">
        <v>-0.0282</v>
      </c>
      <c r="B304" s="1" t="s">
        <v>73</v>
      </c>
      <c r="C304" s="1" t="s">
        <v>74</v>
      </c>
      <c r="H304" s="13"/>
      <c r="J304" s="13"/>
      <c r="L304" s="12"/>
      <c r="O304" s="3"/>
      <c r="P304" s="12"/>
      <c r="S304" s="3"/>
      <c r="W304" s="3"/>
      <c r="X304" s="7"/>
    </row>
    <row r="305" customFormat="false" ht="13.8" hidden="false" customHeight="false" outlineLevel="0" collapsed="false">
      <c r="A305" s="3" t="n">
        <v>-0.0739999999999998</v>
      </c>
      <c r="B305" s="1" t="s">
        <v>73</v>
      </c>
      <c r="C305" s="1" t="s">
        <v>74</v>
      </c>
      <c r="H305" s="3"/>
      <c r="J305" s="3"/>
      <c r="L305" s="12"/>
      <c r="O305" s="3"/>
      <c r="P305" s="12"/>
      <c r="S305" s="3"/>
      <c r="W305" s="3"/>
      <c r="X305" s="3"/>
    </row>
    <row r="306" customFormat="false" ht="13.8" hidden="false" customHeight="false" outlineLevel="0" collapsed="false">
      <c r="A306" s="3" t="n">
        <v>-0.0330999999999997</v>
      </c>
      <c r="B306" s="1" t="s">
        <v>73</v>
      </c>
      <c r="C306" s="1" t="s">
        <v>74</v>
      </c>
      <c r="H306" s="3"/>
      <c r="J306" s="3"/>
      <c r="L306" s="12"/>
      <c r="O306" s="3"/>
      <c r="P306" s="12"/>
      <c r="S306" s="13"/>
      <c r="W306" s="13"/>
      <c r="X306" s="7"/>
    </row>
    <row r="307" customFormat="false" ht="13.8" hidden="false" customHeight="false" outlineLevel="0" collapsed="false">
      <c r="A307" s="3" t="n">
        <v>-0.0339</v>
      </c>
      <c r="B307" s="1" t="s">
        <v>73</v>
      </c>
      <c r="C307" s="1" t="s">
        <v>74</v>
      </c>
      <c r="H307" s="3"/>
      <c r="J307" s="3"/>
      <c r="L307" s="12"/>
      <c r="O307" s="12"/>
      <c r="P307" s="12"/>
      <c r="S307" s="3"/>
      <c r="W307" s="3"/>
      <c r="X307" s="3"/>
    </row>
    <row r="308" customFormat="false" ht="13.8" hidden="false" customHeight="false" outlineLevel="0" collapsed="false">
      <c r="A308" s="12" t="n">
        <v>-0.0262000000000002</v>
      </c>
      <c r="B308" s="1" t="s">
        <v>73</v>
      </c>
      <c r="C308" s="1" t="s">
        <v>74</v>
      </c>
      <c r="H308" s="12"/>
      <c r="J308" s="12"/>
      <c r="L308" s="12"/>
      <c r="O308" s="12"/>
      <c r="P308" s="12"/>
      <c r="S308" s="3"/>
      <c r="W308" s="3"/>
      <c r="X308" s="3"/>
    </row>
    <row r="309" customFormat="false" ht="13.8" hidden="false" customHeight="false" outlineLevel="0" collapsed="false">
      <c r="A309" s="12" t="n">
        <v>-0.0242999999999998</v>
      </c>
      <c r="B309" s="1" t="s">
        <v>73</v>
      </c>
      <c r="C309" s="1" t="s">
        <v>74</v>
      </c>
      <c r="H309" s="12"/>
      <c r="J309" s="12"/>
      <c r="L309" s="12"/>
      <c r="O309" s="12"/>
      <c r="P309" s="12"/>
      <c r="S309" s="3"/>
      <c r="W309" s="3"/>
      <c r="X309" s="7"/>
    </row>
    <row r="310" customFormat="false" ht="13.8" hidden="false" customHeight="false" outlineLevel="0" collapsed="false">
      <c r="A310" s="12" t="n">
        <v>-0.0831999999999997</v>
      </c>
      <c r="B310" s="1" t="s">
        <v>73</v>
      </c>
      <c r="C310" s="1" t="s">
        <v>74</v>
      </c>
      <c r="H310" s="12"/>
      <c r="J310" s="12"/>
      <c r="L310" s="12"/>
      <c r="O310" s="12"/>
      <c r="P310" s="12"/>
      <c r="S310" s="3"/>
      <c r="W310" s="3"/>
      <c r="X310" s="3"/>
    </row>
    <row r="311" customFormat="false" ht="13.8" hidden="false" customHeight="false" outlineLevel="0" collapsed="false">
      <c r="A311" s="12"/>
      <c r="B311" s="1" t="s">
        <v>73</v>
      </c>
      <c r="C311" s="1" t="s">
        <v>74</v>
      </c>
      <c r="H311" s="12"/>
      <c r="J311" s="12"/>
      <c r="L311" s="7"/>
      <c r="O311" s="12"/>
      <c r="P311" s="13"/>
      <c r="S311" s="3"/>
      <c r="W311" s="3"/>
      <c r="X311" s="14"/>
    </row>
    <row r="312" customFormat="false" ht="13.8" hidden="false" customHeight="false" outlineLevel="0" collapsed="false">
      <c r="A312" s="12" t="n">
        <v>-0.0183999999999998</v>
      </c>
      <c r="B312" s="1" t="s">
        <v>73</v>
      </c>
      <c r="C312" s="1" t="s">
        <v>74</v>
      </c>
      <c r="H312" s="12"/>
      <c r="J312" s="12"/>
      <c r="L312" s="12"/>
      <c r="O312" s="12"/>
      <c r="P312" s="12"/>
      <c r="S312" s="13"/>
      <c r="W312" s="13"/>
      <c r="X312" s="7"/>
    </row>
    <row r="313" customFormat="false" ht="13.8" hidden="false" customHeight="false" outlineLevel="0" collapsed="false">
      <c r="A313" s="12" t="n">
        <v>-0.0297999999999998</v>
      </c>
      <c r="B313" s="1" t="s">
        <v>73</v>
      </c>
      <c r="C313" s="1" t="s">
        <v>74</v>
      </c>
      <c r="H313" s="12"/>
      <c r="J313" s="12"/>
      <c r="L313" s="12"/>
      <c r="O313" s="12"/>
      <c r="P313" s="7"/>
      <c r="S313" s="3"/>
      <c r="W313" s="3"/>
      <c r="X313" s="3"/>
    </row>
    <row r="314" customFormat="false" ht="13.8" hidden="false" customHeight="false" outlineLevel="0" collapsed="false">
      <c r="A314" s="12" t="n">
        <v>-0.1028</v>
      </c>
      <c r="B314" s="1" t="s">
        <v>73</v>
      </c>
      <c r="C314" s="1" t="s">
        <v>74</v>
      </c>
      <c r="H314" s="12"/>
      <c r="J314" s="12"/>
      <c r="L314" s="12"/>
      <c r="O314" s="12"/>
      <c r="P314" s="12"/>
      <c r="S314" s="3"/>
      <c r="W314" s="3"/>
      <c r="X314" s="3"/>
    </row>
    <row r="315" customFormat="false" ht="13.8" hidden="false" customHeight="false" outlineLevel="0" collapsed="false">
      <c r="A315" s="12" t="n">
        <v>-0.0139999999999993</v>
      </c>
      <c r="B315" s="1" t="s">
        <v>73</v>
      </c>
      <c r="C315" s="1" t="s">
        <v>74</v>
      </c>
      <c r="H315" s="12"/>
      <c r="J315" s="12"/>
      <c r="L315" s="12"/>
      <c r="O315" s="12"/>
      <c r="P315" s="12"/>
      <c r="S315" s="3"/>
      <c r="W315" s="3"/>
      <c r="X315" s="12"/>
    </row>
    <row r="316" customFormat="false" ht="13.8" hidden="false" customHeight="false" outlineLevel="0" collapsed="false">
      <c r="A316" s="12" t="n">
        <v>-0.0329000000000002</v>
      </c>
      <c r="B316" s="1" t="s">
        <v>73</v>
      </c>
      <c r="C316" s="1" t="s">
        <v>74</v>
      </c>
      <c r="H316" s="12"/>
      <c r="J316" s="12"/>
      <c r="L316" s="12"/>
      <c r="O316" s="12"/>
      <c r="P316" s="12"/>
      <c r="S316" s="3"/>
      <c r="W316" s="3"/>
      <c r="X316" s="3"/>
    </row>
    <row r="317" customFormat="false" ht="13.8" hidden="false" customHeight="false" outlineLevel="0" collapsed="false">
      <c r="A317" s="12" t="n">
        <v>-0.0263999999999998</v>
      </c>
      <c r="B317" s="1" t="s">
        <v>73</v>
      </c>
      <c r="C317" s="1" t="s">
        <v>74</v>
      </c>
      <c r="H317" s="12"/>
      <c r="J317" s="12"/>
      <c r="L317" s="12"/>
      <c r="O317" s="12"/>
      <c r="P317" s="10"/>
      <c r="S317" s="3"/>
      <c r="W317" s="3"/>
      <c r="X317" s="3"/>
    </row>
    <row r="318" customFormat="false" ht="13.8" hidden="false" customHeight="false" outlineLevel="0" collapsed="false">
      <c r="A318" s="12" t="n">
        <v>-0.0678999999999999</v>
      </c>
      <c r="B318" s="1" t="s">
        <v>73</v>
      </c>
      <c r="C318" s="1" t="s">
        <v>74</v>
      </c>
      <c r="H318" s="12"/>
      <c r="J318" s="12"/>
      <c r="L318" s="12"/>
      <c r="O318" s="12"/>
      <c r="P318" s="12"/>
      <c r="S318" s="3"/>
      <c r="W318" s="3"/>
      <c r="X318" s="3"/>
    </row>
    <row r="319" customFormat="false" ht="13.8" hidden="false" customHeight="false" outlineLevel="0" collapsed="false">
      <c r="A319" s="12" t="n">
        <v>-0.000999999999999446</v>
      </c>
      <c r="B319" s="1" t="s">
        <v>73</v>
      </c>
      <c r="C319" s="1" t="s">
        <v>74</v>
      </c>
      <c r="H319" s="12"/>
      <c r="J319" s="12"/>
      <c r="L319" s="12"/>
      <c r="O319" s="12"/>
      <c r="P319" s="12"/>
      <c r="S319" s="3"/>
      <c r="W319" s="3"/>
      <c r="X319" s="12"/>
    </row>
    <row r="320" customFormat="false" ht="13.8" hidden="false" customHeight="false" outlineLevel="0" collapsed="false">
      <c r="A320" s="12" t="n">
        <v>-0.0223000000000004</v>
      </c>
      <c r="B320" s="1" t="s">
        <v>73</v>
      </c>
      <c r="C320" s="1" t="s">
        <v>74</v>
      </c>
      <c r="H320" s="12"/>
      <c r="J320" s="12"/>
      <c r="L320" s="12"/>
      <c r="O320" s="12"/>
      <c r="P320" s="12"/>
      <c r="S320" s="3"/>
      <c r="W320" s="3"/>
      <c r="X320" s="7"/>
    </row>
    <row r="321" customFormat="false" ht="13.8" hidden="false" customHeight="false" outlineLevel="0" collapsed="false">
      <c r="A321" s="12" t="n">
        <v>-0.0321999999999996</v>
      </c>
      <c r="B321" s="1" t="s">
        <v>73</v>
      </c>
      <c r="C321" s="1" t="s">
        <v>74</v>
      </c>
      <c r="H321" s="12"/>
      <c r="J321" s="12"/>
      <c r="L321" s="12"/>
      <c r="O321" s="12"/>
      <c r="P321" s="7"/>
      <c r="S321" s="14"/>
      <c r="W321" s="14"/>
      <c r="X321" s="7"/>
    </row>
    <row r="322" customFormat="false" ht="13.8" hidden="false" customHeight="false" outlineLevel="0" collapsed="false">
      <c r="A322" s="12" t="n">
        <v>0.00629999999999997</v>
      </c>
      <c r="B322" s="1" t="s">
        <v>73</v>
      </c>
      <c r="C322" s="1" t="s">
        <v>74</v>
      </c>
      <c r="H322" s="12"/>
      <c r="J322" s="12"/>
      <c r="L322" s="12"/>
      <c r="O322" s="12"/>
      <c r="P322" s="7"/>
      <c r="S322" s="3"/>
      <c r="W322" s="3"/>
      <c r="X322" s="3"/>
    </row>
    <row r="323" customFormat="false" ht="13.8" hidden="false" customHeight="false" outlineLevel="0" collapsed="false">
      <c r="A323" s="12" t="n">
        <v>-0.00670000000000037</v>
      </c>
      <c r="B323" s="1" t="s">
        <v>73</v>
      </c>
      <c r="C323" s="1" t="s">
        <v>74</v>
      </c>
      <c r="H323" s="12"/>
      <c r="J323" s="12"/>
      <c r="L323" s="12"/>
      <c r="O323" s="12"/>
      <c r="P323" s="3"/>
      <c r="S323" s="3"/>
      <c r="W323" s="3"/>
      <c r="X323" s="3"/>
    </row>
    <row r="324" customFormat="false" ht="13.8" hidden="false" customHeight="false" outlineLevel="0" collapsed="false">
      <c r="A324" s="12" t="n">
        <v>-0.0326</v>
      </c>
      <c r="B324" s="1" t="s">
        <v>73</v>
      </c>
      <c r="C324" s="1" t="s">
        <v>74</v>
      </c>
      <c r="H324" s="12"/>
      <c r="J324" s="12"/>
      <c r="L324" s="12"/>
      <c r="O324" s="12"/>
      <c r="P324" s="12"/>
      <c r="S324" s="3"/>
      <c r="W324" s="3"/>
      <c r="X324" s="3"/>
    </row>
    <row r="325" customFormat="false" ht="13.8" hidden="false" customHeight="false" outlineLevel="0" collapsed="false">
      <c r="A325" s="12" t="n">
        <v>-0.0302000000000007</v>
      </c>
      <c r="B325" s="1" t="s">
        <v>73</v>
      </c>
      <c r="C325" s="1" t="s">
        <v>74</v>
      </c>
      <c r="H325" s="12"/>
      <c r="J325" s="12"/>
      <c r="L325" s="12"/>
      <c r="O325" s="12"/>
      <c r="P325" s="12"/>
      <c r="S325" s="3"/>
      <c r="W325" s="3"/>
      <c r="X325" s="3"/>
    </row>
    <row r="326" customFormat="false" ht="13.8" hidden="false" customHeight="false" outlineLevel="0" collapsed="false">
      <c r="A326" s="12" t="n">
        <v>-0.0492999999999997</v>
      </c>
      <c r="B326" s="1" t="s">
        <v>73</v>
      </c>
      <c r="C326" s="1" t="s">
        <v>74</v>
      </c>
      <c r="H326" s="12"/>
      <c r="J326" s="12"/>
      <c r="L326" s="12"/>
      <c r="O326" s="12"/>
      <c r="P326" s="7"/>
      <c r="S326" s="3"/>
      <c r="W326" s="3"/>
      <c r="X326" s="7"/>
    </row>
    <row r="327" customFormat="false" ht="13.8" hidden="false" customHeight="false" outlineLevel="0" collapsed="false">
      <c r="A327" s="12"/>
      <c r="B327" s="1" t="s">
        <v>73</v>
      </c>
      <c r="C327" s="1" t="s">
        <v>74</v>
      </c>
      <c r="H327" s="12"/>
      <c r="J327" s="12"/>
      <c r="L327" s="7"/>
      <c r="O327" s="12"/>
      <c r="P327" s="12"/>
      <c r="S327" s="3"/>
      <c r="W327" s="3"/>
      <c r="X327" s="3"/>
    </row>
    <row r="328" customFormat="false" ht="13.8" hidden="false" customHeight="false" outlineLevel="0" collapsed="false">
      <c r="A328" s="12" t="n">
        <v>-0.0297000000000001</v>
      </c>
      <c r="B328" s="1" t="s">
        <v>73</v>
      </c>
      <c r="C328" s="1" t="s">
        <v>74</v>
      </c>
      <c r="H328" s="12"/>
      <c r="J328" s="12"/>
      <c r="L328" s="12"/>
      <c r="O328" s="12"/>
      <c r="P328" s="12"/>
      <c r="S328" s="3"/>
      <c r="W328" s="3"/>
      <c r="X328" s="3"/>
    </row>
    <row r="329" customFormat="false" ht="13.8" hidden="false" customHeight="false" outlineLevel="0" collapsed="false">
      <c r="A329" s="12" t="n">
        <v>-0.0251000000000001</v>
      </c>
      <c r="B329" s="1" t="s">
        <v>73</v>
      </c>
      <c r="C329" s="1" t="s">
        <v>74</v>
      </c>
      <c r="H329" s="12"/>
      <c r="J329" s="12"/>
      <c r="L329" s="12"/>
      <c r="O329" s="12"/>
      <c r="P329" s="7"/>
      <c r="S329" s="14"/>
      <c r="W329" s="14"/>
      <c r="X329" s="3"/>
    </row>
    <row r="330" customFormat="false" ht="13.8" hidden="false" customHeight="false" outlineLevel="0" collapsed="false">
      <c r="A330" s="12" t="n">
        <v>-0.0263</v>
      </c>
      <c r="B330" s="1" t="s">
        <v>73</v>
      </c>
      <c r="C330" s="1" t="s">
        <v>74</v>
      </c>
      <c r="H330" s="12"/>
      <c r="J330" s="12"/>
      <c r="L330" s="12"/>
      <c r="O330" s="12"/>
      <c r="P330" s="12"/>
      <c r="S330" s="3"/>
      <c r="W330" s="3"/>
      <c r="X330" s="3"/>
    </row>
    <row r="331" customFormat="false" ht="13.8" hidden="false" customHeight="false" outlineLevel="0" collapsed="false">
      <c r="A331" s="12" t="n">
        <v>0.00319999999999965</v>
      </c>
      <c r="B331" s="1" t="s">
        <v>73</v>
      </c>
      <c r="C331" s="1" t="s">
        <v>74</v>
      </c>
      <c r="H331" s="12"/>
      <c r="J331" s="12"/>
      <c r="L331" s="12"/>
      <c r="O331" s="12"/>
      <c r="P331" s="12"/>
      <c r="S331" s="3"/>
      <c r="W331" s="3"/>
      <c r="X331" s="3"/>
    </row>
    <row r="332" customFormat="false" ht="13.8" hidden="false" customHeight="false" outlineLevel="0" collapsed="false">
      <c r="A332" s="12" t="n">
        <v>0.00340000000000007</v>
      </c>
      <c r="B332" s="1" t="s">
        <v>73</v>
      </c>
      <c r="C332" s="1" t="s">
        <v>74</v>
      </c>
      <c r="H332" s="12"/>
      <c r="J332" s="12"/>
      <c r="L332" s="12"/>
      <c r="O332" s="12"/>
      <c r="P332" s="12"/>
      <c r="S332" s="3"/>
      <c r="W332" s="3"/>
      <c r="X332" s="7"/>
    </row>
    <row r="333" customFormat="false" ht="13.8" hidden="false" customHeight="false" outlineLevel="0" collapsed="false">
      <c r="A333" s="12" t="n">
        <v>-0.0111999999999997</v>
      </c>
      <c r="B333" s="1" t="s">
        <v>73</v>
      </c>
      <c r="C333" s="1" t="s">
        <v>74</v>
      </c>
      <c r="H333" s="12"/>
      <c r="J333" s="12"/>
      <c r="L333" s="12"/>
      <c r="O333" s="12"/>
      <c r="P333" s="12"/>
      <c r="S333" s="3"/>
      <c r="W333" s="3"/>
      <c r="X333" s="3"/>
    </row>
    <row r="334" customFormat="false" ht="13.8" hidden="false" customHeight="false" outlineLevel="0" collapsed="false">
      <c r="A334" s="12" t="n">
        <v>-0.0415000000000001</v>
      </c>
      <c r="B334" s="1" t="s">
        <v>73</v>
      </c>
      <c r="C334" s="1" t="s">
        <v>74</v>
      </c>
      <c r="H334" s="12"/>
      <c r="J334" s="12"/>
      <c r="L334" s="12"/>
      <c r="O334" s="12"/>
      <c r="P334" s="12"/>
      <c r="S334" s="3"/>
      <c r="W334" s="3"/>
      <c r="X334" s="14"/>
    </row>
    <row r="335" customFormat="false" ht="13.8" hidden="false" customHeight="false" outlineLevel="0" collapsed="false">
      <c r="A335" s="12" t="n">
        <v>-0.00120000000000076</v>
      </c>
      <c r="B335" s="1" t="s">
        <v>73</v>
      </c>
      <c r="C335" s="1" t="s">
        <v>74</v>
      </c>
      <c r="H335" s="12"/>
      <c r="J335" s="12"/>
      <c r="L335" s="7"/>
      <c r="O335" s="12"/>
      <c r="P335" s="12"/>
      <c r="S335" s="3"/>
      <c r="W335" s="3"/>
      <c r="X335" s="3"/>
    </row>
    <row r="336" customFormat="false" ht="13.8" hidden="false" customHeight="false" outlineLevel="0" collapsed="false">
      <c r="A336" s="12" t="n">
        <v>-0.0206</v>
      </c>
      <c r="B336" s="1" t="s">
        <v>73</v>
      </c>
      <c r="C336" s="1" t="s">
        <v>74</v>
      </c>
      <c r="H336" s="12"/>
      <c r="J336" s="12"/>
      <c r="L336" s="12"/>
      <c r="O336" s="12"/>
      <c r="P336" s="12"/>
      <c r="S336" s="3"/>
      <c r="W336" s="3"/>
      <c r="X336" s="3"/>
    </row>
    <row r="337" customFormat="false" ht="13.8" hidden="false" customHeight="false" outlineLevel="0" collapsed="false">
      <c r="A337" s="12" t="n">
        <v>-0.0209999999999999</v>
      </c>
      <c r="B337" s="1" t="s">
        <v>73</v>
      </c>
      <c r="C337" s="1" t="s">
        <v>74</v>
      </c>
      <c r="H337" s="12"/>
      <c r="J337" s="12"/>
      <c r="L337" s="12"/>
      <c r="O337" s="12"/>
      <c r="P337" s="12"/>
      <c r="S337" s="14"/>
      <c r="W337" s="14"/>
      <c r="X337" s="3"/>
    </row>
    <row r="338" customFormat="false" ht="13.8" hidden="false" customHeight="false" outlineLevel="0" collapsed="false">
      <c r="A338" s="12" t="n">
        <v>0.00160000000000027</v>
      </c>
      <c r="B338" s="1" t="s">
        <v>73</v>
      </c>
      <c r="C338" s="1" t="s">
        <v>74</v>
      </c>
      <c r="H338" s="12"/>
      <c r="J338" s="12"/>
      <c r="L338" s="12"/>
      <c r="O338" s="12"/>
      <c r="P338" s="12"/>
      <c r="S338" s="3"/>
      <c r="W338" s="3"/>
      <c r="X338" s="3"/>
    </row>
    <row r="339" customFormat="false" ht="13.8" hidden="false" customHeight="false" outlineLevel="0" collapsed="false">
      <c r="A339" s="12" t="n">
        <v>0.00269999999999904</v>
      </c>
      <c r="B339" s="1" t="s">
        <v>73</v>
      </c>
      <c r="C339" s="1" t="s">
        <v>74</v>
      </c>
      <c r="H339" s="12"/>
      <c r="J339" s="12"/>
      <c r="L339" s="12"/>
      <c r="O339" s="12"/>
      <c r="P339" s="12"/>
      <c r="S339" s="3"/>
      <c r="W339" s="3"/>
      <c r="X339" s="3"/>
    </row>
    <row r="340" customFormat="false" ht="13.8" hidden="false" customHeight="false" outlineLevel="0" collapsed="false">
      <c r="A340" s="12" t="n">
        <v>-0.0484</v>
      </c>
      <c r="B340" s="1" t="s">
        <v>73</v>
      </c>
      <c r="C340" s="1" t="s">
        <v>74</v>
      </c>
      <c r="H340" s="12"/>
      <c r="J340" s="12"/>
      <c r="L340" s="12"/>
      <c r="O340" s="12"/>
      <c r="P340" s="14"/>
      <c r="S340" s="3"/>
      <c r="W340" s="3"/>
      <c r="X340" s="3"/>
    </row>
    <row r="341" customFormat="false" ht="13.8" hidden="false" customHeight="false" outlineLevel="0" collapsed="false">
      <c r="A341" s="12" t="n">
        <v>-0.0438000000000001</v>
      </c>
      <c r="B341" s="1" t="s">
        <v>73</v>
      </c>
      <c r="C341" s="1" t="s">
        <v>74</v>
      </c>
      <c r="H341" s="12"/>
      <c r="J341" s="12"/>
      <c r="L341" s="12"/>
      <c r="O341" s="12"/>
      <c r="P341" s="12"/>
      <c r="S341" s="3"/>
      <c r="W341" s="3"/>
      <c r="X341" s="3"/>
    </row>
    <row r="342" customFormat="false" ht="13.8" hidden="false" customHeight="false" outlineLevel="0" collapsed="false">
      <c r="A342" s="12" t="n">
        <v>0.0541</v>
      </c>
      <c r="B342" s="1" t="s">
        <v>73</v>
      </c>
      <c r="C342" s="1" t="s">
        <v>74</v>
      </c>
      <c r="H342" s="12"/>
      <c r="J342" s="12"/>
      <c r="L342" s="7"/>
      <c r="O342" s="12"/>
      <c r="P342" s="12"/>
      <c r="S342" s="3"/>
      <c r="W342" s="3"/>
      <c r="X342" s="3"/>
    </row>
    <row r="343" customFormat="false" ht="13.8" hidden="false" customHeight="false" outlineLevel="0" collapsed="false">
      <c r="A343" s="12" t="n">
        <v>-0.0613999999999999</v>
      </c>
      <c r="B343" s="1" t="s">
        <v>73</v>
      </c>
      <c r="C343" s="1" t="s">
        <v>74</v>
      </c>
      <c r="H343" s="12"/>
      <c r="J343" s="12"/>
      <c r="L343" s="12"/>
      <c r="O343" s="12"/>
      <c r="P343" s="12"/>
      <c r="S343" s="3"/>
      <c r="W343" s="3"/>
      <c r="X343" s="3"/>
    </row>
    <row r="344" customFormat="false" ht="13.8" hidden="false" customHeight="false" outlineLevel="0" collapsed="false">
      <c r="A344" s="12" t="n">
        <v>0.000900000000000123</v>
      </c>
      <c r="B344" s="1" t="s">
        <v>73</v>
      </c>
      <c r="C344" s="1" t="s">
        <v>74</v>
      </c>
      <c r="H344" s="12"/>
      <c r="J344" s="12"/>
      <c r="L344" s="12"/>
      <c r="O344" s="12"/>
      <c r="P344" s="12"/>
      <c r="S344" s="3"/>
      <c r="W344" s="3"/>
      <c r="X344" s="3"/>
    </row>
    <row r="345" customFormat="false" ht="13.8" hidden="false" customHeight="false" outlineLevel="0" collapsed="false">
      <c r="A345" s="12" t="n">
        <v>-0.0424000000000002</v>
      </c>
      <c r="B345" s="1" t="s">
        <v>73</v>
      </c>
      <c r="C345" s="1" t="s">
        <v>74</v>
      </c>
      <c r="H345" s="12"/>
      <c r="J345" s="12"/>
      <c r="L345" s="12"/>
      <c r="O345" s="12"/>
      <c r="P345" s="12"/>
      <c r="S345" s="14"/>
      <c r="W345" s="14"/>
      <c r="X345" s="3"/>
    </row>
    <row r="346" customFormat="false" ht="13.8" hidden="false" customHeight="false" outlineLevel="0" collapsed="false">
      <c r="A346" s="12" t="n">
        <v>0.0232000000000001</v>
      </c>
      <c r="B346" s="1" t="s">
        <v>73</v>
      </c>
      <c r="C346" s="1" t="s">
        <v>74</v>
      </c>
      <c r="H346" s="12"/>
      <c r="J346" s="12"/>
      <c r="L346" s="12"/>
      <c r="O346" s="12"/>
      <c r="P346" s="12"/>
      <c r="S346" s="3"/>
      <c r="W346" s="3"/>
      <c r="X346" s="3"/>
    </row>
    <row r="347" customFormat="false" ht="13.8" hidden="false" customHeight="false" outlineLevel="0" collapsed="false">
      <c r="A347" s="12" t="n">
        <v>-0.0373000000000001</v>
      </c>
      <c r="B347" s="1" t="s">
        <v>73</v>
      </c>
      <c r="C347" s="1" t="s">
        <v>74</v>
      </c>
      <c r="H347" s="12"/>
      <c r="J347" s="12"/>
      <c r="L347" s="12"/>
      <c r="O347" s="12"/>
      <c r="P347" s="12"/>
      <c r="S347" s="3"/>
      <c r="W347" s="3"/>
      <c r="X347" s="3"/>
    </row>
    <row r="348" customFormat="false" ht="13.8" hidden="false" customHeight="false" outlineLevel="0" collapsed="false">
      <c r="A348" s="12" t="n">
        <v>0.0101</v>
      </c>
      <c r="B348" s="1" t="s">
        <v>73</v>
      </c>
      <c r="C348" s="1" t="s">
        <v>74</v>
      </c>
      <c r="H348" s="12"/>
      <c r="J348" s="12"/>
      <c r="L348" s="12"/>
      <c r="O348" s="12"/>
      <c r="P348" s="12"/>
      <c r="S348" s="3"/>
      <c r="W348" s="3"/>
      <c r="X348" s="3"/>
    </row>
    <row r="349" customFormat="false" ht="13.8" hidden="false" customHeight="false" outlineLevel="0" collapsed="false">
      <c r="A349" s="12" t="n">
        <v>-0.012</v>
      </c>
      <c r="B349" s="1" t="s">
        <v>73</v>
      </c>
      <c r="C349" s="1" t="s">
        <v>74</v>
      </c>
      <c r="H349" s="12"/>
      <c r="J349" s="12"/>
      <c r="L349" s="7"/>
      <c r="O349" s="12"/>
      <c r="P349" s="12"/>
      <c r="S349" s="3"/>
      <c r="W349" s="3"/>
      <c r="X349" s="3"/>
    </row>
    <row r="350" customFormat="false" ht="13.8" hidden="false" customHeight="false" outlineLevel="0" collapsed="false">
      <c r="A350" s="12" t="n">
        <v>0.0596000000000001</v>
      </c>
      <c r="B350" s="1" t="s">
        <v>73</v>
      </c>
      <c r="C350" s="1" t="s">
        <v>74</v>
      </c>
      <c r="H350" s="12"/>
      <c r="J350" s="12"/>
      <c r="L350" s="12"/>
      <c r="O350" s="12"/>
      <c r="P350" s="12"/>
      <c r="S350" s="3"/>
      <c r="W350" s="3"/>
      <c r="X350" s="14"/>
    </row>
    <row r="351" customFormat="false" ht="13.8" hidden="false" customHeight="false" outlineLevel="0" collapsed="false">
      <c r="A351" s="12" t="n">
        <v>-0.0263</v>
      </c>
      <c r="B351" s="1" t="s">
        <v>73</v>
      </c>
      <c r="C351" s="1" t="s">
        <v>74</v>
      </c>
      <c r="H351" s="12"/>
      <c r="J351" s="12"/>
      <c r="L351" s="12"/>
      <c r="O351" s="12"/>
      <c r="P351" s="12"/>
      <c r="S351" s="3"/>
      <c r="W351" s="3"/>
      <c r="X351" s="7"/>
    </row>
    <row r="352" customFormat="false" ht="13.8" hidden="false" customHeight="false" outlineLevel="0" collapsed="false">
      <c r="A352" s="12" t="n">
        <v>-0.028</v>
      </c>
      <c r="B352" s="1" t="s">
        <v>73</v>
      </c>
      <c r="C352" s="1" t="s">
        <v>74</v>
      </c>
      <c r="H352" s="12"/>
      <c r="J352" s="12"/>
      <c r="L352" s="12"/>
      <c r="O352" s="12"/>
      <c r="P352" s="12"/>
      <c r="S352" s="3"/>
      <c r="W352" s="3"/>
      <c r="X352" s="3"/>
    </row>
    <row r="353" customFormat="false" ht="13.8" hidden="false" customHeight="false" outlineLevel="0" collapsed="false">
      <c r="A353" s="12" t="n">
        <v>-0.0404</v>
      </c>
      <c r="B353" s="1" t="s">
        <v>73</v>
      </c>
      <c r="C353" s="1" t="s">
        <v>74</v>
      </c>
      <c r="H353" s="12"/>
      <c r="J353" s="12"/>
      <c r="L353" s="12"/>
      <c r="O353" s="12"/>
      <c r="P353" s="12"/>
      <c r="S353" s="3"/>
      <c r="W353" s="3"/>
      <c r="X353" s="3"/>
    </row>
    <row r="354" customFormat="false" ht="13.8" hidden="false" customHeight="false" outlineLevel="0" collapsed="false">
      <c r="A354" s="12" t="n">
        <v>0.00959999999999983</v>
      </c>
      <c r="B354" s="1" t="s">
        <v>73</v>
      </c>
      <c r="C354" s="1" t="s">
        <v>74</v>
      </c>
      <c r="H354" s="12"/>
      <c r="J354" s="12"/>
      <c r="L354" s="12"/>
      <c r="O354" s="12"/>
      <c r="P354" s="12"/>
      <c r="S354" s="3"/>
      <c r="W354" s="3"/>
      <c r="X354" s="3"/>
    </row>
    <row r="355" customFormat="false" ht="13.8" hidden="false" customHeight="false" outlineLevel="0" collapsed="false">
      <c r="A355" s="12" t="n">
        <v>-0.0226000000000002</v>
      </c>
      <c r="B355" s="1" t="s">
        <v>73</v>
      </c>
      <c r="C355" s="1" t="s">
        <v>74</v>
      </c>
      <c r="H355" s="12"/>
      <c r="J355" s="12"/>
      <c r="L355" s="12"/>
      <c r="O355" s="12"/>
      <c r="P355" s="12"/>
      <c r="S355" s="3"/>
      <c r="W355" s="3"/>
      <c r="X355" s="3"/>
    </row>
    <row r="356" customFormat="false" ht="13.8" hidden="false" customHeight="false" outlineLevel="0" collapsed="false">
      <c r="A356" s="12" t="n">
        <v>-0.0432000000000001</v>
      </c>
      <c r="B356" s="1" t="s">
        <v>73</v>
      </c>
      <c r="C356" s="1" t="s">
        <v>74</v>
      </c>
      <c r="H356" s="12"/>
      <c r="J356" s="12"/>
      <c r="L356" s="12"/>
      <c r="O356" s="12"/>
      <c r="P356" s="12"/>
      <c r="S356" s="3"/>
      <c r="W356" s="3"/>
      <c r="X356" s="3"/>
    </row>
    <row r="357" customFormat="false" ht="13.8" hidden="false" customHeight="false" outlineLevel="0" collapsed="false">
      <c r="A357" s="12" t="n">
        <v>-0.0231999999999997</v>
      </c>
      <c r="B357" s="1" t="s">
        <v>73</v>
      </c>
      <c r="C357" s="1" t="s">
        <v>74</v>
      </c>
      <c r="H357" s="12"/>
      <c r="J357" s="12"/>
      <c r="L357" s="12"/>
      <c r="O357" s="12"/>
      <c r="P357" s="12"/>
      <c r="S357" s="3"/>
      <c r="W357" s="3"/>
      <c r="X357" s="3"/>
    </row>
    <row r="358" customFormat="false" ht="13.8" hidden="false" customHeight="false" outlineLevel="0" collapsed="false">
      <c r="A358" s="12" t="n">
        <v>-0.0179</v>
      </c>
      <c r="B358" s="1" t="s">
        <v>73</v>
      </c>
      <c r="C358" s="1" t="s">
        <v>74</v>
      </c>
      <c r="H358" s="12"/>
      <c r="J358" s="12"/>
      <c r="L358" s="12"/>
      <c r="O358" s="12"/>
      <c r="P358" s="12"/>
      <c r="S358" s="3"/>
      <c r="W358" s="3"/>
    </row>
    <row r="359" customFormat="false" ht="13.8" hidden="false" customHeight="false" outlineLevel="0" collapsed="false">
      <c r="A359" s="12" t="n">
        <v>0.0104000000000002</v>
      </c>
      <c r="B359" s="1" t="s">
        <v>73</v>
      </c>
      <c r="C359" s="1" t="s">
        <v>74</v>
      </c>
      <c r="H359" s="12"/>
      <c r="J359" s="12"/>
      <c r="L359" s="7"/>
      <c r="O359" s="12"/>
      <c r="P359" s="12"/>
      <c r="S359" s="3"/>
      <c r="W359" s="3"/>
    </row>
    <row r="360" customFormat="false" ht="13.8" hidden="false" customHeight="false" outlineLevel="0" collapsed="false">
      <c r="A360" s="12" t="n">
        <v>0.00339999999999962</v>
      </c>
      <c r="B360" s="1" t="s">
        <v>73</v>
      </c>
      <c r="C360" s="1" t="s">
        <v>74</v>
      </c>
      <c r="H360" s="12"/>
      <c r="J360" s="12"/>
      <c r="L360" s="12"/>
      <c r="O360" s="12"/>
      <c r="P360" s="12"/>
      <c r="S360" s="3"/>
      <c r="W360" s="3"/>
    </row>
    <row r="361" customFormat="false" ht="13.8" hidden="false" customHeight="false" outlineLevel="0" collapsed="false">
      <c r="A361" s="12" t="n">
        <v>-0.0155000000000003</v>
      </c>
      <c r="B361" s="1" t="s">
        <v>73</v>
      </c>
      <c r="C361" s="1" t="s">
        <v>74</v>
      </c>
      <c r="H361" s="12"/>
      <c r="J361" s="12"/>
      <c r="L361" s="12"/>
      <c r="O361" s="12"/>
      <c r="P361" s="12"/>
      <c r="S361" s="3"/>
      <c r="W361" s="3"/>
    </row>
    <row r="362" customFormat="false" ht="13.8" hidden="false" customHeight="false" outlineLevel="0" collapsed="false">
      <c r="A362" s="12" t="n">
        <v>0.00590000000000002</v>
      </c>
      <c r="B362" s="1" t="s">
        <v>73</v>
      </c>
      <c r="C362" s="1" t="s">
        <v>74</v>
      </c>
      <c r="H362" s="12"/>
      <c r="J362" s="12"/>
      <c r="L362" s="12"/>
      <c r="O362" s="12"/>
      <c r="P362" s="12"/>
      <c r="S362" s="3"/>
      <c r="W362" s="3"/>
    </row>
    <row r="363" customFormat="false" ht="13.8" hidden="false" customHeight="false" outlineLevel="0" collapsed="false">
      <c r="A363" s="12" t="n">
        <v>0.0118999999999998</v>
      </c>
      <c r="B363" s="1" t="s">
        <v>73</v>
      </c>
      <c r="C363" s="1" t="s">
        <v>74</v>
      </c>
      <c r="H363" s="12"/>
      <c r="J363" s="12"/>
      <c r="L363" s="12"/>
      <c r="O363" s="12"/>
      <c r="P363" s="12"/>
      <c r="S363" s="3"/>
      <c r="W363" s="3"/>
    </row>
    <row r="364" customFormat="false" ht="13.8" hidden="false" customHeight="false" outlineLevel="0" collapsed="false">
      <c r="A364" s="12" t="n">
        <v>-0.0268999999999999</v>
      </c>
      <c r="B364" s="1" t="s">
        <v>73</v>
      </c>
      <c r="C364" s="1" t="s">
        <v>74</v>
      </c>
      <c r="H364" s="12"/>
      <c r="J364" s="12"/>
      <c r="L364" s="12"/>
      <c r="O364" s="12"/>
      <c r="P364" s="12"/>
      <c r="S364" s="3"/>
      <c r="W364" s="3"/>
    </row>
    <row r="365" customFormat="false" ht="13.8" hidden="false" customHeight="false" outlineLevel="0" collapsed="false">
      <c r="A365" s="12" t="n">
        <v>-0.0242000000000004</v>
      </c>
      <c r="B365" s="1" t="s">
        <v>73</v>
      </c>
      <c r="C365" s="1" t="s">
        <v>74</v>
      </c>
      <c r="H365" s="12"/>
      <c r="J365" s="12"/>
      <c r="L365" s="12"/>
      <c r="O365" s="12"/>
      <c r="P365" s="12"/>
      <c r="S365" s="3"/>
      <c r="W365" s="3"/>
    </row>
    <row r="366" customFormat="false" ht="13.8" hidden="false" customHeight="false" outlineLevel="0" collapsed="false">
      <c r="A366" s="12" t="n">
        <v>-0.0243</v>
      </c>
      <c r="B366" s="1" t="s">
        <v>73</v>
      </c>
      <c r="C366" s="1" t="s">
        <v>74</v>
      </c>
      <c r="H366" s="12"/>
      <c r="J366" s="12"/>
      <c r="L366" s="12"/>
      <c r="O366" s="12"/>
      <c r="P366" s="12"/>
      <c r="S366" s="3"/>
      <c r="W366" s="3"/>
    </row>
    <row r="367" customFormat="false" ht="13.8" hidden="false" customHeight="false" outlineLevel="0" collapsed="false">
      <c r="A367" s="12"/>
      <c r="B367" s="1" t="s">
        <v>73</v>
      </c>
      <c r="C367" s="1" t="s">
        <v>74</v>
      </c>
      <c r="H367" s="12"/>
      <c r="J367" s="12"/>
      <c r="L367" s="12"/>
      <c r="O367" s="12"/>
      <c r="P367" s="12"/>
      <c r="S367" s="3"/>
      <c r="W367" s="3"/>
    </row>
    <row r="368" customFormat="false" ht="13.8" hidden="false" customHeight="false" outlineLevel="0" collapsed="false">
      <c r="A368" s="12" t="n">
        <v>-0.0141</v>
      </c>
      <c r="B368" s="1" t="s">
        <v>73</v>
      </c>
      <c r="C368" s="1" t="s">
        <v>74</v>
      </c>
      <c r="H368" s="12"/>
      <c r="J368" s="12"/>
      <c r="L368" s="12"/>
      <c r="O368" s="12"/>
      <c r="P368" s="12"/>
      <c r="S368" s="3"/>
      <c r="W368" s="3"/>
    </row>
    <row r="369" customFormat="false" ht="13.8" hidden="false" customHeight="false" outlineLevel="0" collapsed="false">
      <c r="A369" s="12" t="n">
        <v>-0.0185000000000004</v>
      </c>
      <c r="B369" s="1" t="s">
        <v>73</v>
      </c>
      <c r="C369" s="1" t="s">
        <v>74</v>
      </c>
      <c r="H369" s="12"/>
      <c r="J369" s="12"/>
      <c r="L369" s="12"/>
      <c r="O369" s="12"/>
      <c r="P369" s="12"/>
      <c r="S369" s="3"/>
      <c r="W369" s="3"/>
    </row>
    <row r="370" customFormat="false" ht="13.8" hidden="false" customHeight="false" outlineLevel="0" collapsed="false">
      <c r="A370" s="12" t="n">
        <v>0.0222</v>
      </c>
      <c r="B370" s="1" t="s">
        <v>73</v>
      </c>
      <c r="C370" s="1" t="s">
        <v>74</v>
      </c>
      <c r="H370" s="12"/>
      <c r="J370" s="12"/>
      <c r="L370" s="12"/>
      <c r="O370" s="12"/>
      <c r="P370" s="12"/>
      <c r="S370" s="3"/>
      <c r="W370" s="3"/>
    </row>
    <row r="371" customFormat="false" ht="13.8" hidden="false" customHeight="false" outlineLevel="0" collapsed="false">
      <c r="A371" s="12" t="n">
        <v>-0.0331000000000001</v>
      </c>
      <c r="B371" s="1" t="s">
        <v>73</v>
      </c>
      <c r="C371" s="1" t="s">
        <v>74</v>
      </c>
      <c r="H371" s="12"/>
      <c r="J371" s="12"/>
      <c r="L371" s="12"/>
      <c r="O371" s="12"/>
      <c r="P371" s="12"/>
      <c r="S371" s="3"/>
      <c r="W371" s="3"/>
    </row>
    <row r="372" customFormat="false" ht="13.8" hidden="false" customHeight="false" outlineLevel="0" collapsed="false">
      <c r="A372" s="12" t="n">
        <v>-0.0219999999999998</v>
      </c>
      <c r="B372" s="1" t="s">
        <v>73</v>
      </c>
      <c r="C372" s="1" t="s">
        <v>74</v>
      </c>
      <c r="H372" s="12"/>
      <c r="J372" s="12"/>
      <c r="L372" s="7"/>
      <c r="O372" s="12"/>
      <c r="P372" s="12"/>
      <c r="S372" s="3"/>
      <c r="W372" s="3"/>
    </row>
    <row r="373" customFormat="false" ht="13.8" hidden="false" customHeight="false" outlineLevel="0" collapsed="false">
      <c r="A373" s="12" t="n">
        <v>-0.00600000000000023</v>
      </c>
      <c r="B373" s="1" t="s">
        <v>73</v>
      </c>
      <c r="C373" s="1" t="s">
        <v>74</v>
      </c>
      <c r="H373" s="12"/>
      <c r="J373" s="12"/>
      <c r="L373" s="12"/>
      <c r="O373" s="12"/>
      <c r="P373" s="10"/>
      <c r="S373" s="3"/>
      <c r="W373" s="3"/>
    </row>
    <row r="374" customFormat="false" ht="13.8" hidden="false" customHeight="false" outlineLevel="0" collapsed="false">
      <c r="A374" s="12" t="n">
        <v>-0.0164999999999997</v>
      </c>
      <c r="B374" s="1" t="s">
        <v>73</v>
      </c>
      <c r="C374" s="1" t="s">
        <v>74</v>
      </c>
      <c r="H374" s="12"/>
      <c r="J374" s="12"/>
      <c r="L374" s="12"/>
      <c r="O374" s="12"/>
      <c r="P374" s="12"/>
      <c r="S374" s="3"/>
      <c r="W374" s="3"/>
    </row>
    <row r="375" customFormat="false" ht="13.8" hidden="false" customHeight="false" outlineLevel="0" collapsed="false">
      <c r="A375" s="12" t="n">
        <v>-0.00300000000000011</v>
      </c>
      <c r="B375" s="1" t="s">
        <v>73</v>
      </c>
      <c r="C375" s="1" t="s">
        <v>74</v>
      </c>
      <c r="H375" s="12"/>
      <c r="J375" s="12"/>
      <c r="L375" s="7"/>
      <c r="O375" s="12"/>
      <c r="P375" s="12"/>
      <c r="S375" s="3"/>
      <c r="W375" s="3"/>
    </row>
    <row r="376" customFormat="false" ht="13.8" hidden="false" customHeight="false" outlineLevel="0" collapsed="false">
      <c r="A376" s="12"/>
      <c r="B376" s="1" t="s">
        <v>73</v>
      </c>
      <c r="C376" s="1" t="s">
        <v>74</v>
      </c>
      <c r="H376" s="12"/>
      <c r="J376" s="12"/>
      <c r="L376" s="7"/>
      <c r="O376" s="12"/>
      <c r="P376" s="12"/>
      <c r="S376" s="3"/>
      <c r="W376" s="3"/>
    </row>
    <row r="377" customFormat="false" ht="13.8" hidden="false" customHeight="false" outlineLevel="0" collapsed="false">
      <c r="A377" s="12"/>
      <c r="B377" s="1" t="s">
        <v>73</v>
      </c>
      <c r="C377" s="1" t="s">
        <v>74</v>
      </c>
      <c r="H377" s="12"/>
      <c r="J377" s="12"/>
      <c r="L377" s="12"/>
      <c r="O377" s="12"/>
      <c r="P377" s="12"/>
      <c r="S377" s="14"/>
      <c r="W377" s="14"/>
    </row>
    <row r="378" customFormat="false" ht="13.8" hidden="false" customHeight="false" outlineLevel="0" collapsed="false">
      <c r="A378" s="12" t="n">
        <v>-0.0190000000000001</v>
      </c>
      <c r="B378" s="1" t="s">
        <v>73</v>
      </c>
      <c r="C378" s="1" t="s">
        <v>74</v>
      </c>
      <c r="H378" s="12"/>
      <c r="J378" s="12"/>
      <c r="L378" s="12"/>
      <c r="O378" s="12"/>
      <c r="P378" s="12"/>
      <c r="S378" s="3"/>
      <c r="W378" s="3"/>
    </row>
    <row r="379" customFormat="false" ht="13.8" hidden="false" customHeight="false" outlineLevel="0" collapsed="false">
      <c r="A379" s="12"/>
      <c r="B379" s="1" t="s">
        <v>73</v>
      </c>
      <c r="C379" s="1" t="s">
        <v>74</v>
      </c>
      <c r="H379" s="12"/>
      <c r="J379" s="12"/>
      <c r="L379" s="12"/>
      <c r="O379" s="12"/>
      <c r="P379" s="12"/>
      <c r="S379" s="3"/>
      <c r="W379" s="3"/>
    </row>
    <row r="380" customFormat="false" ht="13.8" hidden="false" customHeight="false" outlineLevel="0" collapsed="false">
      <c r="A380" s="12" t="n">
        <v>-0.0277999999999998</v>
      </c>
      <c r="B380" s="1" t="s">
        <v>73</v>
      </c>
      <c r="C380" s="1" t="s">
        <v>74</v>
      </c>
      <c r="H380" s="12"/>
      <c r="J380" s="12"/>
      <c r="L380" s="12"/>
      <c r="O380" s="12"/>
      <c r="P380" s="12"/>
      <c r="S380" s="3"/>
      <c r="W380" s="3"/>
    </row>
    <row r="381" customFormat="false" ht="13.8" hidden="false" customHeight="false" outlineLevel="0" collapsed="false">
      <c r="A381" s="12" t="n">
        <v>-0.00340000000000096</v>
      </c>
      <c r="B381" s="1" t="s">
        <v>73</v>
      </c>
      <c r="C381" s="1" t="s">
        <v>74</v>
      </c>
      <c r="H381" s="12"/>
      <c r="J381" s="12"/>
      <c r="L381" s="12"/>
      <c r="O381" s="12"/>
      <c r="P381" s="12"/>
      <c r="S381" s="3"/>
      <c r="W381" s="3"/>
    </row>
    <row r="382" customFormat="false" ht="13.8" hidden="false" customHeight="false" outlineLevel="0" collapsed="false">
      <c r="A382" s="12" t="n">
        <v>0.0760000000000001</v>
      </c>
      <c r="B382" s="1" t="s">
        <v>73</v>
      </c>
      <c r="C382" s="1" t="s">
        <v>74</v>
      </c>
      <c r="H382" s="12"/>
      <c r="J382" s="12"/>
      <c r="L382" s="12"/>
      <c r="O382" s="12"/>
      <c r="P382" s="12"/>
      <c r="S382" s="3"/>
      <c r="W382" s="3"/>
    </row>
    <row r="383" customFormat="false" ht="13.8" hidden="false" customHeight="false" outlineLevel="0" collapsed="false">
      <c r="A383" s="12" t="n">
        <v>0.00470000000000148</v>
      </c>
      <c r="B383" s="1" t="s">
        <v>73</v>
      </c>
      <c r="C383" s="1" t="s">
        <v>74</v>
      </c>
      <c r="H383" s="12"/>
      <c r="J383" s="12"/>
      <c r="L383" s="12"/>
      <c r="O383" s="12"/>
      <c r="P383" s="12"/>
      <c r="S383" s="3"/>
      <c r="W383" s="3"/>
    </row>
    <row r="384" customFormat="false" ht="13.8" hidden="false" customHeight="false" outlineLevel="0" collapsed="false">
      <c r="A384" s="12" t="n">
        <v>-0.0175000000000001</v>
      </c>
      <c r="B384" s="1" t="s">
        <v>73</v>
      </c>
      <c r="C384" s="1" t="s">
        <v>74</v>
      </c>
      <c r="H384" s="12"/>
      <c r="J384" s="12"/>
      <c r="L384" s="12"/>
      <c r="O384" s="12"/>
      <c r="P384" s="12"/>
      <c r="S384" s="3"/>
      <c r="W384" s="3"/>
    </row>
    <row r="385" customFormat="false" ht="13.8" hidden="false" customHeight="false" outlineLevel="0" collapsed="false">
      <c r="A385" s="12" t="n">
        <v>0.00120000000000076</v>
      </c>
      <c r="B385" s="1" t="s">
        <v>73</v>
      </c>
      <c r="C385" s="1" t="s">
        <v>74</v>
      </c>
      <c r="H385" s="12"/>
      <c r="J385" s="12"/>
      <c r="L385" s="12"/>
      <c r="O385" s="12"/>
      <c r="P385" s="12"/>
      <c r="S385" s="14"/>
      <c r="W385" s="14"/>
    </row>
    <row r="386" customFormat="false" ht="13.8" hidden="false" customHeight="false" outlineLevel="0" collapsed="false">
      <c r="A386" s="12" t="n">
        <v>-0.0186999999999999</v>
      </c>
      <c r="B386" s="1" t="s">
        <v>73</v>
      </c>
      <c r="C386" s="1" t="s">
        <v>74</v>
      </c>
      <c r="H386" s="12"/>
      <c r="J386" s="12"/>
      <c r="L386" s="10"/>
      <c r="O386" s="12"/>
      <c r="P386" s="12"/>
      <c r="S386" s="3"/>
      <c r="W386" s="3"/>
    </row>
    <row r="387" customFormat="false" ht="13.8" hidden="false" customHeight="false" outlineLevel="0" collapsed="false">
      <c r="A387" s="12" t="n">
        <v>0.0022000000000002</v>
      </c>
      <c r="B387" s="1" t="s">
        <v>73</v>
      </c>
      <c r="C387" s="1" t="s">
        <v>74</v>
      </c>
      <c r="H387" s="12"/>
      <c r="J387" s="12"/>
      <c r="L387" s="12"/>
      <c r="O387" s="12"/>
      <c r="P387" s="12"/>
      <c r="S387" s="14"/>
      <c r="W387" s="14"/>
    </row>
    <row r="388" customFormat="false" ht="13.8" hidden="false" customHeight="false" outlineLevel="0" collapsed="false">
      <c r="A388" s="12" t="n">
        <v>-0.0232999999999999</v>
      </c>
      <c r="B388" s="1" t="s">
        <v>73</v>
      </c>
      <c r="C388" s="1" t="s">
        <v>74</v>
      </c>
      <c r="H388" s="12"/>
      <c r="J388" s="12"/>
      <c r="L388" s="12"/>
      <c r="O388" s="12"/>
      <c r="P388" s="12"/>
      <c r="S388" s="3"/>
      <c r="W388" s="3"/>
    </row>
    <row r="389" customFormat="false" ht="13.8" hidden="false" customHeight="false" outlineLevel="0" collapsed="false">
      <c r="A389" s="12" t="n">
        <v>-0.0236999999999998</v>
      </c>
      <c r="B389" s="1" t="s">
        <v>73</v>
      </c>
      <c r="C389" s="1" t="s">
        <v>74</v>
      </c>
      <c r="H389" s="12"/>
      <c r="J389" s="12"/>
      <c r="L389" s="12"/>
      <c r="O389" s="12"/>
      <c r="P389" s="12"/>
      <c r="S389" s="14"/>
      <c r="W389" s="14"/>
    </row>
    <row r="390" customFormat="false" ht="13.8" hidden="false" customHeight="false" outlineLevel="0" collapsed="false">
      <c r="A390" s="12" t="n">
        <v>0.0323</v>
      </c>
      <c r="B390" s="1" t="s">
        <v>73</v>
      </c>
      <c r="C390" s="1" t="s">
        <v>74</v>
      </c>
      <c r="H390" s="12"/>
      <c r="J390" s="12"/>
      <c r="L390" s="7"/>
      <c r="O390" s="12"/>
      <c r="P390" s="12"/>
      <c r="S390" s="14"/>
      <c r="W390" s="14"/>
    </row>
    <row r="391" customFormat="false" ht="13.8" hidden="false" customHeight="false" outlineLevel="0" collapsed="false">
      <c r="A391" s="12"/>
      <c r="B391" s="1" t="s">
        <v>73</v>
      </c>
      <c r="C391" s="1" t="s">
        <v>74</v>
      </c>
      <c r="H391" s="12"/>
      <c r="J391" s="12"/>
      <c r="L391" s="12"/>
      <c r="O391" s="12"/>
      <c r="P391" s="12"/>
      <c r="S391" s="14"/>
      <c r="W391" s="14"/>
    </row>
    <row r="392" customFormat="false" ht="13.8" hidden="false" customHeight="false" outlineLevel="0" collapsed="false">
      <c r="A392" s="12" t="n">
        <v>-0.0324999999999998</v>
      </c>
      <c r="B392" s="1" t="s">
        <v>73</v>
      </c>
      <c r="C392" s="1" t="s">
        <v>74</v>
      </c>
      <c r="H392" s="12"/>
      <c r="J392" s="12"/>
      <c r="L392" s="12"/>
      <c r="O392" s="12"/>
      <c r="P392" s="12"/>
      <c r="S392" s="3"/>
      <c r="W392" s="3"/>
    </row>
    <row r="393" customFormat="false" ht="13.8" hidden="false" customHeight="false" outlineLevel="0" collapsed="false">
      <c r="A393" s="12" t="n">
        <v>0.00150000000000006</v>
      </c>
      <c r="B393" s="1" t="s">
        <v>73</v>
      </c>
      <c r="C393" s="1" t="s">
        <v>74</v>
      </c>
      <c r="H393" s="12"/>
      <c r="J393" s="12"/>
      <c r="L393" s="12"/>
      <c r="O393" s="12"/>
      <c r="P393" s="10"/>
      <c r="S393" s="14"/>
      <c r="W393" s="14"/>
    </row>
    <row r="394" customFormat="false" ht="13.8" hidden="false" customHeight="false" outlineLevel="0" collapsed="false">
      <c r="A394" s="12" t="n">
        <v>-0.0081</v>
      </c>
      <c r="B394" s="1" t="s">
        <v>73</v>
      </c>
      <c r="C394" s="1" t="s">
        <v>74</v>
      </c>
      <c r="H394" s="12"/>
      <c r="J394" s="12"/>
      <c r="L394" s="12"/>
      <c r="O394" s="12"/>
      <c r="P394" s="12"/>
      <c r="S394" s="3"/>
      <c r="W394" s="3"/>
    </row>
    <row r="395" customFormat="false" ht="13.8" hidden="false" customHeight="false" outlineLevel="0" collapsed="false">
      <c r="A395" s="12" t="n">
        <v>-0.00370000000000026</v>
      </c>
      <c r="B395" s="1" t="s">
        <v>73</v>
      </c>
      <c r="C395" s="1" t="s">
        <v>74</v>
      </c>
      <c r="H395" s="12"/>
      <c r="J395" s="12"/>
      <c r="L395" s="12"/>
      <c r="O395" s="12"/>
      <c r="P395" s="12"/>
      <c r="S395" s="3"/>
      <c r="W395" s="3"/>
    </row>
    <row r="396" customFormat="false" ht="13.8" hidden="false" customHeight="false" outlineLevel="0" collapsed="false">
      <c r="A396" s="12" t="n">
        <v>-0.0339</v>
      </c>
      <c r="B396" s="1" t="s">
        <v>73</v>
      </c>
      <c r="C396" s="1" t="s">
        <v>74</v>
      </c>
      <c r="H396" s="12"/>
      <c r="J396" s="12"/>
      <c r="L396" s="12"/>
      <c r="O396" s="12"/>
      <c r="P396" s="7"/>
      <c r="S396" s="3"/>
      <c r="W396" s="3"/>
    </row>
    <row r="397" customFormat="false" ht="13.8" hidden="false" customHeight="false" outlineLevel="0" collapsed="false">
      <c r="A397" s="12" t="n">
        <v>-0.0191999999999997</v>
      </c>
      <c r="B397" s="1" t="s">
        <v>73</v>
      </c>
      <c r="C397" s="1" t="s">
        <v>74</v>
      </c>
      <c r="H397" s="12"/>
      <c r="J397" s="12"/>
      <c r="L397" s="12"/>
      <c r="O397" s="12"/>
      <c r="P397" s="12"/>
      <c r="S397" s="3"/>
      <c r="W397" s="3"/>
    </row>
    <row r="398" customFormat="false" ht="13.8" hidden="false" customHeight="false" outlineLevel="0" collapsed="false">
      <c r="A398" s="12" t="n">
        <v>0.0580999999999999</v>
      </c>
      <c r="B398" s="1" t="s">
        <v>73</v>
      </c>
      <c r="C398" s="1" t="s">
        <v>74</v>
      </c>
      <c r="H398" s="12"/>
      <c r="J398" s="12"/>
      <c r="L398" s="12"/>
      <c r="O398" s="12"/>
      <c r="P398" s="12"/>
      <c r="S398" s="3"/>
      <c r="W398" s="3"/>
    </row>
    <row r="399" customFormat="false" ht="13.8" hidden="false" customHeight="false" outlineLevel="0" collapsed="false">
      <c r="A399" s="12" t="n">
        <v>-0.0212000000000003</v>
      </c>
      <c r="B399" s="1" t="s">
        <v>73</v>
      </c>
      <c r="C399" s="1" t="s">
        <v>74</v>
      </c>
      <c r="H399" s="12"/>
      <c r="J399" s="12"/>
      <c r="L399" s="7"/>
      <c r="O399" s="12"/>
      <c r="P399" s="12"/>
      <c r="S399" s="3"/>
      <c r="W399" s="3"/>
    </row>
    <row r="400" customFormat="false" ht="13.8" hidden="false" customHeight="false" outlineLevel="0" collapsed="false">
      <c r="A400" s="12" t="n">
        <v>-0.0217000000000001</v>
      </c>
      <c r="B400" s="1" t="s">
        <v>73</v>
      </c>
      <c r="C400" s="1" t="s">
        <v>74</v>
      </c>
      <c r="H400" s="12"/>
      <c r="J400" s="12"/>
      <c r="L400" s="12"/>
      <c r="O400" s="12"/>
      <c r="P400" s="12"/>
      <c r="S400" s="3"/>
      <c r="W400" s="3"/>
    </row>
    <row r="401" customFormat="false" ht="13.8" hidden="false" customHeight="false" outlineLevel="0" collapsed="false">
      <c r="A401" s="12" t="n">
        <v>-0.024</v>
      </c>
      <c r="B401" s="1" t="s">
        <v>73</v>
      </c>
      <c r="C401" s="1" t="s">
        <v>74</v>
      </c>
      <c r="H401" s="12"/>
      <c r="J401" s="12"/>
      <c r="L401" s="12"/>
      <c r="O401" s="12"/>
      <c r="P401" s="10"/>
      <c r="S401" s="14"/>
      <c r="W401" s="14"/>
    </row>
    <row r="402" customFormat="false" ht="13.8" hidden="false" customHeight="false" outlineLevel="0" collapsed="false">
      <c r="A402" s="12" t="n">
        <v>-0.00520000000000009</v>
      </c>
      <c r="B402" s="1" t="s">
        <v>73</v>
      </c>
      <c r="C402" s="1" t="s">
        <v>74</v>
      </c>
      <c r="H402" s="12"/>
      <c r="J402" s="12"/>
      <c r="L402" s="7"/>
      <c r="O402" s="12"/>
      <c r="P402" s="12"/>
      <c r="S402" s="3"/>
      <c r="W402" s="3"/>
    </row>
    <row r="403" customFormat="false" ht="13.8" hidden="false" customHeight="false" outlineLevel="0" collapsed="false">
      <c r="A403" s="12" t="n">
        <v>0.00280000000000058</v>
      </c>
      <c r="B403" s="1" t="s">
        <v>73</v>
      </c>
      <c r="C403" s="1" t="s">
        <v>74</v>
      </c>
      <c r="H403" s="12"/>
      <c r="J403" s="12"/>
      <c r="L403" s="14"/>
      <c r="O403" s="12"/>
      <c r="P403" s="12"/>
      <c r="S403" s="3"/>
      <c r="W403" s="3"/>
    </row>
    <row r="404" customFormat="false" ht="13.8" hidden="false" customHeight="false" outlineLevel="0" collapsed="false">
      <c r="A404" s="12" t="n">
        <v>-0.0348999999999999</v>
      </c>
      <c r="B404" s="1" t="s">
        <v>73</v>
      </c>
      <c r="C404" s="1" t="s">
        <v>74</v>
      </c>
      <c r="H404" s="12"/>
      <c r="J404" s="12"/>
      <c r="L404" s="7"/>
      <c r="O404" s="12"/>
      <c r="P404" s="12"/>
      <c r="S404" s="3"/>
      <c r="W404" s="3"/>
    </row>
    <row r="405" customFormat="false" ht="13.8" hidden="false" customHeight="false" outlineLevel="0" collapsed="false">
      <c r="A405" s="12" t="n">
        <v>-0.0332999999999997</v>
      </c>
      <c r="B405" s="1" t="s">
        <v>73</v>
      </c>
      <c r="C405" s="1" t="s">
        <v>74</v>
      </c>
      <c r="H405" s="12"/>
      <c r="J405" s="12"/>
      <c r="L405" s="12"/>
      <c r="O405" s="12"/>
      <c r="P405" s="12"/>
      <c r="S405" s="3"/>
      <c r="W405" s="3"/>
    </row>
    <row r="406" customFormat="false" ht="13.8" hidden="false" customHeight="false" outlineLevel="0" collapsed="false">
      <c r="A406" s="12" t="n">
        <v>0.0196</v>
      </c>
      <c r="B406" s="1" t="s">
        <v>73</v>
      </c>
      <c r="C406" s="1" t="s">
        <v>74</v>
      </c>
      <c r="H406" s="12"/>
      <c r="J406" s="12"/>
      <c r="L406" s="12"/>
      <c r="O406" s="12"/>
      <c r="P406" s="12"/>
      <c r="S406" s="3"/>
      <c r="W406" s="3"/>
    </row>
    <row r="407" customFormat="false" ht="13.8" hidden="false" customHeight="false" outlineLevel="0" collapsed="false">
      <c r="A407" s="12"/>
      <c r="B407" s="1" t="s">
        <v>73</v>
      </c>
      <c r="C407" s="1" t="s">
        <v>74</v>
      </c>
      <c r="H407" s="12"/>
      <c r="J407" s="12"/>
      <c r="L407" s="12"/>
      <c r="O407" s="12"/>
      <c r="P407" s="12"/>
      <c r="S407" s="3"/>
      <c r="W407" s="3"/>
    </row>
    <row r="408" customFormat="false" ht="13.8" hidden="false" customHeight="false" outlineLevel="0" collapsed="false">
      <c r="A408" s="12" t="n">
        <v>-0.0326</v>
      </c>
      <c r="B408" s="1" t="s">
        <v>73</v>
      </c>
      <c r="C408" s="1" t="s">
        <v>74</v>
      </c>
      <c r="H408" s="12"/>
      <c r="J408" s="12"/>
      <c r="L408" s="12"/>
      <c r="O408" s="12"/>
      <c r="P408" s="12"/>
      <c r="S408" s="3"/>
      <c r="W408" s="3"/>
    </row>
    <row r="409" customFormat="false" ht="13.8" hidden="false" customHeight="false" outlineLevel="0" collapsed="false">
      <c r="A409" s="12" t="n">
        <v>0.0150000000000006</v>
      </c>
      <c r="B409" s="1" t="s">
        <v>73</v>
      </c>
      <c r="C409" s="1" t="s">
        <v>74</v>
      </c>
      <c r="H409" s="12"/>
      <c r="J409" s="12"/>
      <c r="L409" s="12"/>
      <c r="O409" s="12"/>
      <c r="P409" s="12"/>
      <c r="S409" s="14"/>
      <c r="W409" s="14"/>
    </row>
    <row r="410" customFormat="false" ht="13.8" hidden="false" customHeight="false" outlineLevel="0" collapsed="false">
      <c r="A410" s="12" t="n">
        <v>0.0193</v>
      </c>
      <c r="B410" s="1" t="s">
        <v>73</v>
      </c>
      <c r="C410" s="1" t="s">
        <v>74</v>
      </c>
      <c r="H410" s="12"/>
      <c r="J410" s="12"/>
      <c r="L410" s="12"/>
      <c r="O410" s="12"/>
      <c r="P410" s="12"/>
      <c r="S410" s="3"/>
      <c r="W410" s="3"/>
    </row>
    <row r="411" customFormat="false" ht="13.8" hidden="false" customHeight="false" outlineLevel="0" collapsed="false">
      <c r="A411" s="12" t="n">
        <v>0.0267999999999997</v>
      </c>
      <c r="B411" s="1" t="s">
        <v>73</v>
      </c>
      <c r="C411" s="1" t="s">
        <v>74</v>
      </c>
      <c r="H411" s="12"/>
      <c r="J411" s="12"/>
      <c r="L411" s="12"/>
      <c r="O411" s="12"/>
      <c r="P411" s="12"/>
      <c r="S411" s="3"/>
      <c r="W411" s="3"/>
    </row>
    <row r="412" customFormat="false" ht="13.8" hidden="false" customHeight="false" outlineLevel="0" collapsed="false">
      <c r="A412" s="12" t="n">
        <v>-0.0314999999999999</v>
      </c>
      <c r="B412" s="1" t="s">
        <v>73</v>
      </c>
      <c r="C412" s="1" t="s">
        <v>74</v>
      </c>
      <c r="H412" s="12"/>
      <c r="J412" s="12"/>
      <c r="L412" s="12"/>
      <c r="O412" s="12"/>
      <c r="P412" s="12"/>
      <c r="S412" s="3"/>
      <c r="W412" s="3"/>
    </row>
    <row r="413" customFormat="false" ht="13.8" hidden="false" customHeight="false" outlineLevel="0" collapsed="false">
      <c r="A413" s="12" t="n">
        <v>-0.0186000000000002</v>
      </c>
      <c r="B413" s="1" t="s">
        <v>73</v>
      </c>
      <c r="C413" s="1" t="s">
        <v>74</v>
      </c>
      <c r="H413" s="12"/>
      <c r="J413" s="12"/>
      <c r="L413" s="12"/>
      <c r="O413" s="12"/>
      <c r="P413" s="12"/>
      <c r="S413" s="3"/>
      <c r="W413" s="3"/>
    </row>
    <row r="414" customFormat="false" ht="13.8" hidden="false" customHeight="false" outlineLevel="0" collapsed="false">
      <c r="A414" s="12" t="n">
        <v>0.0878</v>
      </c>
      <c r="B414" s="1" t="s">
        <v>73</v>
      </c>
      <c r="C414" s="1" t="s">
        <v>74</v>
      </c>
      <c r="H414" s="12"/>
      <c r="J414" s="12"/>
      <c r="L414" s="12"/>
      <c r="O414" s="12"/>
      <c r="P414" s="12"/>
      <c r="S414" s="3"/>
      <c r="W414" s="3"/>
    </row>
    <row r="415" customFormat="false" ht="13.8" hidden="false" customHeight="false" outlineLevel="0" collapsed="false">
      <c r="A415" s="12" t="n">
        <v>-0.00639999999999996</v>
      </c>
      <c r="B415" s="1" t="s">
        <v>73</v>
      </c>
      <c r="C415" s="1" t="s">
        <v>74</v>
      </c>
      <c r="H415" s="12"/>
      <c r="J415" s="12"/>
      <c r="L415" s="12"/>
      <c r="O415" s="12"/>
      <c r="P415" s="12"/>
      <c r="S415" s="3"/>
      <c r="W415" s="3"/>
    </row>
    <row r="416" customFormat="false" ht="13.8" hidden="false" customHeight="false" outlineLevel="0" collapsed="false">
      <c r="A416" s="12" t="n">
        <v>-0.0154999999999999</v>
      </c>
      <c r="B416" s="1" t="s">
        <v>73</v>
      </c>
      <c r="C416" s="1" t="s">
        <v>74</v>
      </c>
      <c r="H416" s="12"/>
      <c r="J416" s="12"/>
      <c r="L416" s="12"/>
      <c r="O416" s="12"/>
      <c r="P416" s="12"/>
      <c r="S416" s="3"/>
      <c r="W416" s="3"/>
    </row>
    <row r="417" customFormat="false" ht="13.8" hidden="false" customHeight="false" outlineLevel="0" collapsed="false">
      <c r="A417" s="12" t="n">
        <v>0.00229999999999997</v>
      </c>
      <c r="B417" s="1" t="s">
        <v>73</v>
      </c>
      <c r="C417" s="1" t="s">
        <v>74</v>
      </c>
      <c r="H417" s="12"/>
      <c r="J417" s="12"/>
      <c r="L417" s="12"/>
      <c r="O417" s="12"/>
      <c r="P417" s="7"/>
      <c r="S417" s="14"/>
      <c r="W417" s="14"/>
    </row>
    <row r="418" customFormat="false" ht="13.8" hidden="false" customHeight="false" outlineLevel="0" collapsed="false">
      <c r="A418" s="12" t="n">
        <v>0.00669999999999948</v>
      </c>
      <c r="B418" s="1" t="s">
        <v>73</v>
      </c>
      <c r="C418" s="1" t="s">
        <v>74</v>
      </c>
      <c r="H418" s="12"/>
      <c r="J418" s="12"/>
      <c r="L418" s="12"/>
      <c r="O418" s="12"/>
      <c r="P418" s="7"/>
      <c r="S418" s="3"/>
      <c r="W418" s="3"/>
    </row>
    <row r="419" customFormat="false" ht="13.8" hidden="false" customHeight="false" outlineLevel="0" collapsed="false">
      <c r="A419" s="12"/>
      <c r="B419" s="1" t="s">
        <v>73</v>
      </c>
      <c r="C419" s="1" t="s">
        <v>74</v>
      </c>
      <c r="H419" s="12"/>
      <c r="J419" s="12"/>
      <c r="L419" s="12"/>
      <c r="O419" s="12"/>
      <c r="P419" s="12"/>
      <c r="S419" s="3"/>
      <c r="W419" s="3"/>
    </row>
    <row r="420" customFormat="false" ht="13.8" hidden="false" customHeight="false" outlineLevel="0" collapsed="false">
      <c r="A420" s="12" t="n">
        <v>0.00310000000000077</v>
      </c>
      <c r="B420" s="1" t="s">
        <v>73</v>
      </c>
      <c r="C420" s="1" t="s">
        <v>74</v>
      </c>
      <c r="H420" s="12"/>
      <c r="J420" s="12"/>
      <c r="L420" s="12"/>
      <c r="O420" s="12"/>
      <c r="P420" s="12"/>
      <c r="S420" s="3"/>
      <c r="W420" s="3"/>
    </row>
    <row r="421" customFormat="false" ht="13.8" hidden="false" customHeight="false" outlineLevel="0" collapsed="false">
      <c r="A421" s="12"/>
      <c r="B421" s="1" t="s">
        <v>73</v>
      </c>
      <c r="C421" s="1" t="s">
        <v>74</v>
      </c>
      <c r="H421" s="12"/>
      <c r="J421" s="12"/>
      <c r="L421" s="12"/>
      <c r="O421" s="12"/>
      <c r="P421" s="7"/>
      <c r="S421" s="3"/>
      <c r="W421" s="3"/>
    </row>
    <row r="422" customFormat="false" ht="13.8" hidden="false" customHeight="false" outlineLevel="0" collapsed="false">
      <c r="A422" s="12"/>
      <c r="B422" s="1" t="s">
        <v>73</v>
      </c>
      <c r="C422" s="1" t="s">
        <v>74</v>
      </c>
      <c r="H422" s="12"/>
      <c r="J422" s="12"/>
      <c r="L422" s="12"/>
      <c r="O422" s="12"/>
      <c r="P422" s="12"/>
      <c r="S422" s="3"/>
      <c r="W422" s="3"/>
    </row>
    <row r="423" customFormat="false" ht="13.8" hidden="false" customHeight="false" outlineLevel="0" collapsed="false">
      <c r="A423" s="12"/>
      <c r="B423" s="1" t="s">
        <v>73</v>
      </c>
      <c r="C423" s="1" t="s">
        <v>74</v>
      </c>
      <c r="H423" s="12"/>
      <c r="J423" s="12"/>
      <c r="L423" s="7"/>
      <c r="O423" s="12"/>
      <c r="P423" s="12"/>
      <c r="S423" s="3"/>
      <c r="W423" s="3"/>
    </row>
    <row r="424" customFormat="false" ht="13.8" hidden="false" customHeight="false" outlineLevel="0" collapsed="false">
      <c r="A424" s="12" t="n">
        <v>0.1291</v>
      </c>
      <c r="B424" s="1" t="s">
        <v>73</v>
      </c>
      <c r="C424" s="1" t="s">
        <v>74</v>
      </c>
      <c r="H424" s="12"/>
      <c r="J424" s="12"/>
      <c r="L424" s="12"/>
      <c r="O424" s="12"/>
      <c r="P424" s="12"/>
      <c r="S424" s="3"/>
      <c r="W424" s="3"/>
    </row>
    <row r="425" customFormat="false" ht="13.8" hidden="false" customHeight="false" outlineLevel="0" collapsed="false">
      <c r="A425" s="12"/>
      <c r="B425" s="1" t="s">
        <v>73</v>
      </c>
      <c r="C425" s="1" t="s">
        <v>74</v>
      </c>
      <c r="H425" s="12"/>
      <c r="J425" s="12"/>
      <c r="L425" s="7"/>
      <c r="O425" s="12"/>
      <c r="P425" s="12"/>
      <c r="S425" s="3"/>
      <c r="W425" s="3"/>
    </row>
    <row r="426" customFormat="false" ht="13.8" hidden="false" customHeight="false" outlineLevel="0" collapsed="false">
      <c r="A426" s="12" t="n">
        <v>-0.00129999999999997</v>
      </c>
      <c r="B426" s="1" t="s">
        <v>73</v>
      </c>
      <c r="C426" s="1" t="s">
        <v>74</v>
      </c>
      <c r="H426" s="12"/>
      <c r="J426" s="12"/>
      <c r="L426" s="12"/>
      <c r="O426" s="12"/>
      <c r="P426" s="12"/>
      <c r="S426" s="3"/>
      <c r="W426" s="3"/>
    </row>
    <row r="427" customFormat="false" ht="13.8" hidden="false" customHeight="false" outlineLevel="0" collapsed="false">
      <c r="A427" s="12" t="n">
        <v>0.00709999999999944</v>
      </c>
      <c r="B427" s="1" t="s">
        <v>73</v>
      </c>
      <c r="C427" s="1" t="s">
        <v>74</v>
      </c>
      <c r="H427" s="12"/>
      <c r="J427" s="12"/>
      <c r="L427" s="12"/>
      <c r="O427" s="12"/>
      <c r="P427" s="12"/>
      <c r="S427" s="3"/>
      <c r="W427" s="3"/>
    </row>
    <row r="428" customFormat="false" ht="13.8" hidden="false" customHeight="false" outlineLevel="0" collapsed="false">
      <c r="A428" s="12" t="n">
        <v>0.0166000000000004</v>
      </c>
      <c r="B428" s="1" t="s">
        <v>73</v>
      </c>
      <c r="C428" s="1" t="s">
        <v>74</v>
      </c>
      <c r="H428" s="12"/>
      <c r="J428" s="12"/>
      <c r="L428" s="12"/>
      <c r="O428" s="12"/>
      <c r="P428" s="12"/>
      <c r="S428" s="3"/>
      <c r="W428" s="3"/>
    </row>
    <row r="429" customFormat="false" ht="13.8" hidden="false" customHeight="false" outlineLevel="0" collapsed="false">
      <c r="A429" s="12"/>
      <c r="B429" s="1" t="s">
        <v>73</v>
      </c>
      <c r="C429" s="1" t="s">
        <v>74</v>
      </c>
      <c r="H429" s="12"/>
      <c r="J429" s="12"/>
      <c r="L429" s="12"/>
      <c r="O429" s="12"/>
      <c r="P429" s="12"/>
      <c r="S429" s="14"/>
      <c r="W429" s="14"/>
    </row>
    <row r="430" customFormat="false" ht="13.8" hidden="false" customHeight="false" outlineLevel="0" collapsed="false">
      <c r="A430" s="12" t="n">
        <v>-0.0180000000000002</v>
      </c>
      <c r="B430" s="1" t="s">
        <v>73</v>
      </c>
      <c r="C430" s="1" t="s">
        <v>74</v>
      </c>
      <c r="H430" s="12"/>
      <c r="J430" s="12"/>
      <c r="L430" s="12"/>
      <c r="O430" s="12"/>
      <c r="P430" s="12"/>
      <c r="S430" s="3"/>
      <c r="W430" s="3"/>
    </row>
    <row r="431" customFormat="false" ht="13.8" hidden="false" customHeight="false" outlineLevel="0" collapsed="false">
      <c r="A431" s="12" t="n">
        <v>-0.00980000000000025</v>
      </c>
      <c r="B431" s="1" t="s">
        <v>73</v>
      </c>
      <c r="C431" s="1" t="s">
        <v>74</v>
      </c>
      <c r="H431" s="12"/>
      <c r="J431" s="12"/>
      <c r="L431" s="12"/>
      <c r="O431" s="12"/>
      <c r="P431" s="12"/>
      <c r="S431" s="14"/>
      <c r="W431" s="14"/>
    </row>
    <row r="432" customFormat="false" ht="13.8" hidden="false" customHeight="false" outlineLevel="0" collapsed="false">
      <c r="A432" s="12" t="n">
        <v>-0.0148999999999999</v>
      </c>
      <c r="B432" s="1" t="s">
        <v>73</v>
      </c>
      <c r="C432" s="1" t="s">
        <v>74</v>
      </c>
      <c r="H432" s="12"/>
      <c r="J432" s="12"/>
      <c r="L432" s="12"/>
      <c r="O432" s="12"/>
      <c r="P432" s="7"/>
      <c r="S432" s="3"/>
      <c r="W432" s="3"/>
    </row>
    <row r="433" customFormat="false" ht="13.8" hidden="false" customHeight="false" outlineLevel="0" collapsed="false">
      <c r="A433" s="12" t="n">
        <v>-0.00990000000000002</v>
      </c>
      <c r="B433" s="1" t="s">
        <v>73</v>
      </c>
      <c r="C433" s="1" t="s">
        <v>74</v>
      </c>
      <c r="H433" s="12"/>
      <c r="J433" s="12"/>
      <c r="L433" s="7"/>
      <c r="O433" s="12"/>
      <c r="P433" s="12"/>
      <c r="S433" s="14"/>
      <c r="W433" s="14"/>
    </row>
    <row r="434" customFormat="false" ht="13.8" hidden="false" customHeight="false" outlineLevel="0" collapsed="false">
      <c r="A434" s="12" t="n">
        <v>-0.00750000000000028</v>
      </c>
      <c r="B434" s="1" t="s">
        <v>73</v>
      </c>
      <c r="C434" s="1" t="s">
        <v>74</v>
      </c>
      <c r="H434" s="12"/>
      <c r="J434" s="12"/>
      <c r="L434" s="7"/>
      <c r="O434" s="12"/>
      <c r="P434" s="12"/>
      <c r="S434" s="14"/>
      <c r="W434" s="14"/>
    </row>
    <row r="435" customFormat="false" ht="13.8" hidden="false" customHeight="false" outlineLevel="0" collapsed="false">
      <c r="A435" s="12" t="n">
        <v>-0.0127999999999995</v>
      </c>
      <c r="B435" s="1" t="s">
        <v>73</v>
      </c>
      <c r="C435" s="1" t="s">
        <v>74</v>
      </c>
      <c r="H435" s="12"/>
      <c r="J435" s="12"/>
      <c r="L435" s="12"/>
      <c r="O435" s="12"/>
      <c r="P435" s="12"/>
      <c r="S435" s="14"/>
      <c r="W435" s="14"/>
    </row>
    <row r="436" customFormat="false" ht="13.8" hidden="false" customHeight="false" outlineLevel="0" collapsed="false">
      <c r="A436" s="12" t="n">
        <v>0.0297999999999999</v>
      </c>
      <c r="B436" s="1" t="s">
        <v>73</v>
      </c>
      <c r="C436" s="1" t="s">
        <v>74</v>
      </c>
      <c r="H436" s="12"/>
      <c r="J436" s="12"/>
      <c r="L436" s="12"/>
      <c r="O436" s="12"/>
      <c r="P436" s="12"/>
      <c r="S436" s="3"/>
      <c r="W436" s="3"/>
    </row>
    <row r="437" customFormat="false" ht="13.8" hidden="false" customHeight="false" outlineLevel="0" collapsed="false">
      <c r="A437" s="12" t="n">
        <v>0.023299999999999</v>
      </c>
      <c r="B437" s="1" t="s">
        <v>73</v>
      </c>
      <c r="C437" s="1" t="s">
        <v>74</v>
      </c>
      <c r="H437" s="12"/>
      <c r="J437" s="12"/>
      <c r="L437" s="12"/>
      <c r="O437" s="12"/>
      <c r="P437" s="12"/>
      <c r="S437" s="14"/>
      <c r="W437" s="14"/>
    </row>
    <row r="438" customFormat="false" ht="13.8" hidden="false" customHeight="false" outlineLevel="0" collapsed="false">
      <c r="A438" s="12" t="n">
        <v>0.0646</v>
      </c>
      <c r="B438" s="1" t="s">
        <v>73</v>
      </c>
      <c r="C438" s="1" t="s">
        <v>74</v>
      </c>
      <c r="H438" s="12"/>
      <c r="J438" s="12"/>
      <c r="L438" s="7"/>
      <c r="O438" s="12"/>
      <c r="P438" s="12"/>
      <c r="S438" s="3"/>
      <c r="W438" s="3"/>
    </row>
    <row r="439" customFormat="false" ht="13.8" hidden="false" customHeight="false" outlineLevel="0" collapsed="false">
      <c r="A439" s="12" t="n">
        <v>-0.00199999999999978</v>
      </c>
      <c r="B439" s="1" t="s">
        <v>73</v>
      </c>
      <c r="C439" s="1" t="s">
        <v>74</v>
      </c>
      <c r="H439" s="12"/>
      <c r="J439" s="12"/>
      <c r="L439" s="7"/>
      <c r="O439" s="12"/>
      <c r="P439" s="7"/>
      <c r="S439" s="3"/>
      <c r="W439" s="3"/>
    </row>
    <row r="440" customFormat="false" ht="13.8" hidden="false" customHeight="false" outlineLevel="0" collapsed="false">
      <c r="A440" s="12" t="n">
        <v>-0.0274000000000001</v>
      </c>
      <c r="B440" s="1" t="s">
        <v>73</v>
      </c>
      <c r="C440" s="1" t="s">
        <v>74</v>
      </c>
      <c r="H440" s="12"/>
      <c r="J440" s="12"/>
      <c r="L440" s="7"/>
      <c r="O440" s="12"/>
      <c r="P440" s="12"/>
      <c r="S440" s="3"/>
      <c r="W440" s="3"/>
    </row>
    <row r="441" customFormat="false" ht="13.8" hidden="false" customHeight="false" outlineLevel="0" collapsed="false">
      <c r="A441" s="12"/>
      <c r="B441" s="1" t="s">
        <v>73</v>
      </c>
      <c r="C441" s="1" t="s">
        <v>74</v>
      </c>
      <c r="H441" s="12"/>
      <c r="J441" s="12"/>
      <c r="L441" s="12"/>
      <c r="O441" s="12"/>
      <c r="P441" s="12"/>
      <c r="S441" s="3"/>
      <c r="W441" s="3"/>
    </row>
    <row r="442" customFormat="false" ht="13.8" hidden="false" customHeight="false" outlineLevel="0" collapsed="false">
      <c r="A442" s="12" t="n">
        <v>-0.000500000000000167</v>
      </c>
      <c r="B442" s="1" t="s">
        <v>73</v>
      </c>
      <c r="C442" s="1" t="s">
        <v>74</v>
      </c>
      <c r="H442" s="12"/>
      <c r="J442" s="12"/>
      <c r="L442" s="12"/>
      <c r="O442" s="12"/>
      <c r="P442" s="7"/>
      <c r="S442" s="3"/>
      <c r="W442" s="3"/>
    </row>
    <row r="443" customFormat="false" ht="13.8" hidden="false" customHeight="false" outlineLevel="0" collapsed="false">
      <c r="A443" s="12" t="n">
        <v>0.0253999999999994</v>
      </c>
      <c r="B443" s="1" t="s">
        <v>73</v>
      </c>
      <c r="C443" s="1" t="s">
        <v>74</v>
      </c>
      <c r="H443" s="12"/>
      <c r="J443" s="12"/>
      <c r="L443" s="12"/>
      <c r="O443" s="12"/>
      <c r="P443" s="7"/>
      <c r="S443" s="3"/>
      <c r="W443" s="3"/>
    </row>
    <row r="444" customFormat="false" ht="13.8" hidden="false" customHeight="false" outlineLevel="0" collapsed="false">
      <c r="A444" s="12" t="n">
        <v>-0.0089999999999999</v>
      </c>
      <c r="B444" s="1" t="s">
        <v>73</v>
      </c>
      <c r="C444" s="1" t="s">
        <v>74</v>
      </c>
      <c r="H444" s="12"/>
      <c r="J444" s="12"/>
      <c r="L444" s="12"/>
      <c r="O444" s="12"/>
      <c r="P444" s="7"/>
      <c r="S444" s="3"/>
      <c r="W444" s="3"/>
    </row>
    <row r="445" customFormat="false" ht="13.8" hidden="false" customHeight="false" outlineLevel="0" collapsed="false">
      <c r="A445" s="12" t="n">
        <v>-0.0130000000000008</v>
      </c>
      <c r="B445" s="1" t="s">
        <v>73</v>
      </c>
      <c r="C445" s="1" t="s">
        <v>74</v>
      </c>
      <c r="H445" s="12"/>
      <c r="J445" s="12"/>
      <c r="L445" s="12"/>
      <c r="O445" s="12"/>
      <c r="P445" s="12"/>
      <c r="S445" s="3"/>
      <c r="W445" s="3"/>
    </row>
    <row r="446" customFormat="false" ht="13.8" hidden="false" customHeight="false" outlineLevel="0" collapsed="false">
      <c r="A446" s="12" t="n">
        <v>-0.0143999999999997</v>
      </c>
      <c r="B446" s="1" t="s">
        <v>73</v>
      </c>
      <c r="C446" s="1" t="s">
        <v>74</v>
      </c>
      <c r="H446" s="12"/>
      <c r="J446" s="12"/>
      <c r="L446" s="12"/>
      <c r="O446" s="12"/>
      <c r="P446" s="12"/>
      <c r="S446" s="3"/>
      <c r="W446" s="3"/>
    </row>
    <row r="447" customFormat="false" ht="13.8" hidden="false" customHeight="false" outlineLevel="0" collapsed="false">
      <c r="A447" s="12" t="n">
        <v>-0.0129000000000001</v>
      </c>
      <c r="B447" s="1" t="s">
        <v>73</v>
      </c>
      <c r="C447" s="1" t="s">
        <v>74</v>
      </c>
      <c r="H447" s="12"/>
      <c r="J447" s="12"/>
      <c r="L447" s="12"/>
      <c r="O447" s="12"/>
      <c r="P447" s="12"/>
      <c r="S447" s="14"/>
      <c r="W447" s="14"/>
    </row>
    <row r="448" customFormat="false" ht="13.8" hidden="false" customHeight="false" outlineLevel="0" collapsed="false">
      <c r="A448" s="12" t="n">
        <v>-0.00780000000000003</v>
      </c>
      <c r="B448" s="1" t="s">
        <v>73</v>
      </c>
      <c r="C448" s="1" t="s">
        <v>74</v>
      </c>
      <c r="H448" s="12"/>
      <c r="J448" s="12"/>
      <c r="L448" s="12"/>
      <c r="O448" s="12"/>
      <c r="P448" s="12"/>
      <c r="S448" s="3"/>
      <c r="W448" s="3"/>
    </row>
    <row r="449" customFormat="false" ht="13.8" hidden="false" customHeight="false" outlineLevel="0" collapsed="false">
      <c r="A449" s="12" t="n">
        <v>-0.00590000000000002</v>
      </c>
      <c r="B449" s="1" t="s">
        <v>73</v>
      </c>
      <c r="C449" s="1" t="s">
        <v>74</v>
      </c>
      <c r="H449" s="12"/>
      <c r="J449" s="12"/>
      <c r="L449" s="12"/>
      <c r="O449" s="12"/>
      <c r="P449" s="12"/>
      <c r="S449" s="14"/>
      <c r="W449" s="14"/>
    </row>
    <row r="450" customFormat="false" ht="13.8" hidden="false" customHeight="false" outlineLevel="0" collapsed="false">
      <c r="A450" s="12" t="n">
        <v>-0.00479999999999992</v>
      </c>
      <c r="B450" s="1" t="s">
        <v>73</v>
      </c>
      <c r="C450" s="1" t="s">
        <v>74</v>
      </c>
      <c r="H450" s="12"/>
      <c r="J450" s="12"/>
      <c r="L450" s="12"/>
      <c r="O450" s="12"/>
      <c r="P450" s="10"/>
      <c r="S450" s="3"/>
      <c r="W450" s="3"/>
    </row>
    <row r="451" customFormat="false" ht="13.8" hidden="false" customHeight="false" outlineLevel="0" collapsed="false">
      <c r="A451" s="12" t="n">
        <v>-0.0106000000000002</v>
      </c>
      <c r="B451" s="1" t="s">
        <v>73</v>
      </c>
      <c r="C451" s="1" t="s">
        <v>74</v>
      </c>
      <c r="H451" s="12"/>
      <c r="J451" s="12"/>
      <c r="L451" s="12"/>
      <c r="O451" s="12"/>
      <c r="P451" s="12"/>
      <c r="S451" s="14"/>
      <c r="W451" s="14"/>
    </row>
    <row r="452" customFormat="false" ht="13.8" hidden="false" customHeight="false" outlineLevel="0" collapsed="false">
      <c r="A452" s="12" t="n">
        <v>0.018</v>
      </c>
      <c r="B452" s="1" t="s">
        <v>73</v>
      </c>
      <c r="C452" s="1" t="s">
        <v>74</v>
      </c>
      <c r="H452" s="12"/>
      <c r="J452" s="12"/>
      <c r="L452" s="12"/>
      <c r="O452" s="12"/>
      <c r="P452" s="12"/>
      <c r="S452" s="3"/>
      <c r="W452" s="3"/>
    </row>
    <row r="453" customFormat="false" ht="13.8" hidden="false" customHeight="false" outlineLevel="0" collapsed="false">
      <c r="A453" s="12"/>
      <c r="B453" s="1" t="s">
        <v>73</v>
      </c>
      <c r="C453" s="1" t="s">
        <v>74</v>
      </c>
      <c r="H453" s="12"/>
      <c r="J453" s="12"/>
      <c r="L453" s="12"/>
      <c r="O453" s="12"/>
      <c r="P453" s="12"/>
      <c r="S453" s="3"/>
      <c r="W453" s="3"/>
    </row>
    <row r="454" customFormat="false" ht="13.8" hidden="false" customHeight="false" outlineLevel="0" collapsed="false">
      <c r="A454" s="12" t="n">
        <v>0.00970000000000004</v>
      </c>
      <c r="B454" s="1" t="s">
        <v>73</v>
      </c>
      <c r="C454" s="1" t="s">
        <v>74</v>
      </c>
      <c r="H454" s="12"/>
      <c r="J454" s="12"/>
      <c r="L454" s="12"/>
      <c r="O454" s="12"/>
      <c r="P454" s="7"/>
      <c r="S454" s="3"/>
      <c r="W454" s="3"/>
    </row>
    <row r="455" customFormat="false" ht="13.8" hidden="false" customHeight="false" outlineLevel="0" collapsed="false">
      <c r="A455" s="12" t="n">
        <v>0.0259</v>
      </c>
      <c r="B455" s="1" t="s">
        <v>73</v>
      </c>
      <c r="C455" s="1" t="s">
        <v>74</v>
      </c>
      <c r="H455" s="12"/>
      <c r="J455" s="12"/>
      <c r="L455" s="12"/>
      <c r="O455" s="12"/>
      <c r="P455" s="12"/>
      <c r="S455" s="3"/>
      <c r="W455" s="3"/>
    </row>
    <row r="456" customFormat="false" ht="13.8" hidden="false" customHeight="false" outlineLevel="0" collapsed="false">
      <c r="A456" s="12" t="n">
        <v>0.1201</v>
      </c>
      <c r="B456" s="1" t="s">
        <v>73</v>
      </c>
      <c r="C456" s="1" t="s">
        <v>74</v>
      </c>
      <c r="H456" s="12"/>
      <c r="J456" s="12"/>
      <c r="L456" s="12"/>
      <c r="O456" s="12"/>
      <c r="P456" s="12"/>
      <c r="S456" s="3"/>
      <c r="W456" s="3"/>
    </row>
    <row r="457" customFormat="false" ht="13.8" hidden="false" customHeight="false" outlineLevel="0" collapsed="false">
      <c r="A457" s="12" t="n">
        <v>0.00520000000000032</v>
      </c>
      <c r="B457" s="1" t="s">
        <v>73</v>
      </c>
      <c r="C457" s="1" t="s">
        <v>74</v>
      </c>
      <c r="H457" s="12"/>
      <c r="J457" s="12"/>
      <c r="L457" s="12"/>
      <c r="O457" s="12"/>
      <c r="P457" s="12"/>
      <c r="S457" s="3"/>
      <c r="W457" s="3"/>
    </row>
    <row r="458" customFormat="false" ht="13.8" hidden="false" customHeight="false" outlineLevel="0" collapsed="false">
      <c r="A458" s="12" t="n">
        <v>0.0796</v>
      </c>
      <c r="B458" s="1" t="s">
        <v>73</v>
      </c>
      <c r="C458" s="1" t="s">
        <v>74</v>
      </c>
      <c r="H458" s="12"/>
      <c r="J458" s="12"/>
      <c r="L458" s="12"/>
      <c r="O458" s="12"/>
      <c r="P458" s="7"/>
      <c r="S458" s="3"/>
      <c r="W458" s="3"/>
    </row>
    <row r="459" customFormat="false" ht="13.8" hidden="false" customHeight="false" outlineLevel="0" collapsed="false">
      <c r="A459" s="12" t="n">
        <v>0.0164</v>
      </c>
      <c r="B459" s="1" t="s">
        <v>73</v>
      </c>
      <c r="C459" s="1" t="s">
        <v>74</v>
      </c>
      <c r="H459" s="12"/>
      <c r="J459" s="12"/>
      <c r="L459" s="12"/>
      <c r="O459" s="12"/>
      <c r="S459" s="3"/>
      <c r="W459" s="3"/>
    </row>
    <row r="460" customFormat="false" ht="13.8" hidden="false" customHeight="false" outlineLevel="0" collapsed="false">
      <c r="A460" s="12" t="n">
        <v>-0.00360000000000005</v>
      </c>
      <c r="B460" s="1" t="s">
        <v>73</v>
      </c>
      <c r="C460" s="1" t="s">
        <v>74</v>
      </c>
      <c r="H460" s="12"/>
      <c r="J460" s="12"/>
      <c r="L460" s="7"/>
      <c r="O460" s="12"/>
      <c r="S460" s="3"/>
      <c r="W460" s="3"/>
    </row>
    <row r="461" customFormat="false" ht="13.8" hidden="false" customHeight="false" outlineLevel="0" collapsed="false">
      <c r="A461" s="12" t="n">
        <v>-0.00590000000000046</v>
      </c>
      <c r="B461" s="1" t="s">
        <v>73</v>
      </c>
      <c r="C461" s="1" t="s">
        <v>74</v>
      </c>
      <c r="H461" s="12"/>
      <c r="J461" s="12"/>
      <c r="L461" s="7"/>
      <c r="O461" s="12"/>
      <c r="S461" s="3"/>
      <c r="W461" s="3"/>
    </row>
    <row r="462" customFormat="false" ht="13.8" hidden="false" customHeight="false" outlineLevel="0" collapsed="false">
      <c r="A462" s="12" t="n">
        <v>-0.0116000000000001</v>
      </c>
      <c r="B462" s="1" t="s">
        <v>73</v>
      </c>
      <c r="C462" s="1" t="s">
        <v>74</v>
      </c>
      <c r="H462" s="12"/>
      <c r="J462" s="12"/>
      <c r="L462" s="12"/>
      <c r="O462" s="12"/>
      <c r="S462" s="3"/>
      <c r="W462" s="3"/>
    </row>
    <row r="463" customFormat="false" ht="13.8" hidden="false" customHeight="false" outlineLevel="0" collapsed="false">
      <c r="A463" s="12" t="n">
        <v>-0.00699999999999967</v>
      </c>
      <c r="B463" s="1" t="s">
        <v>73</v>
      </c>
      <c r="C463" s="1" t="s">
        <v>74</v>
      </c>
      <c r="H463" s="12"/>
      <c r="J463" s="12"/>
      <c r="L463" s="7"/>
      <c r="O463" s="12"/>
      <c r="S463" s="3"/>
      <c r="W463" s="3"/>
    </row>
    <row r="464" customFormat="false" ht="13.8" hidden="false" customHeight="false" outlineLevel="0" collapsed="false">
      <c r="A464" s="12" t="n">
        <v>-0.0132999999999996</v>
      </c>
      <c r="B464" s="1" t="s">
        <v>73</v>
      </c>
      <c r="C464" s="1" t="s">
        <v>74</v>
      </c>
      <c r="H464" s="12"/>
      <c r="J464" s="12"/>
      <c r="L464" s="12"/>
      <c r="O464" s="12"/>
      <c r="S464" s="3"/>
      <c r="W464" s="3"/>
    </row>
    <row r="465" customFormat="false" ht="13.8" hidden="false" customHeight="false" outlineLevel="0" collapsed="false">
      <c r="A465" s="12" t="n">
        <v>-0.0101</v>
      </c>
      <c r="B465" s="1" t="s">
        <v>73</v>
      </c>
      <c r="C465" s="1" t="s">
        <v>74</v>
      </c>
      <c r="H465" s="12"/>
      <c r="J465" s="12"/>
      <c r="L465" s="12"/>
      <c r="O465" s="12"/>
      <c r="S465" s="3"/>
      <c r="W465" s="3"/>
    </row>
    <row r="466" customFormat="false" ht="13.8" hidden="false" customHeight="false" outlineLevel="0" collapsed="false">
      <c r="A466" s="12" t="n">
        <v>0.0702999999999999</v>
      </c>
      <c r="B466" s="1" t="s">
        <v>73</v>
      </c>
      <c r="C466" s="1" t="s">
        <v>74</v>
      </c>
      <c r="H466" s="12"/>
      <c r="J466" s="12"/>
      <c r="L466" s="12"/>
      <c r="O466" s="12"/>
      <c r="S466" s="3"/>
      <c r="W466" s="3"/>
    </row>
    <row r="467" customFormat="false" ht="13.8" hidden="false" customHeight="false" outlineLevel="0" collapsed="false">
      <c r="A467" s="12" t="n">
        <v>0.0337000000000001</v>
      </c>
      <c r="B467" s="1" t="s">
        <v>73</v>
      </c>
      <c r="C467" s="1" t="s">
        <v>74</v>
      </c>
      <c r="H467" s="12"/>
      <c r="J467" s="12"/>
      <c r="L467" s="12"/>
      <c r="O467" s="12"/>
      <c r="S467" s="14"/>
      <c r="W467" s="14"/>
    </row>
    <row r="468" customFormat="false" ht="13.8" hidden="false" customHeight="false" outlineLevel="0" collapsed="false">
      <c r="A468" s="12" t="n">
        <v>-0.0127999999999999</v>
      </c>
      <c r="B468" s="1" t="s">
        <v>73</v>
      </c>
      <c r="C468" s="1" t="s">
        <v>74</v>
      </c>
      <c r="H468" s="12"/>
      <c r="J468" s="12"/>
      <c r="L468" s="12"/>
      <c r="O468" s="12"/>
      <c r="S468" s="3"/>
      <c r="W468" s="3"/>
    </row>
    <row r="469" customFormat="false" ht="13.8" hidden="false" customHeight="false" outlineLevel="0" collapsed="false">
      <c r="A469" s="12" t="n">
        <v>-0.00890000000000013</v>
      </c>
      <c r="B469" s="1" t="s">
        <v>73</v>
      </c>
      <c r="C469" s="1" t="s">
        <v>74</v>
      </c>
      <c r="H469" s="12"/>
      <c r="J469" s="12"/>
      <c r="L469" s="12"/>
      <c r="O469" s="12"/>
      <c r="S469" s="3"/>
      <c r="W469" s="3"/>
    </row>
    <row r="470" customFormat="false" ht="13.8" hidden="false" customHeight="false" outlineLevel="0" collapsed="false">
      <c r="A470" s="12" t="n">
        <v>0.0806</v>
      </c>
      <c r="B470" s="1" t="s">
        <v>73</v>
      </c>
      <c r="C470" s="1" t="s">
        <v>74</v>
      </c>
      <c r="H470" s="12"/>
      <c r="J470" s="12"/>
      <c r="L470" s="12"/>
      <c r="O470" s="12"/>
      <c r="S470" s="3"/>
      <c r="W470" s="3"/>
    </row>
    <row r="471" customFormat="false" ht="13.8" hidden="false" customHeight="false" outlineLevel="0" collapsed="false">
      <c r="A471" s="12" t="n">
        <v>0.0520000000000001</v>
      </c>
      <c r="B471" s="1" t="s">
        <v>73</v>
      </c>
      <c r="C471" s="1" t="s">
        <v>74</v>
      </c>
      <c r="H471" s="12"/>
      <c r="J471" s="12"/>
      <c r="L471" s="12"/>
      <c r="O471" s="12"/>
      <c r="S471" s="3"/>
      <c r="W471" s="3"/>
    </row>
    <row r="472" customFormat="false" ht="13.8" hidden="false" customHeight="false" outlineLevel="0" collapsed="false">
      <c r="A472" s="12" t="n">
        <v>-0.0896999999999997</v>
      </c>
      <c r="B472" s="1" t="s">
        <v>73</v>
      </c>
      <c r="C472" s="1" t="s">
        <v>74</v>
      </c>
      <c r="H472" s="12"/>
      <c r="J472" s="12"/>
      <c r="L472" s="12"/>
      <c r="O472" s="12"/>
      <c r="S472" s="3"/>
      <c r="W472" s="3"/>
    </row>
    <row r="473" customFormat="false" ht="13.8" hidden="false" customHeight="false" outlineLevel="0" collapsed="false">
      <c r="A473" s="12" t="n">
        <v>-0.0072000000000001</v>
      </c>
      <c r="B473" s="1" t="s">
        <v>73</v>
      </c>
      <c r="C473" s="1" t="s">
        <v>74</v>
      </c>
      <c r="H473" s="12"/>
      <c r="J473" s="12"/>
      <c r="L473" s="12"/>
      <c r="O473" s="12"/>
      <c r="S473" s="3"/>
      <c r="W473" s="3"/>
    </row>
    <row r="474" customFormat="false" ht="13.8" hidden="false" customHeight="false" outlineLevel="0" collapsed="false">
      <c r="A474" s="12"/>
      <c r="B474" s="1" t="s">
        <v>73</v>
      </c>
      <c r="C474" s="1" t="s">
        <v>74</v>
      </c>
      <c r="H474" s="12"/>
      <c r="J474" s="12"/>
      <c r="L474" s="12"/>
      <c r="O474" s="12"/>
      <c r="S474" s="3"/>
      <c r="W474" s="3"/>
    </row>
    <row r="475" customFormat="false" ht="13.8" hidden="false" customHeight="false" outlineLevel="0" collapsed="false">
      <c r="A475" s="12"/>
      <c r="B475" s="1" t="s">
        <v>73</v>
      </c>
      <c r="C475" s="1" t="s">
        <v>74</v>
      </c>
      <c r="H475" s="12"/>
      <c r="J475" s="12"/>
      <c r="L475" s="7"/>
      <c r="O475" s="12"/>
      <c r="S475" s="3"/>
      <c r="W475" s="3"/>
    </row>
    <row r="476" customFormat="false" ht="13.8" hidden="false" customHeight="false" outlineLevel="0" collapsed="false">
      <c r="A476" s="12" t="n">
        <v>-0.0741000000000005</v>
      </c>
      <c r="B476" s="1" t="s">
        <v>73</v>
      </c>
      <c r="C476" s="1" t="s">
        <v>74</v>
      </c>
      <c r="H476" s="12"/>
      <c r="J476" s="12"/>
      <c r="L476" s="7"/>
      <c r="O476" s="12"/>
      <c r="S476" s="3"/>
      <c r="W476" s="3"/>
    </row>
    <row r="477" customFormat="false" ht="13.8" hidden="false" customHeight="false" outlineLevel="0" collapsed="false">
      <c r="A477" s="12"/>
      <c r="B477" s="1" t="s">
        <v>73</v>
      </c>
      <c r="C477" s="1" t="s">
        <v>74</v>
      </c>
      <c r="H477" s="12"/>
      <c r="J477" s="12"/>
      <c r="L477" s="10"/>
      <c r="O477" s="12"/>
      <c r="S477" s="3"/>
      <c r="W477" s="3"/>
    </row>
    <row r="478" customFormat="false" ht="13.8" hidden="false" customHeight="false" outlineLevel="0" collapsed="false">
      <c r="A478" s="12" t="n">
        <v>-0.0695000000000001</v>
      </c>
      <c r="B478" s="1" t="s">
        <v>73</v>
      </c>
      <c r="C478" s="1" t="s">
        <v>74</v>
      </c>
      <c r="H478" s="12"/>
      <c r="J478" s="12"/>
      <c r="L478" s="10"/>
      <c r="O478" s="12"/>
      <c r="S478" s="3"/>
      <c r="W478" s="3"/>
    </row>
    <row r="479" customFormat="false" ht="13.8" hidden="false" customHeight="false" outlineLevel="0" collapsed="false">
      <c r="A479" s="12" t="n">
        <v>-0.0846</v>
      </c>
      <c r="B479" s="1" t="s">
        <v>73</v>
      </c>
      <c r="C479" s="1" t="s">
        <v>74</v>
      </c>
      <c r="H479" s="12"/>
      <c r="J479" s="12"/>
      <c r="L479" s="12"/>
      <c r="O479" s="12"/>
      <c r="S479" s="3"/>
      <c r="W479" s="3"/>
    </row>
    <row r="480" customFormat="false" ht="13.8" hidden="false" customHeight="false" outlineLevel="0" collapsed="false">
      <c r="A480" s="12" t="n">
        <v>-0.0995999999999997</v>
      </c>
      <c r="B480" s="1" t="s">
        <v>73</v>
      </c>
      <c r="C480" s="1" t="s">
        <v>74</v>
      </c>
      <c r="H480" s="12"/>
      <c r="J480" s="12"/>
      <c r="L480" s="12"/>
      <c r="O480" s="12"/>
      <c r="S480" s="3"/>
      <c r="W480" s="3"/>
    </row>
    <row r="481" customFormat="false" ht="13.8" hidden="false" customHeight="false" outlineLevel="0" collapsed="false">
      <c r="A481" s="12" t="n">
        <v>-0.0484</v>
      </c>
      <c r="B481" s="1" t="s">
        <v>73</v>
      </c>
      <c r="C481" s="1" t="s">
        <v>74</v>
      </c>
      <c r="H481" s="12"/>
      <c r="J481" s="12"/>
      <c r="L481" s="12"/>
      <c r="O481" s="12"/>
      <c r="S481" s="3"/>
      <c r="W481" s="3"/>
    </row>
    <row r="482" customFormat="false" ht="13.8" hidden="false" customHeight="false" outlineLevel="0" collapsed="false">
      <c r="A482" s="12"/>
      <c r="B482" s="1" t="s">
        <v>73</v>
      </c>
      <c r="C482" s="1" t="s">
        <v>74</v>
      </c>
      <c r="H482" s="12"/>
      <c r="J482" s="12"/>
      <c r="L482" s="12"/>
      <c r="O482" s="12"/>
      <c r="S482" s="12"/>
      <c r="W482" s="12"/>
    </row>
    <row r="483" customFormat="false" ht="13.8" hidden="false" customHeight="false" outlineLevel="0" collapsed="false">
      <c r="A483" s="12"/>
      <c r="B483" s="1" t="s">
        <v>73</v>
      </c>
      <c r="C483" s="1" t="s">
        <v>74</v>
      </c>
      <c r="H483" s="12"/>
      <c r="J483" s="12"/>
      <c r="L483" s="12"/>
      <c r="O483" s="12"/>
      <c r="S483" s="12"/>
      <c r="W483" s="12"/>
    </row>
    <row r="484" customFormat="false" ht="13.8" hidden="false" customHeight="false" outlineLevel="0" collapsed="false">
      <c r="A484" s="12" t="n">
        <v>-0.0927999999999996</v>
      </c>
      <c r="B484" s="1" t="s">
        <v>73</v>
      </c>
      <c r="C484" s="1" t="s">
        <v>74</v>
      </c>
      <c r="H484" s="12"/>
      <c r="J484" s="12"/>
      <c r="L484" s="12"/>
      <c r="O484" s="12"/>
      <c r="S484" s="14"/>
      <c r="W484" s="14"/>
    </row>
    <row r="485" customFormat="false" ht="13.8" hidden="false" customHeight="false" outlineLevel="0" collapsed="false">
      <c r="A485" s="12"/>
      <c r="B485" s="1" t="s">
        <v>73</v>
      </c>
      <c r="C485" s="1" t="s">
        <v>74</v>
      </c>
      <c r="H485" s="12"/>
      <c r="J485" s="12"/>
      <c r="L485" s="12"/>
      <c r="O485" s="12"/>
      <c r="S485" s="14"/>
      <c r="W485" s="14"/>
    </row>
    <row r="486" customFormat="false" ht="13.8" hidden="false" customHeight="false" outlineLevel="0" collapsed="false">
      <c r="A486" s="12" t="n">
        <v>-0.216</v>
      </c>
      <c r="B486" s="1" t="s">
        <v>73</v>
      </c>
      <c r="C486" s="1" t="s">
        <v>74</v>
      </c>
      <c r="H486" s="12"/>
      <c r="J486" s="12"/>
      <c r="L486" s="12"/>
      <c r="O486" s="12"/>
      <c r="S486" s="13"/>
      <c r="W486" s="13"/>
    </row>
    <row r="487" customFormat="false" ht="13.8" hidden="false" customHeight="false" outlineLevel="0" collapsed="false">
      <c r="A487" s="12"/>
      <c r="B487" s="1" t="s">
        <v>73</v>
      </c>
      <c r="C487" s="1" t="s">
        <v>74</v>
      </c>
      <c r="H487" s="12"/>
      <c r="J487" s="12"/>
      <c r="L487" s="12"/>
      <c r="O487" s="12"/>
      <c r="S487" s="12"/>
      <c r="W487" s="12"/>
    </row>
    <row r="488" customFormat="false" ht="13.8" hidden="false" customHeight="false" outlineLevel="0" collapsed="false">
      <c r="A488" s="12" t="n">
        <v>-0.0247999999999999</v>
      </c>
      <c r="B488" s="1" t="s">
        <v>73</v>
      </c>
      <c r="C488" s="1" t="s">
        <v>74</v>
      </c>
      <c r="H488" s="12"/>
      <c r="J488" s="12"/>
      <c r="L488" s="12"/>
      <c r="O488" s="12"/>
      <c r="S488" s="12"/>
      <c r="W488" s="12"/>
    </row>
    <row r="489" customFormat="false" ht="13.8" hidden="false" customHeight="false" outlineLevel="0" collapsed="false">
      <c r="A489" s="12" t="n">
        <v>-0.0609000000000002</v>
      </c>
      <c r="B489" s="1" t="s">
        <v>73</v>
      </c>
      <c r="C489" s="1" t="s">
        <v>74</v>
      </c>
      <c r="H489" s="12"/>
      <c r="J489" s="12"/>
      <c r="L489" s="12"/>
      <c r="O489" s="12"/>
      <c r="S489" s="14"/>
      <c r="W489" s="14"/>
    </row>
    <row r="490" customFormat="false" ht="13.8" hidden="false" customHeight="false" outlineLevel="0" collapsed="false">
      <c r="A490" s="12" t="n">
        <v>-0.1361</v>
      </c>
      <c r="B490" s="1" t="s">
        <v>73</v>
      </c>
      <c r="C490" s="1" t="s">
        <v>74</v>
      </c>
      <c r="H490" s="12"/>
      <c r="J490" s="12"/>
      <c r="L490" s="12"/>
      <c r="O490" s="12"/>
      <c r="S490" s="12"/>
      <c r="W490" s="12"/>
    </row>
    <row r="491" customFormat="false" ht="13.8" hidden="false" customHeight="false" outlineLevel="0" collapsed="false">
      <c r="A491" s="12" t="n">
        <v>-0.0802999999999998</v>
      </c>
      <c r="B491" s="1" t="s">
        <v>73</v>
      </c>
      <c r="C491" s="1" t="s">
        <v>74</v>
      </c>
      <c r="H491" s="12"/>
      <c r="J491" s="12"/>
      <c r="L491" s="7"/>
      <c r="O491" s="12"/>
      <c r="S491" s="14"/>
      <c r="W491" s="14"/>
    </row>
    <row r="492" customFormat="false" ht="13.8" hidden="false" customHeight="false" outlineLevel="0" collapsed="false">
      <c r="A492" s="12" t="n">
        <v>-0.0655000000000001</v>
      </c>
      <c r="B492" s="1" t="s">
        <v>73</v>
      </c>
      <c r="C492" s="1" t="s">
        <v>74</v>
      </c>
      <c r="H492" s="12"/>
      <c r="J492" s="12"/>
      <c r="L492" s="7"/>
      <c r="O492" s="12"/>
      <c r="S492" s="14"/>
      <c r="W492" s="14"/>
    </row>
    <row r="493" customFormat="false" ht="13.8" hidden="false" customHeight="false" outlineLevel="0" collapsed="false">
      <c r="A493" s="12" t="n">
        <v>-0.0528000000000004</v>
      </c>
      <c r="B493" s="1" t="s">
        <v>73</v>
      </c>
      <c r="C493" s="1" t="s">
        <v>74</v>
      </c>
      <c r="H493" s="12"/>
      <c r="J493" s="12"/>
      <c r="L493" s="7"/>
      <c r="O493" s="12"/>
      <c r="S493" s="14"/>
      <c r="W493" s="14"/>
    </row>
    <row r="494" customFormat="false" ht="13.8" hidden="false" customHeight="false" outlineLevel="0" collapsed="false">
      <c r="A494" s="12" t="n">
        <v>-0.0272999999999999</v>
      </c>
      <c r="B494" s="1" t="s">
        <v>73</v>
      </c>
      <c r="C494" s="1" t="s">
        <v>74</v>
      </c>
      <c r="H494" s="12"/>
      <c r="J494" s="12"/>
      <c r="O494" s="12"/>
      <c r="S494" s="13"/>
      <c r="W494" s="13"/>
    </row>
    <row r="495" customFormat="false" ht="13.8" hidden="false" customHeight="false" outlineLevel="0" collapsed="false">
      <c r="A495" s="12" t="n">
        <v>-0.0286</v>
      </c>
      <c r="B495" s="1" t="s">
        <v>73</v>
      </c>
      <c r="C495" s="1" t="s">
        <v>74</v>
      </c>
      <c r="H495" s="12"/>
      <c r="J495" s="12"/>
      <c r="O495" s="12"/>
      <c r="S495" s="12"/>
      <c r="W495" s="12"/>
    </row>
    <row r="496" customFormat="false" ht="13.8" hidden="false" customHeight="false" outlineLevel="0" collapsed="false">
      <c r="A496" s="12" t="n">
        <v>-0.0164</v>
      </c>
      <c r="B496" s="1" t="s">
        <v>73</v>
      </c>
      <c r="C496" s="1" t="s">
        <v>74</v>
      </c>
      <c r="H496" s="12"/>
      <c r="J496" s="12"/>
      <c r="O496" s="12"/>
      <c r="S496" s="12"/>
      <c r="W496" s="12"/>
    </row>
    <row r="497" customFormat="false" ht="13.8" hidden="false" customHeight="false" outlineLevel="0" collapsed="false">
      <c r="A497" s="12" t="n">
        <v>-0.0228000000000002</v>
      </c>
      <c r="B497" s="1" t="s">
        <v>73</v>
      </c>
      <c r="C497" s="1" t="s">
        <v>74</v>
      </c>
      <c r="H497" s="12"/>
      <c r="J497" s="12"/>
      <c r="O497" s="12"/>
      <c r="S497" s="14"/>
      <c r="W497" s="14"/>
    </row>
    <row r="498" customFormat="false" ht="13.8" hidden="false" customHeight="false" outlineLevel="0" collapsed="false">
      <c r="A498" s="12" t="n">
        <v>-0.0314999999999999</v>
      </c>
      <c r="B498" s="1" t="s">
        <v>73</v>
      </c>
      <c r="C498" s="1" t="s">
        <v>74</v>
      </c>
      <c r="H498" s="12"/>
      <c r="J498" s="12"/>
      <c r="O498" s="12"/>
      <c r="S498" s="13"/>
      <c r="W498" s="13"/>
    </row>
    <row r="499" customFormat="false" ht="13.8" hidden="false" customHeight="false" outlineLevel="0" collapsed="false">
      <c r="A499" s="12" t="n">
        <v>-0.0186000000000002</v>
      </c>
      <c r="B499" s="1" t="s">
        <v>73</v>
      </c>
      <c r="C499" s="1" t="s">
        <v>74</v>
      </c>
      <c r="H499" s="12"/>
      <c r="J499" s="12"/>
      <c r="O499" s="12"/>
      <c r="S499" s="12"/>
      <c r="W499" s="12"/>
    </row>
    <row r="500" customFormat="false" ht="13.8" hidden="false" customHeight="false" outlineLevel="0" collapsed="false">
      <c r="A500" s="12" t="n">
        <v>0.0878</v>
      </c>
      <c r="B500" s="1" t="s">
        <v>73</v>
      </c>
      <c r="C500" s="1" t="s">
        <v>74</v>
      </c>
      <c r="H500" s="12"/>
      <c r="J500" s="12"/>
      <c r="O500" s="12"/>
      <c r="S500" s="12"/>
      <c r="W500" s="12"/>
    </row>
    <row r="501" customFormat="false" ht="13.8" hidden="false" customHeight="false" outlineLevel="0" collapsed="false">
      <c r="A501" s="12" t="n">
        <v>-0.00639999999999996</v>
      </c>
      <c r="B501" s="1" t="s">
        <v>73</v>
      </c>
      <c r="C501" s="1" t="s">
        <v>74</v>
      </c>
      <c r="H501" s="12"/>
      <c r="J501" s="12"/>
      <c r="O501" s="12"/>
      <c r="S501" s="12"/>
      <c r="W501" s="12"/>
    </row>
    <row r="502" customFormat="false" ht="13.8" hidden="false" customHeight="false" outlineLevel="0" collapsed="false">
      <c r="A502" s="12" t="n">
        <v>-0.0249999999999999</v>
      </c>
      <c r="B502" s="1" t="s">
        <v>73</v>
      </c>
      <c r="C502" s="1" t="s">
        <v>74</v>
      </c>
      <c r="H502" s="12"/>
      <c r="J502" s="12"/>
      <c r="O502" s="12"/>
      <c r="S502" s="13"/>
      <c r="W502" s="13"/>
    </row>
    <row r="503" customFormat="false" ht="13.8" hidden="false" customHeight="false" outlineLevel="0" collapsed="false">
      <c r="A503" s="12" t="n">
        <v>-0.0255999999999998</v>
      </c>
      <c r="B503" s="1" t="s">
        <v>73</v>
      </c>
      <c r="C503" s="1" t="s">
        <v>74</v>
      </c>
      <c r="H503" s="12"/>
      <c r="J503" s="12"/>
      <c r="O503" s="12"/>
      <c r="S503" s="12"/>
      <c r="W503" s="12"/>
    </row>
    <row r="504" customFormat="false" ht="13.8" hidden="false" customHeight="false" outlineLevel="0" collapsed="false">
      <c r="A504" s="12" t="n">
        <v>-0.0289999999999999</v>
      </c>
      <c r="B504" s="1" t="s">
        <v>73</v>
      </c>
      <c r="C504" s="1" t="s">
        <v>74</v>
      </c>
      <c r="H504" s="12"/>
      <c r="J504" s="12"/>
      <c r="O504" s="12"/>
      <c r="S504" s="13"/>
      <c r="W504" s="13"/>
    </row>
    <row r="505" customFormat="false" ht="13.8" hidden="false" customHeight="false" outlineLevel="0" collapsed="false">
      <c r="A505" s="12" t="n">
        <v>-0.0503</v>
      </c>
      <c r="B505" s="1" t="s">
        <v>73</v>
      </c>
      <c r="C505" s="1" t="s">
        <v>74</v>
      </c>
      <c r="H505" s="12"/>
      <c r="J505" s="12"/>
      <c r="O505" s="12"/>
      <c r="S505" s="12"/>
      <c r="W505" s="12"/>
    </row>
    <row r="506" customFormat="false" ht="13.8" hidden="false" customHeight="false" outlineLevel="0" collapsed="false">
      <c r="A506" s="12" t="n">
        <v>-0.0263999999999998</v>
      </c>
      <c r="B506" s="1" t="s">
        <v>73</v>
      </c>
      <c r="C506" s="1" t="s">
        <v>74</v>
      </c>
      <c r="H506" s="12"/>
      <c r="J506" s="12"/>
      <c r="O506" s="12"/>
      <c r="S506" s="12"/>
      <c r="W506" s="12"/>
    </row>
    <row r="507" customFormat="false" ht="13.8" hidden="false" customHeight="false" outlineLevel="0" collapsed="false">
      <c r="A507" s="12" t="n">
        <v>-0.0621000000000009</v>
      </c>
      <c r="B507" s="1" t="s">
        <v>73</v>
      </c>
      <c r="C507" s="1" t="s">
        <v>74</v>
      </c>
      <c r="H507" s="12"/>
      <c r="J507" s="12"/>
      <c r="O507" s="12"/>
      <c r="S507" s="12"/>
      <c r="W507" s="12"/>
    </row>
    <row r="508" customFormat="false" ht="13.8" hidden="false" customHeight="false" outlineLevel="0" collapsed="false">
      <c r="A508" s="12" t="n">
        <v>-0.0390999999999999</v>
      </c>
      <c r="B508" s="1" t="s">
        <v>73</v>
      </c>
      <c r="C508" s="1" t="s">
        <v>74</v>
      </c>
      <c r="H508" s="12"/>
      <c r="J508" s="12"/>
      <c r="O508" s="12"/>
      <c r="S508" s="13"/>
      <c r="W508" s="13"/>
    </row>
    <row r="509" customFormat="false" ht="13.8" hidden="false" customHeight="false" outlineLevel="0" collapsed="false">
      <c r="A509" s="12" t="n">
        <v>-0.0310999999999999</v>
      </c>
      <c r="B509" s="1" t="s">
        <v>73</v>
      </c>
      <c r="C509" s="1" t="s">
        <v>74</v>
      </c>
      <c r="H509" s="12"/>
      <c r="J509" s="12"/>
      <c r="O509" s="12"/>
      <c r="S509" s="12"/>
      <c r="W509" s="12"/>
    </row>
    <row r="510" customFormat="false" ht="13.8" hidden="false" customHeight="false" outlineLevel="0" collapsed="false">
      <c r="A510" s="12" t="n">
        <v>-0.0371000000000001</v>
      </c>
      <c r="B510" s="1" t="s">
        <v>73</v>
      </c>
      <c r="C510" s="1" t="s">
        <v>74</v>
      </c>
      <c r="H510" s="12"/>
      <c r="J510" s="12"/>
      <c r="O510" s="12"/>
      <c r="S510" s="12"/>
      <c r="W510" s="12"/>
    </row>
    <row r="511" customFormat="false" ht="13.8" hidden="false" customHeight="false" outlineLevel="0" collapsed="false">
      <c r="A511" s="12" t="n">
        <v>-0.0350000000000001</v>
      </c>
      <c r="B511" s="1" t="s">
        <v>73</v>
      </c>
      <c r="C511" s="1" t="s">
        <v>74</v>
      </c>
      <c r="H511" s="12"/>
      <c r="J511" s="12"/>
      <c r="O511" s="12"/>
      <c r="S511" s="12"/>
      <c r="W511" s="12"/>
    </row>
    <row r="512" customFormat="false" ht="13.8" hidden="false" customHeight="false" outlineLevel="0" collapsed="false">
      <c r="A512" s="12" t="n">
        <v>-0.0308999999999999</v>
      </c>
      <c r="B512" s="1" t="s">
        <v>73</v>
      </c>
      <c r="C512" s="1" t="s">
        <v>74</v>
      </c>
      <c r="H512" s="12"/>
      <c r="J512" s="12"/>
      <c r="O512" s="12"/>
      <c r="S512" s="13"/>
      <c r="W512" s="13"/>
    </row>
    <row r="513" customFormat="false" ht="13.8" hidden="false" customHeight="false" outlineLevel="0" collapsed="false">
      <c r="A513" s="12" t="n">
        <v>-0.00570000000000004</v>
      </c>
      <c r="B513" s="1" t="s">
        <v>73</v>
      </c>
      <c r="C513" s="1" t="s">
        <v>74</v>
      </c>
      <c r="H513" s="12"/>
      <c r="J513" s="12"/>
      <c r="O513" s="12"/>
      <c r="S513" s="12"/>
      <c r="W513" s="12"/>
    </row>
    <row r="514" customFormat="false" ht="13.8" hidden="false" customHeight="false" outlineLevel="0" collapsed="false">
      <c r="A514" s="12" t="n">
        <v>-0.0232000000000001</v>
      </c>
      <c r="B514" s="1" t="s">
        <v>73</v>
      </c>
      <c r="C514" s="1" t="s">
        <v>74</v>
      </c>
      <c r="H514" s="12"/>
      <c r="J514" s="12"/>
      <c r="O514" s="12"/>
      <c r="S514" s="13"/>
      <c r="W514" s="13"/>
    </row>
    <row r="515" customFormat="false" ht="13.8" hidden="false" customHeight="false" outlineLevel="0" collapsed="false">
      <c r="A515" s="12" t="n">
        <v>-0.0488</v>
      </c>
      <c r="B515" s="1" t="s">
        <v>73</v>
      </c>
      <c r="C515" s="1" t="s">
        <v>74</v>
      </c>
      <c r="H515" s="12"/>
      <c r="J515" s="12"/>
      <c r="O515" s="12"/>
      <c r="S515" s="12"/>
      <c r="W515" s="12"/>
    </row>
    <row r="516" customFormat="false" ht="13.8" hidden="false" customHeight="false" outlineLevel="0" collapsed="false">
      <c r="A516" s="12" t="n">
        <v>-0.0883000000000003</v>
      </c>
      <c r="B516" s="1" t="s">
        <v>73</v>
      </c>
      <c r="C516" s="1" t="s">
        <v>74</v>
      </c>
      <c r="H516" s="12"/>
      <c r="J516" s="12"/>
      <c r="O516" s="12"/>
      <c r="S516" s="12"/>
      <c r="W516" s="12"/>
    </row>
    <row r="517" customFormat="false" ht="13.8" hidden="false" customHeight="false" outlineLevel="0" collapsed="false">
      <c r="A517" s="12" t="n">
        <v>-0.0669</v>
      </c>
      <c r="B517" s="1" t="s">
        <v>73</v>
      </c>
      <c r="C517" s="1" t="s">
        <v>74</v>
      </c>
      <c r="H517" s="12"/>
      <c r="J517" s="12"/>
      <c r="O517" s="12"/>
      <c r="S517" s="12"/>
      <c r="W517" s="12"/>
    </row>
    <row r="518" customFormat="false" ht="13.8" hidden="false" customHeight="false" outlineLevel="0" collapsed="false">
      <c r="A518" s="12" t="n">
        <v>-0.1106</v>
      </c>
      <c r="B518" s="1" t="s">
        <v>73</v>
      </c>
      <c r="C518" s="1" t="s">
        <v>74</v>
      </c>
      <c r="H518" s="12"/>
      <c r="J518" s="12"/>
      <c r="O518" s="12"/>
      <c r="S518" s="13"/>
      <c r="W518" s="13"/>
    </row>
    <row r="519" customFormat="false" ht="13.8" hidden="false" customHeight="false" outlineLevel="0" collapsed="false">
      <c r="A519" s="12" t="n">
        <v>-0.0920000000000001</v>
      </c>
      <c r="B519" s="1" t="s">
        <v>73</v>
      </c>
      <c r="C519" s="1" t="s">
        <v>74</v>
      </c>
      <c r="H519" s="12"/>
      <c r="J519" s="12"/>
      <c r="O519" s="12"/>
      <c r="S519" s="12"/>
      <c r="W519" s="12"/>
    </row>
    <row r="520" customFormat="false" ht="13.8" hidden="false" customHeight="false" outlineLevel="0" collapsed="false">
      <c r="A520" s="12" t="n">
        <v>-0.0913</v>
      </c>
      <c r="B520" s="1" t="s">
        <v>73</v>
      </c>
      <c r="C520" s="1" t="s">
        <v>74</v>
      </c>
      <c r="H520" s="12"/>
      <c r="J520" s="12"/>
      <c r="O520" s="12"/>
      <c r="S520" s="13"/>
      <c r="W520" s="13"/>
    </row>
    <row r="521" customFormat="false" ht="13.8" hidden="false" customHeight="false" outlineLevel="0" collapsed="false">
      <c r="A521" s="12" t="n">
        <v>-0.0568999999999997</v>
      </c>
      <c r="B521" s="1" t="s">
        <v>73</v>
      </c>
      <c r="C521" s="1" t="s">
        <v>74</v>
      </c>
      <c r="H521" s="12"/>
      <c r="J521" s="12"/>
      <c r="O521" s="12"/>
      <c r="S521" s="12"/>
      <c r="W521" s="12"/>
    </row>
    <row r="522" customFormat="false" ht="13.8" hidden="false" customHeight="false" outlineLevel="0" collapsed="false">
      <c r="A522" s="12"/>
      <c r="B522" s="1" t="s">
        <v>73</v>
      </c>
      <c r="C522" s="1" t="s">
        <v>74</v>
      </c>
      <c r="H522" s="12"/>
      <c r="J522" s="12"/>
      <c r="O522" s="12"/>
      <c r="S522" s="13"/>
      <c r="W522" s="13"/>
    </row>
    <row r="523" customFormat="false" ht="13.8" hidden="false" customHeight="false" outlineLevel="0" collapsed="false">
      <c r="A523" s="12"/>
      <c r="B523" s="1" t="s">
        <v>73</v>
      </c>
      <c r="C523" s="1" t="s">
        <v>74</v>
      </c>
      <c r="H523" s="12"/>
      <c r="J523" s="12"/>
      <c r="O523" s="12"/>
      <c r="S523" s="12"/>
      <c r="W523" s="12"/>
    </row>
    <row r="524" customFormat="false" ht="13.8" hidden="false" customHeight="false" outlineLevel="0" collapsed="false">
      <c r="A524" s="12" t="n">
        <v>-0.0698999999999996</v>
      </c>
      <c r="B524" s="1" t="s">
        <v>73</v>
      </c>
      <c r="C524" s="1" t="s">
        <v>74</v>
      </c>
      <c r="H524" s="12"/>
      <c r="J524" s="12"/>
      <c r="O524" s="12"/>
      <c r="S524" s="12"/>
      <c r="W524" s="12"/>
    </row>
    <row r="525" customFormat="false" ht="13.8" hidden="false" customHeight="false" outlineLevel="0" collapsed="false">
      <c r="A525" s="12" t="n">
        <v>-0.0643999999999991</v>
      </c>
      <c r="B525" s="1" t="s">
        <v>73</v>
      </c>
      <c r="C525" s="1" t="s">
        <v>74</v>
      </c>
      <c r="H525" s="12"/>
      <c r="J525" s="12"/>
      <c r="O525" s="12"/>
      <c r="S525" s="12"/>
      <c r="W525" s="12"/>
    </row>
    <row r="526" customFormat="false" ht="13.8" hidden="false" customHeight="false" outlineLevel="0" collapsed="false">
      <c r="A526" s="12"/>
      <c r="B526" s="1" t="s">
        <v>73</v>
      </c>
      <c r="C526" s="1" t="s">
        <v>74</v>
      </c>
      <c r="H526" s="12"/>
      <c r="J526" s="12"/>
      <c r="O526" s="12"/>
      <c r="S526" s="13"/>
      <c r="W526" s="13"/>
    </row>
    <row r="527" customFormat="false" ht="13.8" hidden="false" customHeight="false" outlineLevel="0" collapsed="false">
      <c r="A527" s="12"/>
      <c r="B527" s="1" t="s">
        <v>73</v>
      </c>
      <c r="C527" s="1" t="s">
        <v>74</v>
      </c>
      <c r="H527" s="12"/>
      <c r="J527" s="12"/>
      <c r="O527" s="12"/>
      <c r="S527" s="12"/>
      <c r="W527" s="12"/>
    </row>
    <row r="528" customFormat="false" ht="13.8" hidden="false" customHeight="false" outlineLevel="0" collapsed="false">
      <c r="A528" s="12" t="n">
        <v>-0.0465</v>
      </c>
      <c r="B528" s="1" t="s">
        <v>73</v>
      </c>
      <c r="C528" s="1" t="s">
        <v>74</v>
      </c>
      <c r="H528" s="12"/>
      <c r="J528" s="12"/>
      <c r="O528" s="12"/>
      <c r="S528" s="12"/>
      <c r="W528" s="12"/>
    </row>
    <row r="529" customFormat="false" ht="13.8" hidden="false" customHeight="false" outlineLevel="0" collapsed="false">
      <c r="A529" s="12" t="n">
        <v>-0.0676000000000006</v>
      </c>
      <c r="B529" s="1" t="s">
        <v>73</v>
      </c>
      <c r="C529" s="1" t="s">
        <v>74</v>
      </c>
      <c r="H529" s="12"/>
      <c r="J529" s="12"/>
      <c r="O529" s="12"/>
      <c r="S529" s="12"/>
      <c r="W529" s="12"/>
    </row>
    <row r="530" customFormat="false" ht="13.8" hidden="false" customHeight="false" outlineLevel="0" collapsed="false">
      <c r="A530" s="12"/>
      <c r="B530" s="1" t="s">
        <v>73</v>
      </c>
      <c r="C530" s="1" t="s">
        <v>74</v>
      </c>
      <c r="H530" s="12"/>
      <c r="J530" s="12"/>
      <c r="O530" s="12"/>
      <c r="S530" s="13"/>
      <c r="W530" s="13"/>
    </row>
    <row r="531" customFormat="false" ht="13.8" hidden="false" customHeight="false" outlineLevel="0" collapsed="false">
      <c r="A531" s="12"/>
      <c r="B531" s="1" t="s">
        <v>73</v>
      </c>
      <c r="C531" s="1" t="s">
        <v>74</v>
      </c>
      <c r="H531" s="12"/>
      <c r="J531" s="12"/>
      <c r="O531" s="12"/>
      <c r="S531" s="12"/>
      <c r="W531" s="12"/>
    </row>
    <row r="532" customFormat="false" ht="13.8" hidden="false" customHeight="false" outlineLevel="0" collapsed="false">
      <c r="A532" s="12" t="n">
        <v>-0.118</v>
      </c>
      <c r="B532" s="1" t="s">
        <v>73</v>
      </c>
      <c r="C532" s="1" t="s">
        <v>74</v>
      </c>
      <c r="H532" s="12"/>
      <c r="J532" s="12"/>
      <c r="O532" s="12"/>
      <c r="S532" s="14"/>
      <c r="W532" s="14"/>
    </row>
    <row r="533" customFormat="false" ht="13.8" hidden="false" customHeight="false" outlineLevel="0" collapsed="false">
      <c r="A533" s="12" t="n">
        <v>-0.0668999999999986</v>
      </c>
      <c r="B533" s="1" t="s">
        <v>73</v>
      </c>
      <c r="C533" s="1" t="s">
        <v>74</v>
      </c>
      <c r="H533" s="12"/>
      <c r="J533" s="12"/>
      <c r="O533" s="12"/>
      <c r="S533" s="14"/>
      <c r="W533" s="14"/>
    </row>
    <row r="534" customFormat="false" ht="13.8" hidden="false" customHeight="false" outlineLevel="0" collapsed="false">
      <c r="A534" s="12"/>
      <c r="B534" s="1" t="s">
        <v>73</v>
      </c>
      <c r="C534" s="1" t="s">
        <v>74</v>
      </c>
      <c r="H534" s="12"/>
      <c r="J534" s="12"/>
      <c r="O534" s="12"/>
      <c r="S534" s="14"/>
      <c r="W534" s="14"/>
    </row>
    <row r="535" customFormat="false" ht="13.8" hidden="false" customHeight="false" outlineLevel="0" collapsed="false">
      <c r="A535" s="12"/>
      <c r="B535" s="1" t="s">
        <v>73</v>
      </c>
      <c r="C535" s="1" t="s">
        <v>74</v>
      </c>
      <c r="H535" s="12"/>
      <c r="J535" s="12"/>
      <c r="O535" s="12"/>
      <c r="S535" s="14"/>
      <c r="W535" s="14"/>
    </row>
    <row r="536" customFormat="false" ht="13.8" hidden="false" customHeight="false" outlineLevel="0" collapsed="false">
      <c r="A536" s="12"/>
      <c r="B536" s="1" t="s">
        <v>73</v>
      </c>
      <c r="C536" s="1" t="s">
        <v>74</v>
      </c>
      <c r="H536" s="12"/>
      <c r="J536" s="12"/>
      <c r="O536" s="12"/>
      <c r="S536" s="14"/>
      <c r="W536" s="14"/>
    </row>
    <row r="537" customFormat="false" ht="13.8" hidden="false" customHeight="false" outlineLevel="0" collapsed="false">
      <c r="A537" s="12"/>
      <c r="B537" s="1" t="s">
        <v>73</v>
      </c>
      <c r="C537" s="1" t="s">
        <v>74</v>
      </c>
      <c r="H537" s="12"/>
      <c r="J537" s="12"/>
      <c r="O537" s="12"/>
      <c r="S537" s="14"/>
      <c r="W537" s="14"/>
    </row>
    <row r="538" customFormat="false" ht="13.8" hidden="false" customHeight="false" outlineLevel="0" collapsed="false">
      <c r="A538" s="12" t="n">
        <v>-0.0560000000000001</v>
      </c>
      <c r="B538" s="1" t="s">
        <v>73</v>
      </c>
      <c r="C538" s="1" t="s">
        <v>74</v>
      </c>
      <c r="H538" s="12"/>
      <c r="J538" s="12"/>
      <c r="O538" s="12"/>
      <c r="S538" s="14"/>
      <c r="W538" s="14"/>
    </row>
    <row r="539" customFormat="false" ht="13.8" hidden="false" customHeight="false" outlineLevel="0" collapsed="false">
      <c r="A539" s="12" t="n">
        <v>-0.1175</v>
      </c>
      <c r="B539" s="1" t="s">
        <v>73</v>
      </c>
      <c r="C539" s="1" t="s">
        <v>74</v>
      </c>
      <c r="H539" s="12"/>
      <c r="J539" s="12"/>
      <c r="O539" s="12"/>
      <c r="S539" s="14"/>
      <c r="W539" s="14"/>
    </row>
    <row r="540" customFormat="false" ht="13.8" hidden="false" customHeight="false" outlineLevel="0" collapsed="false">
      <c r="A540" s="12" t="n">
        <v>-0.0291000000000015</v>
      </c>
      <c r="B540" s="1" t="s">
        <v>73</v>
      </c>
      <c r="C540" s="1" t="s">
        <v>74</v>
      </c>
      <c r="H540" s="12"/>
      <c r="J540" s="12"/>
      <c r="O540" s="12"/>
      <c r="S540" s="14"/>
      <c r="W540" s="14"/>
    </row>
    <row r="541" customFormat="false" ht="13.8" hidden="false" customHeight="false" outlineLevel="0" collapsed="false">
      <c r="A541" s="12"/>
      <c r="B541" s="1" t="s">
        <v>73</v>
      </c>
      <c r="C541" s="1" t="s">
        <v>74</v>
      </c>
      <c r="H541" s="12"/>
      <c r="J541" s="12"/>
      <c r="O541" s="12"/>
      <c r="S541" s="12"/>
      <c r="W541" s="12"/>
    </row>
    <row r="542" customFormat="false" ht="13.8" hidden="false" customHeight="false" outlineLevel="0" collapsed="false">
      <c r="A542" s="12"/>
      <c r="B542" s="1" t="s">
        <v>73</v>
      </c>
      <c r="C542" s="1" t="s">
        <v>74</v>
      </c>
      <c r="H542" s="12"/>
      <c r="J542" s="12"/>
      <c r="O542" s="12"/>
      <c r="S542" s="14"/>
      <c r="W542" s="14"/>
    </row>
    <row r="543" customFormat="false" ht="13.8" hidden="false" customHeight="false" outlineLevel="0" collapsed="false">
      <c r="A543" s="12"/>
      <c r="B543" s="1" t="s">
        <v>73</v>
      </c>
      <c r="C543" s="1" t="s">
        <v>74</v>
      </c>
      <c r="H543" s="12"/>
      <c r="J543" s="12"/>
      <c r="O543" s="12"/>
      <c r="S543" s="13"/>
      <c r="W543" s="13"/>
    </row>
    <row r="544" customFormat="false" ht="13.8" hidden="false" customHeight="false" outlineLevel="0" collapsed="false">
      <c r="A544" s="12" t="n">
        <v>-0.0807000000000002</v>
      </c>
      <c r="B544" s="1" t="s">
        <v>73</v>
      </c>
      <c r="C544" s="1" t="s">
        <v>74</v>
      </c>
      <c r="H544" s="12"/>
      <c r="J544" s="12"/>
      <c r="O544" s="12"/>
      <c r="S544" s="14"/>
      <c r="W544" s="14"/>
    </row>
    <row r="545" customFormat="false" ht="13.8" hidden="false" customHeight="false" outlineLevel="0" collapsed="false">
      <c r="A545" s="12" t="n">
        <v>-0.0268999999999995</v>
      </c>
      <c r="B545" s="1" t="s">
        <v>73</v>
      </c>
      <c r="C545" s="1" t="s">
        <v>74</v>
      </c>
      <c r="H545" s="12"/>
      <c r="J545" s="12"/>
      <c r="O545" s="12"/>
      <c r="S545" s="12"/>
      <c r="W545" s="12"/>
    </row>
    <row r="546" customFormat="false" ht="13.8" hidden="false" customHeight="false" outlineLevel="0" collapsed="false">
      <c r="A546" s="12"/>
      <c r="B546" s="1" t="s">
        <v>73</v>
      </c>
      <c r="C546" s="1" t="s">
        <v>74</v>
      </c>
      <c r="H546" s="12"/>
      <c r="J546" s="12"/>
      <c r="O546" s="12"/>
      <c r="S546" s="14"/>
      <c r="W546" s="14"/>
    </row>
    <row r="547" customFormat="false" ht="13.8" hidden="false" customHeight="false" outlineLevel="0" collapsed="false">
      <c r="A547" s="12"/>
      <c r="B547" s="1" t="s">
        <v>73</v>
      </c>
      <c r="C547" s="1" t="s">
        <v>74</v>
      </c>
      <c r="H547" s="12"/>
      <c r="J547" s="12"/>
      <c r="O547" s="12"/>
      <c r="S547" s="12"/>
      <c r="W547" s="12"/>
    </row>
    <row r="548" customFormat="false" ht="13.8" hidden="false" customHeight="false" outlineLevel="0" collapsed="false">
      <c r="A548" s="12" t="n">
        <v>-0.0468</v>
      </c>
      <c r="B548" s="1" t="s">
        <v>73</v>
      </c>
      <c r="C548" s="1" t="s">
        <v>74</v>
      </c>
      <c r="H548" s="12"/>
      <c r="J548" s="12"/>
      <c r="O548" s="12"/>
      <c r="S548" s="12"/>
      <c r="W548" s="12"/>
    </row>
    <row r="549" customFormat="false" ht="13.8" hidden="false" customHeight="false" outlineLevel="0" collapsed="false">
      <c r="A549" s="12" t="n">
        <v>-0.0566999999999993</v>
      </c>
      <c r="B549" s="1" t="s">
        <v>73</v>
      </c>
      <c r="C549" s="1" t="s">
        <v>74</v>
      </c>
      <c r="H549" s="12"/>
      <c r="J549" s="12"/>
      <c r="O549" s="12"/>
      <c r="S549" s="14"/>
      <c r="W549" s="14"/>
    </row>
    <row r="550" customFormat="false" ht="13.8" hidden="false" customHeight="false" outlineLevel="0" collapsed="false">
      <c r="A550" s="12"/>
      <c r="B550" s="1" t="s">
        <v>73</v>
      </c>
      <c r="C550" s="1" t="s">
        <v>74</v>
      </c>
      <c r="H550" s="12"/>
      <c r="J550" s="12"/>
      <c r="O550" s="12"/>
      <c r="S550" s="14"/>
      <c r="W550" s="14"/>
    </row>
    <row r="551" customFormat="false" ht="13.8" hidden="false" customHeight="false" outlineLevel="0" collapsed="false">
      <c r="A551" s="12"/>
      <c r="B551" s="1" t="s">
        <v>73</v>
      </c>
      <c r="C551" s="1" t="s">
        <v>74</v>
      </c>
      <c r="H551" s="12"/>
      <c r="J551" s="12"/>
      <c r="O551" s="12"/>
      <c r="S551" s="13"/>
      <c r="W551" s="13"/>
    </row>
    <row r="552" customFormat="false" ht="13.8" hidden="false" customHeight="false" outlineLevel="0" collapsed="false">
      <c r="A552" s="12" t="n">
        <v>-0.0247999999999999</v>
      </c>
      <c r="B552" s="1" t="s">
        <v>73</v>
      </c>
      <c r="C552" s="1" t="s">
        <v>74</v>
      </c>
      <c r="H552" s="12"/>
      <c r="J552" s="12"/>
      <c r="O552" s="12"/>
      <c r="S552" s="12"/>
      <c r="W552" s="12"/>
    </row>
    <row r="553" customFormat="false" ht="13.8" hidden="false" customHeight="false" outlineLevel="0" collapsed="false">
      <c r="A553" s="12" t="n">
        <v>-0.0255999999999998</v>
      </c>
      <c r="B553" s="1" t="s">
        <v>73</v>
      </c>
      <c r="C553" s="1" t="s">
        <v>74</v>
      </c>
      <c r="H553" s="12"/>
      <c r="J553" s="12"/>
      <c r="O553" s="12"/>
      <c r="S553" s="14"/>
      <c r="W553" s="14"/>
    </row>
    <row r="554" customFormat="false" ht="13.8" hidden="false" customHeight="false" outlineLevel="0" collapsed="false">
      <c r="A554" s="12" t="n">
        <v>-0.0297000000000001</v>
      </c>
      <c r="B554" s="1" t="s">
        <v>73</v>
      </c>
      <c r="C554" s="1" t="s">
        <v>74</v>
      </c>
      <c r="H554" s="12"/>
      <c r="J554" s="12"/>
      <c r="O554" s="12"/>
      <c r="S554" s="14"/>
      <c r="W554" s="14"/>
    </row>
    <row r="555" customFormat="false" ht="13.8" hidden="false" customHeight="false" outlineLevel="0" collapsed="false">
      <c r="A555" s="12" t="n">
        <v>-0.0247000000000002</v>
      </c>
      <c r="B555" s="1" t="s">
        <v>73</v>
      </c>
      <c r="C555" s="1" t="s">
        <v>74</v>
      </c>
      <c r="H555" s="12"/>
      <c r="J555" s="12"/>
      <c r="O555" s="12"/>
      <c r="S555" s="13"/>
      <c r="W555" s="13"/>
    </row>
    <row r="556" customFormat="false" ht="13.8" hidden="false" customHeight="false" outlineLevel="0" collapsed="false">
      <c r="A556" s="12" t="n">
        <v>-0.0584000000000007</v>
      </c>
      <c r="B556" s="1" t="s">
        <v>73</v>
      </c>
      <c r="C556" s="1" t="s">
        <v>74</v>
      </c>
      <c r="H556" s="12"/>
      <c r="J556" s="12"/>
      <c r="O556" s="12"/>
      <c r="S556" s="12"/>
      <c r="W556" s="12"/>
    </row>
    <row r="557" customFormat="false" ht="13.8" hidden="false" customHeight="false" outlineLevel="0" collapsed="false">
      <c r="A557" s="12" t="n">
        <v>-0.0385999999999997</v>
      </c>
      <c r="B557" s="1" t="s">
        <v>73</v>
      </c>
      <c r="C557" s="1" t="s">
        <v>74</v>
      </c>
      <c r="H557" s="12"/>
      <c r="J557" s="12"/>
      <c r="O557" s="12"/>
      <c r="S557" s="12"/>
      <c r="W557" s="12"/>
    </row>
    <row r="558" customFormat="false" ht="13.8" hidden="false" customHeight="false" outlineLevel="0" collapsed="false">
      <c r="A558" s="12" t="n">
        <v>-0.1151</v>
      </c>
      <c r="B558" s="1" t="s">
        <v>73</v>
      </c>
      <c r="C558" s="1" t="s">
        <v>74</v>
      </c>
      <c r="H558" s="12"/>
      <c r="J558" s="12"/>
      <c r="O558" s="12"/>
      <c r="S558" s="12"/>
      <c r="W558" s="12"/>
    </row>
    <row r="559" customFormat="false" ht="13.8" hidden="false" customHeight="false" outlineLevel="0" collapsed="false">
      <c r="A559" s="12"/>
      <c r="B559" s="1" t="s">
        <v>73</v>
      </c>
      <c r="C559" s="1" t="s">
        <v>74</v>
      </c>
      <c r="H559" s="12"/>
      <c r="J559" s="12"/>
      <c r="O559" s="12"/>
      <c r="S559" s="13"/>
      <c r="W559" s="13"/>
    </row>
    <row r="560" customFormat="false" ht="13.8" hidden="false" customHeight="false" outlineLevel="0" collapsed="false">
      <c r="A560" s="12" t="n">
        <v>-0.0468</v>
      </c>
      <c r="B560" s="1" t="s">
        <v>73</v>
      </c>
      <c r="C560" s="1" t="s">
        <v>74</v>
      </c>
      <c r="H560" s="12"/>
      <c r="J560" s="12"/>
      <c r="O560" s="12"/>
      <c r="S560" s="12"/>
      <c r="W560" s="12"/>
    </row>
    <row r="561" customFormat="false" ht="13.8" hidden="false" customHeight="false" outlineLevel="0" collapsed="false">
      <c r="A561" s="12" t="n">
        <v>-0.0983999999999998</v>
      </c>
      <c r="B561" s="1" t="s">
        <v>73</v>
      </c>
      <c r="C561" s="1" t="s">
        <v>74</v>
      </c>
      <c r="H561" s="12"/>
      <c r="J561" s="12"/>
      <c r="O561" s="12"/>
      <c r="S561" s="12"/>
      <c r="W561" s="12"/>
    </row>
    <row r="562" customFormat="false" ht="13.8" hidden="false" customHeight="false" outlineLevel="0" collapsed="false">
      <c r="A562" s="12" t="n">
        <v>-0.0976999999999997</v>
      </c>
      <c r="B562" s="1" t="s">
        <v>73</v>
      </c>
      <c r="C562" s="1" t="s">
        <v>74</v>
      </c>
      <c r="H562" s="12"/>
      <c r="J562" s="12"/>
      <c r="O562" s="12"/>
      <c r="S562" s="14"/>
      <c r="W562" s="14"/>
    </row>
    <row r="563" customFormat="false" ht="13.8" hidden="false" customHeight="false" outlineLevel="0" collapsed="false">
      <c r="A563" s="12" t="n">
        <v>-0.0200000000000005</v>
      </c>
      <c r="B563" s="1" t="s">
        <v>73</v>
      </c>
      <c r="C563" s="1" t="s">
        <v>74</v>
      </c>
      <c r="H563" s="12"/>
      <c r="J563" s="12"/>
      <c r="O563" s="12"/>
      <c r="S563" s="12"/>
      <c r="W563" s="12"/>
    </row>
    <row r="564" customFormat="false" ht="13.8" hidden="false" customHeight="false" outlineLevel="0" collapsed="false">
      <c r="A564" s="12" t="n">
        <v>-0.0449999999999999</v>
      </c>
      <c r="B564" s="1" t="s">
        <v>73</v>
      </c>
      <c r="C564" s="1" t="s">
        <v>74</v>
      </c>
      <c r="H564" s="12"/>
      <c r="J564" s="12"/>
      <c r="O564" s="12"/>
      <c r="S564" s="14"/>
      <c r="W564" s="14"/>
    </row>
    <row r="565" customFormat="false" ht="13.8" hidden="false" customHeight="false" outlineLevel="0" collapsed="false">
      <c r="A565" s="12" t="n">
        <v>-0.0454999999999988</v>
      </c>
      <c r="B565" s="1" t="s">
        <v>73</v>
      </c>
      <c r="C565" s="1" t="s">
        <v>74</v>
      </c>
      <c r="H565" s="12"/>
      <c r="J565" s="12"/>
      <c r="O565" s="12"/>
      <c r="S565" s="12"/>
      <c r="W565" s="12"/>
    </row>
    <row r="566" customFormat="false" ht="13.8" hidden="false" customHeight="false" outlineLevel="0" collapsed="false">
      <c r="A566" s="12" t="n">
        <v>-0.0302999999999996</v>
      </c>
      <c r="B566" s="1" t="s">
        <v>73</v>
      </c>
      <c r="C566" s="1" t="s">
        <v>74</v>
      </c>
      <c r="H566" s="12"/>
      <c r="J566" s="12"/>
      <c r="O566" s="12"/>
      <c r="S566" s="12"/>
      <c r="W566" s="12"/>
    </row>
    <row r="567" customFormat="false" ht="13.8" hidden="false" customHeight="false" outlineLevel="0" collapsed="false">
      <c r="A567" s="12"/>
      <c r="B567" s="1" t="s">
        <v>73</v>
      </c>
      <c r="C567" s="1" t="s">
        <v>74</v>
      </c>
      <c r="H567" s="12"/>
      <c r="J567" s="12"/>
      <c r="O567" s="12"/>
      <c r="S567" s="12"/>
      <c r="W567" s="12"/>
    </row>
    <row r="568" customFormat="false" ht="13.8" hidden="false" customHeight="false" outlineLevel="0" collapsed="false">
      <c r="A568" s="12" t="n">
        <v>-0.1863</v>
      </c>
      <c r="B568" s="1" t="s">
        <v>73</v>
      </c>
      <c r="C568" s="1" t="s">
        <v>74</v>
      </c>
      <c r="H568" s="12"/>
      <c r="J568" s="12"/>
      <c r="O568" s="12"/>
      <c r="S568" s="14"/>
      <c r="W568" s="14"/>
    </row>
    <row r="569" customFormat="false" ht="13.8" hidden="false" customHeight="false" outlineLevel="0" collapsed="false">
      <c r="A569" s="12" t="n">
        <v>-0.0765000000000011</v>
      </c>
      <c r="B569" s="1" t="s">
        <v>73</v>
      </c>
      <c r="C569" s="1" t="s">
        <v>74</v>
      </c>
      <c r="H569" s="12"/>
      <c r="J569" s="12"/>
      <c r="O569" s="12"/>
      <c r="S569" s="12"/>
      <c r="W569" s="12"/>
    </row>
    <row r="570" customFormat="false" ht="13.8" hidden="false" customHeight="false" outlineLevel="0" collapsed="false">
      <c r="A570" s="12"/>
      <c r="B570" s="1" t="s">
        <v>73</v>
      </c>
      <c r="C570" s="1" t="s">
        <v>74</v>
      </c>
      <c r="H570" s="12"/>
      <c r="J570" s="12"/>
      <c r="O570" s="12"/>
      <c r="S570" s="14"/>
      <c r="W570" s="14"/>
    </row>
    <row r="571" customFormat="false" ht="13.8" hidden="false" customHeight="false" outlineLevel="0" collapsed="false">
      <c r="A571" s="12"/>
      <c r="B571" s="1" t="s">
        <v>73</v>
      </c>
      <c r="C571" s="1" t="s">
        <v>74</v>
      </c>
      <c r="H571" s="12"/>
      <c r="J571" s="12"/>
      <c r="O571" s="12"/>
      <c r="S571" s="14"/>
      <c r="W571" s="14"/>
    </row>
    <row r="572" customFormat="false" ht="13.8" hidden="false" customHeight="false" outlineLevel="0" collapsed="false">
      <c r="A572" s="12"/>
      <c r="B572" s="1" t="s">
        <v>73</v>
      </c>
      <c r="C572" s="1" t="s">
        <v>74</v>
      </c>
      <c r="H572" s="12"/>
      <c r="J572" s="12"/>
      <c r="O572" s="12"/>
      <c r="S572" s="14"/>
      <c r="W572" s="14"/>
    </row>
    <row r="573" customFormat="false" ht="13.8" hidden="false" customHeight="false" outlineLevel="0" collapsed="false">
      <c r="A573" s="12"/>
      <c r="B573" s="1" t="s">
        <v>73</v>
      </c>
      <c r="C573" s="1" t="s">
        <v>74</v>
      </c>
      <c r="H573" s="12"/>
      <c r="J573" s="12"/>
      <c r="O573" s="12"/>
      <c r="S573" s="14"/>
      <c r="W573" s="14"/>
    </row>
    <row r="574" customFormat="false" ht="13.8" hidden="false" customHeight="false" outlineLevel="0" collapsed="false">
      <c r="A574" s="12" t="n">
        <v>-0.0348000000000006</v>
      </c>
      <c r="B574" s="1" t="s">
        <v>73</v>
      </c>
      <c r="C574" s="1" t="s">
        <v>74</v>
      </c>
      <c r="H574" s="12"/>
      <c r="J574" s="12"/>
      <c r="O574" s="12"/>
      <c r="S574" s="14"/>
      <c r="W574" s="14"/>
    </row>
    <row r="575" customFormat="false" ht="13.8" hidden="false" customHeight="false" outlineLevel="0" collapsed="false">
      <c r="A575" s="12"/>
      <c r="B575" s="1" t="s">
        <v>73</v>
      </c>
      <c r="C575" s="1" t="s">
        <v>74</v>
      </c>
      <c r="H575" s="12"/>
      <c r="J575" s="12"/>
      <c r="O575" s="12"/>
      <c r="S575" s="14"/>
      <c r="W575" s="14"/>
    </row>
    <row r="576" customFormat="false" ht="13.8" hidden="false" customHeight="false" outlineLevel="0" collapsed="false">
      <c r="A576" s="12" t="n">
        <v>-0.0488999999999997</v>
      </c>
      <c r="B576" s="1" t="s">
        <v>73</v>
      </c>
      <c r="C576" s="1" t="s">
        <v>74</v>
      </c>
      <c r="H576" s="12"/>
      <c r="J576" s="12"/>
      <c r="O576" s="12"/>
      <c r="S576" s="14"/>
      <c r="W576" s="14"/>
    </row>
    <row r="577" customFormat="false" ht="13.8" hidden="false" customHeight="false" outlineLevel="0" collapsed="false">
      <c r="A577" s="12" t="n">
        <v>-0.0699000000000005</v>
      </c>
      <c r="B577" s="1" t="s">
        <v>73</v>
      </c>
      <c r="C577" s="1" t="s">
        <v>74</v>
      </c>
      <c r="H577" s="12"/>
      <c r="J577" s="12"/>
      <c r="O577" s="12"/>
      <c r="S577" s="13"/>
      <c r="W577" s="13"/>
    </row>
    <row r="578" customFormat="false" ht="13.8" hidden="false" customHeight="false" outlineLevel="0" collapsed="false">
      <c r="A578" s="12" t="n">
        <v>-0.0463999999999993</v>
      </c>
      <c r="B578" s="1" t="s">
        <v>73</v>
      </c>
      <c r="C578" s="1" t="s">
        <v>74</v>
      </c>
      <c r="H578" s="12"/>
      <c r="J578" s="12"/>
      <c r="O578" s="12"/>
      <c r="S578" s="14"/>
      <c r="W578" s="14"/>
    </row>
    <row r="579" customFormat="false" ht="13.8" hidden="false" customHeight="false" outlineLevel="0" collapsed="false">
      <c r="A579" s="12" t="n">
        <v>-0.0452999999999992</v>
      </c>
      <c r="B579" s="1" t="s">
        <v>73</v>
      </c>
      <c r="C579" s="1" t="s">
        <v>74</v>
      </c>
      <c r="H579" s="12"/>
      <c r="J579" s="12"/>
      <c r="O579" s="12"/>
      <c r="S579" s="3"/>
      <c r="W579" s="3"/>
    </row>
    <row r="580" customFormat="false" ht="13.8" hidden="false" customHeight="false" outlineLevel="0" collapsed="false">
      <c r="A580" s="12" t="n">
        <v>-0.0276999999999998</v>
      </c>
      <c r="B580" s="1" t="s">
        <v>73</v>
      </c>
      <c r="C580" s="1" t="s">
        <v>74</v>
      </c>
      <c r="H580" s="12"/>
      <c r="J580" s="12"/>
      <c r="O580" s="12"/>
      <c r="S580" s="14"/>
      <c r="W580" s="14"/>
    </row>
    <row r="581" customFormat="false" ht="13.8" hidden="false" customHeight="false" outlineLevel="0" collapsed="false">
      <c r="A581" s="12" t="n">
        <v>-0.0381</v>
      </c>
      <c r="B581" s="1" t="s">
        <v>73</v>
      </c>
      <c r="C581" s="1" t="s">
        <v>74</v>
      </c>
      <c r="H581" s="12"/>
      <c r="J581" s="12"/>
      <c r="O581" s="12"/>
      <c r="S581" s="3"/>
      <c r="W581" s="3"/>
    </row>
    <row r="582" customFormat="false" ht="13.8" hidden="false" customHeight="false" outlineLevel="0" collapsed="false">
      <c r="A582" s="12" t="n">
        <v>-0.1186</v>
      </c>
      <c r="B582" s="1" t="s">
        <v>73</v>
      </c>
      <c r="C582" s="1" t="s">
        <v>74</v>
      </c>
      <c r="H582" s="12"/>
      <c r="J582" s="12"/>
      <c r="O582" s="12"/>
      <c r="S582" s="14"/>
      <c r="W582" s="14"/>
    </row>
    <row r="583" customFormat="false" ht="13.8" hidden="false" customHeight="false" outlineLevel="0" collapsed="false">
      <c r="A583" s="12"/>
      <c r="B583" s="1" t="s">
        <v>73</v>
      </c>
      <c r="C583" s="1" t="s">
        <v>74</v>
      </c>
      <c r="H583" s="12"/>
      <c r="J583" s="12"/>
      <c r="O583" s="12"/>
      <c r="S583" s="3"/>
      <c r="W583" s="3"/>
    </row>
    <row r="584" customFormat="false" ht="13.8" hidden="false" customHeight="false" outlineLevel="0" collapsed="false">
      <c r="A584" s="12" t="n">
        <v>-0.0419000000000001</v>
      </c>
      <c r="B584" s="1" t="s">
        <v>73</v>
      </c>
      <c r="C584" s="1" t="s">
        <v>74</v>
      </c>
      <c r="H584" s="12"/>
      <c r="J584" s="12"/>
      <c r="O584" s="12"/>
      <c r="S584" s="3"/>
      <c r="W584" s="3"/>
    </row>
    <row r="585" customFormat="false" ht="13.8" hidden="false" customHeight="false" outlineLevel="0" collapsed="false">
      <c r="A585" s="12" t="n">
        <v>-0.0651000000000002</v>
      </c>
      <c r="B585" s="1" t="s">
        <v>73</v>
      </c>
      <c r="C585" s="1" t="s">
        <v>74</v>
      </c>
      <c r="H585" s="12"/>
      <c r="J585" s="12"/>
      <c r="O585" s="12"/>
      <c r="S585" s="14"/>
      <c r="W585" s="14"/>
    </row>
    <row r="586" customFormat="false" ht="13.8" hidden="false" customHeight="false" outlineLevel="0" collapsed="false">
      <c r="A586" s="12" t="n">
        <v>-0.0186000000000002</v>
      </c>
      <c r="B586" s="1" t="s">
        <v>73</v>
      </c>
      <c r="C586" s="1" t="s">
        <v>74</v>
      </c>
      <c r="H586" s="12"/>
      <c r="J586" s="12"/>
      <c r="O586" s="12"/>
      <c r="S586" s="14"/>
      <c r="W586" s="14"/>
    </row>
    <row r="587" customFormat="false" ht="13.8" hidden="false" customHeight="false" outlineLevel="0" collapsed="false">
      <c r="A587" s="12" t="n">
        <v>-0.00280000000000058</v>
      </c>
      <c r="B587" s="1" t="s">
        <v>73</v>
      </c>
      <c r="C587" s="1" t="s">
        <v>74</v>
      </c>
      <c r="H587" s="12"/>
      <c r="J587" s="12"/>
      <c r="O587" s="12"/>
      <c r="S587" s="12"/>
      <c r="W587" s="12"/>
    </row>
    <row r="588" customFormat="false" ht="13.8" hidden="false" customHeight="false" outlineLevel="0" collapsed="false">
      <c r="A588" s="12" t="n">
        <v>-0.0171000000000001</v>
      </c>
      <c r="B588" s="1" t="s">
        <v>73</v>
      </c>
      <c r="C588" s="1" t="s">
        <v>74</v>
      </c>
      <c r="H588" s="12"/>
      <c r="J588" s="12"/>
      <c r="O588" s="12"/>
      <c r="S588" s="3"/>
      <c r="W588" s="3"/>
    </row>
    <row r="589" customFormat="false" ht="13.8" hidden="false" customHeight="false" outlineLevel="0" collapsed="false">
      <c r="A589" s="12" t="n">
        <v>-0.00740000000000052</v>
      </c>
      <c r="B589" s="1" t="s">
        <v>73</v>
      </c>
      <c r="C589" s="1" t="s">
        <v>74</v>
      </c>
      <c r="H589" s="12"/>
      <c r="J589" s="12"/>
      <c r="O589" s="12"/>
      <c r="S589" s="13"/>
      <c r="W589" s="13"/>
    </row>
    <row r="590" customFormat="false" ht="13.8" hidden="false" customHeight="false" outlineLevel="0" collapsed="false">
      <c r="A590" s="12" t="n">
        <v>-0.0629</v>
      </c>
      <c r="B590" s="1" t="s">
        <v>73</v>
      </c>
      <c r="C590" s="1" t="s">
        <v>74</v>
      </c>
      <c r="H590" s="12"/>
      <c r="J590" s="12"/>
      <c r="O590" s="12"/>
      <c r="S590" s="3"/>
      <c r="W590" s="3"/>
    </row>
    <row r="591" customFormat="false" ht="13.8" hidden="false" customHeight="false" outlineLevel="0" collapsed="false">
      <c r="A591" s="12" t="n">
        <v>-0.0235000000000003</v>
      </c>
      <c r="B591" s="1" t="s">
        <v>73</v>
      </c>
      <c r="C591" s="1" t="s">
        <v>74</v>
      </c>
      <c r="H591" s="12"/>
      <c r="J591" s="12"/>
      <c r="O591" s="12"/>
      <c r="S591" s="3"/>
      <c r="W591" s="3"/>
    </row>
    <row r="592" customFormat="false" ht="13.8" hidden="false" customHeight="false" outlineLevel="0" collapsed="false">
      <c r="A592" s="12" t="n">
        <v>-0.0131000000000006</v>
      </c>
      <c r="B592" s="1" t="s">
        <v>73</v>
      </c>
      <c r="C592" s="1" t="s">
        <v>74</v>
      </c>
      <c r="H592" s="12"/>
      <c r="J592" s="12"/>
      <c r="O592" s="12"/>
      <c r="S592" s="3"/>
      <c r="W592" s="3"/>
    </row>
    <row r="593" customFormat="false" ht="13.8" hidden="false" customHeight="false" outlineLevel="0" collapsed="false">
      <c r="A593" s="12" t="n">
        <v>-0.000100000000000655</v>
      </c>
      <c r="B593" s="1" t="s">
        <v>73</v>
      </c>
      <c r="C593" s="1" t="s">
        <v>74</v>
      </c>
      <c r="H593" s="12"/>
      <c r="J593" s="12"/>
      <c r="O593" s="12"/>
      <c r="S593" s="3"/>
      <c r="W593" s="3"/>
    </row>
    <row r="594" customFormat="false" ht="13.8" hidden="false" customHeight="false" outlineLevel="0" collapsed="false">
      <c r="A594" s="12" t="n">
        <v>-0.0684</v>
      </c>
      <c r="B594" s="1" t="s">
        <v>73</v>
      </c>
      <c r="C594" s="1" t="s">
        <v>74</v>
      </c>
      <c r="H594" s="12"/>
      <c r="J594" s="12"/>
      <c r="O594" s="12"/>
      <c r="S594" s="3"/>
      <c r="W594" s="3"/>
    </row>
    <row r="595" customFormat="false" ht="13.8" hidden="false" customHeight="false" outlineLevel="0" collapsed="false">
      <c r="A595" s="12" t="n">
        <v>-0.00919999999999988</v>
      </c>
      <c r="B595" s="1" t="s">
        <v>73</v>
      </c>
      <c r="C595" s="1" t="s">
        <v>74</v>
      </c>
      <c r="H595" s="12"/>
      <c r="J595" s="12"/>
      <c r="S595" s="13"/>
      <c r="W595" s="13"/>
    </row>
    <row r="596" customFormat="false" ht="13.8" hidden="false" customHeight="false" outlineLevel="0" collapsed="false">
      <c r="A596" s="8" t="n">
        <v>-0.0144000000000002</v>
      </c>
      <c r="B596" s="1" t="s">
        <v>75</v>
      </c>
      <c r="C596" s="1" t="s">
        <v>74</v>
      </c>
      <c r="H596" s="7"/>
      <c r="S596" s="3"/>
      <c r="W596" s="3"/>
    </row>
    <row r="597" customFormat="false" ht="13.8" hidden="false" customHeight="false" outlineLevel="0" collapsed="false">
      <c r="A597" s="8" t="n">
        <v>-0.00950000000000006</v>
      </c>
      <c r="B597" s="1" t="s">
        <v>75</v>
      </c>
      <c r="C597" s="1" t="s">
        <v>74</v>
      </c>
      <c r="H597" s="7"/>
      <c r="S597" s="3"/>
      <c r="W597" s="3"/>
    </row>
    <row r="598" customFormat="false" ht="13.8" hidden="false" customHeight="false" outlineLevel="0" collapsed="false">
      <c r="A598" s="15" t="n">
        <v>0.0328000000000001</v>
      </c>
      <c r="B598" s="1" t="s">
        <v>75</v>
      </c>
      <c r="C598" s="1" t="s">
        <v>74</v>
      </c>
      <c r="H598" s="10"/>
      <c r="S598" s="3"/>
      <c r="W598" s="3"/>
    </row>
    <row r="599" customFormat="false" ht="13.8" hidden="false" customHeight="false" outlineLevel="0" collapsed="false">
      <c r="A599" s="8" t="n">
        <v>0.0937000000000001</v>
      </c>
      <c r="B599" s="1" t="s">
        <v>75</v>
      </c>
      <c r="C599" s="1" t="s">
        <v>74</v>
      </c>
      <c r="H599" s="7"/>
      <c r="W599" s="12"/>
    </row>
    <row r="600" customFormat="false" ht="13.8" hidden="false" customHeight="false" outlineLevel="0" collapsed="false">
      <c r="A600" s="8" t="n">
        <v>-0.00980000000000025</v>
      </c>
      <c r="B600" s="1" t="s">
        <v>75</v>
      </c>
      <c r="C600" s="1" t="s">
        <v>74</v>
      </c>
      <c r="H600" s="7"/>
    </row>
    <row r="601" customFormat="false" ht="13.8" hidden="false" customHeight="false" outlineLevel="0" collapsed="false">
      <c r="A601" s="8" t="n">
        <v>-0.0195999999999996</v>
      </c>
      <c r="B601" s="1" t="s">
        <v>75</v>
      </c>
      <c r="C601" s="1" t="s">
        <v>74</v>
      </c>
      <c r="H601" s="7"/>
    </row>
    <row r="602" customFormat="false" ht="13.8" hidden="false" customHeight="false" outlineLevel="0" collapsed="false">
      <c r="A602" s="15" t="n">
        <v>0.0529000000000001</v>
      </c>
      <c r="B602" s="1" t="s">
        <v>75</v>
      </c>
      <c r="C602" s="1" t="s">
        <v>74</v>
      </c>
      <c r="H602" s="10"/>
    </row>
    <row r="603" customFormat="false" ht="13.8" hidden="false" customHeight="false" outlineLevel="0" collapsed="false">
      <c r="A603" s="8" t="n">
        <v>0.0973999999999999</v>
      </c>
      <c r="B603" s="1" t="s">
        <v>75</v>
      </c>
      <c r="C603" s="1" t="s">
        <v>74</v>
      </c>
      <c r="H603" s="7"/>
    </row>
    <row r="604" customFormat="false" ht="13.8" hidden="false" customHeight="false" outlineLevel="0" collapsed="false">
      <c r="A604" s="8" t="n">
        <v>-0.0131999999999999</v>
      </c>
      <c r="B604" s="1" t="s">
        <v>75</v>
      </c>
      <c r="C604" s="1" t="s">
        <v>74</v>
      </c>
      <c r="H604" s="7"/>
    </row>
    <row r="605" customFormat="false" ht="13.8" hidden="false" customHeight="false" outlineLevel="0" collapsed="false">
      <c r="A605" s="8" t="n">
        <v>-0.0142000000000002</v>
      </c>
      <c r="B605" s="1" t="s">
        <v>75</v>
      </c>
      <c r="C605" s="1" t="s">
        <v>74</v>
      </c>
      <c r="H605" s="7"/>
    </row>
    <row r="606" customFormat="false" ht="13.8" hidden="false" customHeight="false" outlineLevel="0" collapsed="false">
      <c r="A606" s="15" t="n">
        <v>0.0448999999999999</v>
      </c>
      <c r="B606" s="1" t="s">
        <v>75</v>
      </c>
      <c r="C606" s="1" t="s">
        <v>74</v>
      </c>
      <c r="H606" s="10"/>
    </row>
    <row r="607" customFormat="false" ht="13.8" hidden="false" customHeight="false" outlineLevel="0" collapsed="false">
      <c r="A607" s="8" t="n">
        <v>0.0844</v>
      </c>
      <c r="B607" s="1" t="s">
        <v>75</v>
      </c>
      <c r="C607" s="1" t="s">
        <v>74</v>
      </c>
      <c r="H607" s="7"/>
    </row>
    <row r="608" customFormat="false" ht="13.8" hidden="false" customHeight="false" outlineLevel="0" collapsed="false">
      <c r="A608" s="8" t="n">
        <v>0.00209999999999999</v>
      </c>
      <c r="B608" s="1" t="s">
        <v>75</v>
      </c>
      <c r="C608" s="1" t="s">
        <v>74</v>
      </c>
      <c r="H608" s="7"/>
    </row>
    <row r="609" customFormat="false" ht="13.8" hidden="false" customHeight="false" outlineLevel="0" collapsed="false">
      <c r="A609" s="8" t="n">
        <v>-0.0112000000000001</v>
      </c>
      <c r="B609" s="1" t="s">
        <v>75</v>
      </c>
      <c r="C609" s="1" t="s">
        <v>74</v>
      </c>
      <c r="H609" s="7"/>
    </row>
    <row r="610" customFormat="false" ht="13.8" hidden="false" customHeight="false" outlineLevel="0" collapsed="false">
      <c r="A610" s="15" t="n">
        <v>0.1159</v>
      </c>
      <c r="B610" s="1" t="s">
        <v>75</v>
      </c>
      <c r="C610" s="1" t="s">
        <v>74</v>
      </c>
      <c r="H610" s="10"/>
    </row>
    <row r="611" customFormat="false" ht="13.8" hidden="false" customHeight="false" outlineLevel="0" collapsed="false">
      <c r="A611" s="8" t="n">
        <v>0.1551</v>
      </c>
      <c r="B611" s="1" t="s">
        <v>75</v>
      </c>
      <c r="C611" s="1" t="s">
        <v>74</v>
      </c>
      <c r="H611" s="7"/>
    </row>
    <row r="612" customFormat="false" ht="13.8" hidden="false" customHeight="false" outlineLevel="0" collapsed="false">
      <c r="A612" s="15" t="n">
        <v>-0.0145000000000004</v>
      </c>
      <c r="B612" s="1" t="s">
        <v>75</v>
      </c>
      <c r="C612" s="1" t="s">
        <v>74</v>
      </c>
      <c r="H612" s="10"/>
    </row>
    <row r="613" customFormat="false" ht="13.8" hidden="false" customHeight="false" outlineLevel="0" collapsed="false">
      <c r="A613" s="8" t="n">
        <v>0.00329999999999986</v>
      </c>
      <c r="B613" s="1" t="s">
        <v>75</v>
      </c>
      <c r="C613" s="1" t="s">
        <v>74</v>
      </c>
      <c r="H613" s="7"/>
    </row>
    <row r="614" customFormat="false" ht="13.8" hidden="false" customHeight="false" outlineLevel="0" collapsed="false">
      <c r="A614" s="8" t="n">
        <v>0.1453</v>
      </c>
      <c r="B614" s="1" t="s">
        <v>75</v>
      </c>
      <c r="C614" s="1" t="s">
        <v>74</v>
      </c>
      <c r="H614" s="7"/>
    </row>
    <row r="615" customFormat="false" ht="13.8" hidden="false" customHeight="false" outlineLevel="0" collapsed="false">
      <c r="A615" s="8" t="n">
        <v>0.1116</v>
      </c>
      <c r="B615" s="1" t="s">
        <v>75</v>
      </c>
      <c r="C615" s="1" t="s">
        <v>74</v>
      </c>
      <c r="H615" s="7"/>
    </row>
    <row r="616" customFormat="false" ht="13.8" hidden="false" customHeight="false" outlineLevel="0" collapsed="false">
      <c r="A616" s="8" t="n">
        <v>0.00320000000000009</v>
      </c>
      <c r="B616" s="1" t="s">
        <v>75</v>
      </c>
      <c r="C616" s="1" t="s">
        <v>74</v>
      </c>
      <c r="H616" s="7"/>
    </row>
    <row r="617" customFormat="false" ht="13.8" hidden="false" customHeight="false" outlineLevel="0" collapsed="false">
      <c r="A617" s="8" t="n">
        <v>-0.00689999999999991</v>
      </c>
      <c r="B617" s="1" t="s">
        <v>75</v>
      </c>
      <c r="C617" s="1" t="s">
        <v>74</v>
      </c>
      <c r="H617" s="7"/>
    </row>
    <row r="618" customFormat="false" ht="13.8" hidden="false" customHeight="false" outlineLevel="0" collapsed="false">
      <c r="A618" s="15" t="n">
        <v>0.1194</v>
      </c>
      <c r="B618" s="1" t="s">
        <v>75</v>
      </c>
      <c r="C618" s="1" t="s">
        <v>74</v>
      </c>
      <c r="H618" s="10"/>
    </row>
    <row r="619" customFormat="false" ht="13.8" hidden="false" customHeight="false" outlineLevel="0" collapsed="false">
      <c r="A619" s="8" t="n">
        <v>0.1518</v>
      </c>
      <c r="B619" s="1" t="s">
        <v>75</v>
      </c>
      <c r="C619" s="1" t="s">
        <v>74</v>
      </c>
      <c r="H619" s="7"/>
    </row>
    <row r="620" customFormat="false" ht="13.8" hidden="false" customHeight="false" outlineLevel="0" collapsed="false">
      <c r="A620" s="8" t="n">
        <v>-0.00320000000000009</v>
      </c>
      <c r="B620" s="1" t="s">
        <v>75</v>
      </c>
      <c r="C620" s="1" t="s">
        <v>74</v>
      </c>
      <c r="H620" s="7"/>
    </row>
    <row r="621" customFormat="false" ht="13.8" hidden="false" customHeight="false" outlineLevel="0" collapsed="false">
      <c r="A621" s="8" t="n">
        <v>-0.000700000000000145</v>
      </c>
      <c r="B621" s="1" t="s">
        <v>75</v>
      </c>
      <c r="C621" s="1" t="s">
        <v>74</v>
      </c>
      <c r="H621" s="7"/>
    </row>
    <row r="622" customFormat="false" ht="13.8" hidden="false" customHeight="false" outlineLevel="0" collapsed="false">
      <c r="A622" s="15" t="n">
        <v>0.0898000000000001</v>
      </c>
      <c r="B622" s="1" t="s">
        <v>75</v>
      </c>
      <c r="C622" s="1" t="s">
        <v>74</v>
      </c>
      <c r="H622" s="10"/>
    </row>
    <row r="623" customFormat="false" ht="13.8" hidden="false" customHeight="false" outlineLevel="0" collapsed="false">
      <c r="A623" s="8" t="n">
        <v>0.1517</v>
      </c>
      <c r="B623" s="1" t="s">
        <v>75</v>
      </c>
      <c r="C623" s="1" t="s">
        <v>74</v>
      </c>
      <c r="H623" s="7"/>
    </row>
    <row r="624" customFormat="false" ht="13.8" hidden="false" customHeight="false" outlineLevel="0" collapsed="false">
      <c r="A624" s="15" t="n">
        <v>0.00249999999999995</v>
      </c>
      <c r="B624" s="1" t="s">
        <v>75</v>
      </c>
      <c r="C624" s="1" t="s">
        <v>74</v>
      </c>
      <c r="H624" s="10"/>
    </row>
    <row r="625" customFormat="false" ht="13.8" hidden="false" customHeight="false" outlineLevel="0" collapsed="false">
      <c r="A625" s="8" t="n">
        <v>-0.00240000000000018</v>
      </c>
      <c r="B625" s="1" t="s">
        <v>75</v>
      </c>
      <c r="C625" s="1" t="s">
        <v>74</v>
      </c>
      <c r="H625" s="7"/>
    </row>
    <row r="626" customFormat="false" ht="13.8" hidden="false" customHeight="false" outlineLevel="0" collapsed="false">
      <c r="A626" s="8" t="n">
        <v>0.1359</v>
      </c>
      <c r="B626" s="1" t="s">
        <v>75</v>
      </c>
      <c r="C626" s="1" t="s">
        <v>74</v>
      </c>
      <c r="H626" s="7"/>
    </row>
    <row r="627" customFormat="false" ht="13.8" hidden="false" customHeight="false" outlineLevel="0" collapsed="false">
      <c r="A627" s="8" t="n">
        <v>0.1028</v>
      </c>
      <c r="B627" s="1" t="s">
        <v>75</v>
      </c>
      <c r="C627" s="1" t="s">
        <v>74</v>
      </c>
      <c r="H627" s="7"/>
    </row>
    <row r="628" customFormat="false" ht="13.8" hidden="false" customHeight="false" outlineLevel="0" collapsed="false">
      <c r="A628" s="8" t="n">
        <v>0.00580000000000003</v>
      </c>
      <c r="B628" s="1" t="s">
        <v>75</v>
      </c>
      <c r="C628" s="1" t="s">
        <v>74</v>
      </c>
      <c r="H628" s="7"/>
    </row>
    <row r="629" customFormat="false" ht="13.8" hidden="false" customHeight="false" outlineLevel="0" collapsed="false">
      <c r="A629" s="8" t="n">
        <v>-0.00300000000000011</v>
      </c>
      <c r="B629" s="1" t="s">
        <v>75</v>
      </c>
      <c r="C629" s="1" t="s">
        <v>74</v>
      </c>
      <c r="H629" s="7"/>
    </row>
    <row r="630" customFormat="false" ht="13.8" hidden="false" customHeight="false" outlineLevel="0" collapsed="false">
      <c r="A630" s="15" t="n">
        <v>0.1422</v>
      </c>
      <c r="B630" s="1" t="s">
        <v>75</v>
      </c>
      <c r="C630" s="1" t="s">
        <v>74</v>
      </c>
      <c r="H630" s="10"/>
    </row>
    <row r="631" customFormat="false" ht="13.8" hidden="false" customHeight="false" outlineLevel="0" collapsed="false">
      <c r="A631" s="8" t="n">
        <v>0.1065</v>
      </c>
      <c r="B631" s="1" t="s">
        <v>75</v>
      </c>
      <c r="C631" s="1" t="s">
        <v>74</v>
      </c>
      <c r="H631" s="7"/>
    </row>
    <row r="632" customFormat="false" ht="13.8" hidden="false" customHeight="false" outlineLevel="0" collapsed="false">
      <c r="A632" s="8" t="n">
        <v>-0.0312999999999999</v>
      </c>
      <c r="B632" s="1" t="s">
        <v>75</v>
      </c>
      <c r="C632" s="1" t="s">
        <v>74</v>
      </c>
      <c r="H632" s="7"/>
    </row>
    <row r="633" customFormat="false" ht="13.8" hidden="false" customHeight="false" outlineLevel="0" collapsed="false">
      <c r="A633" s="8" t="n">
        <v>-0.0253999999999994</v>
      </c>
      <c r="B633" s="1" t="s">
        <v>75</v>
      </c>
      <c r="C633" s="1" t="s">
        <v>74</v>
      </c>
      <c r="H633" s="7"/>
    </row>
    <row r="634" customFormat="false" ht="13.8" hidden="false" customHeight="false" outlineLevel="0" collapsed="false">
      <c r="A634" s="8" t="n">
        <v>0.1562</v>
      </c>
      <c r="B634" s="1" t="s">
        <v>75</v>
      </c>
      <c r="C634" s="1" t="s">
        <v>74</v>
      </c>
      <c r="H634" s="7"/>
    </row>
    <row r="635" customFormat="false" ht="13.8" hidden="false" customHeight="false" outlineLevel="0" collapsed="false">
      <c r="A635" s="8" t="n">
        <v>0.0629999999999997</v>
      </c>
      <c r="B635" s="1" t="s">
        <v>75</v>
      </c>
      <c r="C635" s="1" t="s">
        <v>74</v>
      </c>
      <c r="H635" s="7"/>
    </row>
    <row r="636" customFormat="false" ht="13.8" hidden="false" customHeight="false" outlineLevel="0" collapsed="false">
      <c r="A636" s="8" t="n">
        <v>-0.00749999999999984</v>
      </c>
      <c r="B636" s="1" t="s">
        <v>75</v>
      </c>
      <c r="C636" s="1" t="s">
        <v>74</v>
      </c>
      <c r="H636" s="7"/>
    </row>
    <row r="637" customFormat="false" ht="13.8" hidden="false" customHeight="false" outlineLevel="0" collapsed="false">
      <c r="A637" s="8" t="n">
        <v>-0.0110000000000001</v>
      </c>
      <c r="B637" s="1" t="s">
        <v>75</v>
      </c>
      <c r="C637" s="1" t="s">
        <v>74</v>
      </c>
      <c r="H637" s="7"/>
    </row>
    <row r="638" customFormat="false" ht="13.8" hidden="false" customHeight="false" outlineLevel="0" collapsed="false">
      <c r="A638" s="8" t="n">
        <v>0.0766</v>
      </c>
      <c r="B638" s="1" t="s">
        <v>75</v>
      </c>
      <c r="C638" s="1" t="s">
        <v>74</v>
      </c>
      <c r="H638" s="7"/>
    </row>
    <row r="639" customFormat="false" ht="13.8" hidden="false" customHeight="false" outlineLevel="0" collapsed="false">
      <c r="A639" s="8" t="n">
        <v>0.0489999999999999</v>
      </c>
      <c r="B639" s="1" t="s">
        <v>75</v>
      </c>
      <c r="C639" s="1" t="s">
        <v>74</v>
      </c>
      <c r="H639" s="7"/>
    </row>
    <row r="640" customFormat="false" ht="13.8" hidden="false" customHeight="false" outlineLevel="0" collapsed="false">
      <c r="A640" s="8" t="n">
        <v>0.00439999999999996</v>
      </c>
      <c r="B640" s="1" t="s">
        <v>75</v>
      </c>
      <c r="C640" s="1" t="s">
        <v>74</v>
      </c>
      <c r="H640" s="7"/>
    </row>
    <row r="641" customFormat="false" ht="13.8" hidden="false" customHeight="false" outlineLevel="0" collapsed="false">
      <c r="A641" s="8" t="n">
        <v>-0.0146999999999999</v>
      </c>
      <c r="B641" s="1" t="s">
        <v>75</v>
      </c>
      <c r="C641" s="1" t="s">
        <v>74</v>
      </c>
      <c r="H641" s="7"/>
    </row>
    <row r="642" customFormat="false" ht="13.8" hidden="false" customHeight="false" outlineLevel="0" collapsed="false">
      <c r="A642" s="8" t="n">
        <v>0.1088</v>
      </c>
      <c r="B642" s="1" t="s">
        <v>75</v>
      </c>
      <c r="C642" s="1" t="s">
        <v>74</v>
      </c>
      <c r="H642" s="7"/>
    </row>
    <row r="643" customFormat="false" ht="13.8" hidden="false" customHeight="false" outlineLevel="0" collapsed="false">
      <c r="A643" s="8" t="n">
        <v>0.1332</v>
      </c>
      <c r="B643" s="1" t="s">
        <v>75</v>
      </c>
      <c r="C643" s="1" t="s">
        <v>74</v>
      </c>
      <c r="H643" s="7"/>
    </row>
    <row r="644" customFormat="false" ht="13.8" hidden="false" customHeight="false" outlineLevel="0" collapsed="false">
      <c r="A644" s="8" t="n">
        <v>-0.0051000000000001</v>
      </c>
      <c r="B644" s="1" t="s">
        <v>75</v>
      </c>
      <c r="C644" s="1" t="s">
        <v>74</v>
      </c>
      <c r="H644" s="7"/>
    </row>
    <row r="645" customFormat="false" ht="13.8" hidden="false" customHeight="false" outlineLevel="0" collapsed="false">
      <c r="A645" s="8" t="n">
        <v>-0.0114000000000001</v>
      </c>
      <c r="B645" s="1" t="s">
        <v>75</v>
      </c>
      <c r="C645" s="1" t="s">
        <v>74</v>
      </c>
      <c r="H645" s="7"/>
    </row>
    <row r="646" customFormat="false" ht="13.8" hidden="false" customHeight="false" outlineLevel="0" collapsed="false">
      <c r="A646" s="8" t="n">
        <v>0.0643</v>
      </c>
      <c r="B646" s="1" t="s">
        <v>75</v>
      </c>
      <c r="C646" s="1" t="s">
        <v>74</v>
      </c>
      <c r="H646" s="7"/>
    </row>
    <row r="647" customFormat="false" ht="13.8" hidden="false" customHeight="false" outlineLevel="0" collapsed="false">
      <c r="A647" s="8" t="n">
        <v>0.0841000000000003</v>
      </c>
      <c r="B647" s="1" t="s">
        <v>75</v>
      </c>
      <c r="C647" s="1" t="s">
        <v>74</v>
      </c>
      <c r="H647" s="7"/>
    </row>
    <row r="648" customFormat="false" ht="13.8" hidden="false" customHeight="false" outlineLevel="0" collapsed="false">
      <c r="A648" s="8" t="n">
        <v>-0.0135999999999998</v>
      </c>
      <c r="B648" s="1" t="s">
        <v>75</v>
      </c>
      <c r="C648" s="1" t="s">
        <v>74</v>
      </c>
      <c r="H648" s="7"/>
    </row>
    <row r="649" customFormat="false" ht="13.8" hidden="false" customHeight="false" outlineLevel="0" collapsed="false">
      <c r="A649" s="8" t="n">
        <v>-0.0152999999999999</v>
      </c>
      <c r="B649" s="1" t="s">
        <v>75</v>
      </c>
      <c r="C649" s="1" t="s">
        <v>74</v>
      </c>
      <c r="H649" s="7"/>
    </row>
    <row r="650" customFormat="false" ht="13.8" hidden="false" customHeight="false" outlineLevel="0" collapsed="false">
      <c r="A650" s="8" t="n">
        <v>0.0658999999999999</v>
      </c>
      <c r="B650" s="1" t="s">
        <v>75</v>
      </c>
      <c r="C650" s="1" t="s">
        <v>74</v>
      </c>
      <c r="H650" s="7"/>
    </row>
    <row r="651" customFormat="false" ht="13.8" hidden="false" customHeight="false" outlineLevel="0" collapsed="false">
      <c r="A651" s="8" t="n">
        <v>0.0737000000000001</v>
      </c>
      <c r="B651" s="1" t="s">
        <v>75</v>
      </c>
      <c r="C651" s="1" t="s">
        <v>74</v>
      </c>
      <c r="H651" s="7"/>
    </row>
    <row r="652" customFormat="false" ht="13.8" hidden="false" customHeight="false" outlineLevel="0" collapsed="false">
      <c r="A652" s="8" t="n">
        <v>0.0844</v>
      </c>
      <c r="B652" s="1" t="s">
        <v>75</v>
      </c>
      <c r="C652" s="1" t="s">
        <v>74</v>
      </c>
      <c r="H652" s="7"/>
    </row>
    <row r="653" customFormat="false" ht="13.8" hidden="false" customHeight="false" outlineLevel="0" collapsed="false">
      <c r="A653" s="8" t="n">
        <v>-0.0134000000000003</v>
      </c>
      <c r="B653" s="1" t="s">
        <v>75</v>
      </c>
      <c r="C653" s="1" t="s">
        <v>74</v>
      </c>
      <c r="H653" s="7"/>
    </row>
    <row r="654" customFormat="false" ht="13.8" hidden="false" customHeight="false" outlineLevel="0" collapsed="false">
      <c r="A654" s="12" t="n">
        <v>-0.0192999999999999</v>
      </c>
      <c r="B654" s="1" t="s">
        <v>75</v>
      </c>
      <c r="C654" s="1" t="s">
        <v>74</v>
      </c>
      <c r="H654" s="12"/>
    </row>
    <row r="655" customFormat="false" ht="13.8" hidden="false" customHeight="false" outlineLevel="0" collapsed="false">
      <c r="A655" s="12" t="n">
        <v>-0.00140000000000029</v>
      </c>
      <c r="B655" s="1" t="s">
        <v>75</v>
      </c>
      <c r="C655" s="1" t="s">
        <v>74</v>
      </c>
      <c r="H655" s="12"/>
    </row>
    <row r="656" customFormat="false" ht="13.8" hidden="false" customHeight="false" outlineLevel="0" collapsed="false">
      <c r="A656" s="12" t="n">
        <v>-0.0114000000000001</v>
      </c>
      <c r="B656" s="1" t="s">
        <v>75</v>
      </c>
      <c r="C656" s="1" t="s">
        <v>74</v>
      </c>
      <c r="H656" s="12"/>
    </row>
    <row r="657" customFormat="false" ht="13.8" hidden="false" customHeight="false" outlineLevel="0" collapsed="false">
      <c r="A657" s="14"/>
      <c r="B657" s="1" t="s">
        <v>75</v>
      </c>
      <c r="C657" s="1" t="s">
        <v>74</v>
      </c>
      <c r="H657" s="14"/>
    </row>
    <row r="658" customFormat="false" ht="13.8" hidden="false" customHeight="false" outlineLevel="0" collapsed="false">
      <c r="A658" s="12" t="n">
        <v>0.0427</v>
      </c>
      <c r="B658" s="1" t="s">
        <v>75</v>
      </c>
      <c r="C658" s="1" t="s">
        <v>74</v>
      </c>
      <c r="H658" s="12"/>
    </row>
    <row r="659" customFormat="false" ht="13.8" hidden="false" customHeight="false" outlineLevel="0" collapsed="false">
      <c r="A659" s="12" t="n">
        <v>-0.000300000000000189</v>
      </c>
      <c r="B659" s="1" t="s">
        <v>75</v>
      </c>
      <c r="C659" s="1" t="s">
        <v>74</v>
      </c>
      <c r="H659" s="12"/>
    </row>
    <row r="660" customFormat="false" ht="13.8" hidden="false" customHeight="false" outlineLevel="0" collapsed="false">
      <c r="A660" s="14"/>
      <c r="B660" s="1" t="s">
        <v>75</v>
      </c>
      <c r="C660" s="1" t="s">
        <v>74</v>
      </c>
      <c r="H660" s="14"/>
    </row>
    <row r="661" customFormat="false" ht="13.8" hidden="false" customHeight="false" outlineLevel="0" collapsed="false">
      <c r="A661" s="12" t="n">
        <v>-0.00750000000000028</v>
      </c>
      <c r="B661" s="1" t="s">
        <v>75</v>
      </c>
      <c r="C661" s="1" t="s">
        <v>74</v>
      </c>
      <c r="H661" s="12"/>
    </row>
    <row r="662" customFormat="false" ht="13.8" hidden="false" customHeight="false" outlineLevel="0" collapsed="false">
      <c r="A662" s="12" t="n">
        <v>-0.0089999999999999</v>
      </c>
      <c r="B662" s="1" t="s">
        <v>75</v>
      </c>
      <c r="C662" s="1" t="s">
        <v>74</v>
      </c>
      <c r="H662" s="12"/>
    </row>
    <row r="663" customFormat="false" ht="13.8" hidden="false" customHeight="false" outlineLevel="0" collapsed="false">
      <c r="A663" s="14"/>
      <c r="B663" s="1" t="s">
        <v>75</v>
      </c>
      <c r="C663" s="1" t="s">
        <v>74</v>
      </c>
      <c r="H663" s="14"/>
    </row>
    <row r="664" customFormat="false" ht="13.8" hidden="false" customHeight="false" outlineLevel="0" collapsed="false">
      <c r="A664" s="12" t="n">
        <v>0.0508999999999999</v>
      </c>
      <c r="B664" s="1" t="s">
        <v>75</v>
      </c>
      <c r="C664" s="1" t="s">
        <v>74</v>
      </c>
      <c r="H664" s="12"/>
    </row>
    <row r="665" customFormat="false" ht="13.8" hidden="false" customHeight="false" outlineLevel="0" collapsed="false">
      <c r="A665" s="14"/>
      <c r="B665" s="1" t="s">
        <v>75</v>
      </c>
      <c r="C665" s="1" t="s">
        <v>74</v>
      </c>
      <c r="H665" s="14"/>
    </row>
    <row r="666" customFormat="false" ht="13.8" hidden="false" customHeight="false" outlineLevel="0" collapsed="false">
      <c r="A666" s="12" t="n">
        <v>-0.0159000000000003</v>
      </c>
      <c r="B666" s="1" t="s">
        <v>75</v>
      </c>
      <c r="C666" s="1" t="s">
        <v>74</v>
      </c>
      <c r="H666" s="12"/>
    </row>
    <row r="667" customFormat="false" ht="13.8" hidden="false" customHeight="false" outlineLevel="0" collapsed="false">
      <c r="A667" s="12" t="n">
        <v>-0.00689999999999991</v>
      </c>
      <c r="B667" s="1" t="s">
        <v>75</v>
      </c>
      <c r="C667" s="1" t="s">
        <v>74</v>
      </c>
      <c r="H667" s="12"/>
    </row>
    <row r="668" customFormat="false" ht="13.8" hidden="false" customHeight="false" outlineLevel="0" collapsed="false">
      <c r="A668" s="12" t="n">
        <v>-0.0197000000000003</v>
      </c>
      <c r="B668" s="1" t="s">
        <v>75</v>
      </c>
      <c r="C668" s="1" t="s">
        <v>74</v>
      </c>
      <c r="H668" s="12"/>
    </row>
    <row r="669" customFormat="false" ht="13.8" hidden="false" customHeight="false" outlineLevel="0" collapsed="false">
      <c r="A669" s="12" t="n">
        <v>-0.00250000000000039</v>
      </c>
      <c r="B669" s="1" t="s">
        <v>75</v>
      </c>
      <c r="C669" s="1" t="s">
        <v>74</v>
      </c>
      <c r="H669" s="12"/>
    </row>
    <row r="670" customFormat="false" ht="13.8" hidden="false" customHeight="false" outlineLevel="0" collapsed="false">
      <c r="A670" s="12" t="n">
        <v>-0.0128999999999997</v>
      </c>
      <c r="B670" s="1" t="s">
        <v>75</v>
      </c>
      <c r="C670" s="1" t="s">
        <v>74</v>
      </c>
      <c r="H670" s="12"/>
    </row>
    <row r="671" customFormat="false" ht="13.8" hidden="false" customHeight="false" outlineLevel="0" collapsed="false">
      <c r="A671" s="12" t="n">
        <v>-0.0177999999999998</v>
      </c>
      <c r="B671" s="1" t="s">
        <v>75</v>
      </c>
      <c r="C671" s="1" t="s">
        <v>74</v>
      </c>
      <c r="H671" s="12"/>
    </row>
    <row r="672" customFormat="false" ht="13.8" hidden="false" customHeight="false" outlineLevel="0" collapsed="false">
      <c r="A672" s="12" t="n">
        <v>0.0669</v>
      </c>
      <c r="B672" s="1" t="s">
        <v>75</v>
      </c>
      <c r="C672" s="1" t="s">
        <v>74</v>
      </c>
      <c r="H672" s="12"/>
    </row>
    <row r="673" customFormat="false" ht="13.8" hidden="false" customHeight="false" outlineLevel="0" collapsed="false">
      <c r="A673" s="12" t="n">
        <v>-0.00619999999999998</v>
      </c>
      <c r="B673" s="1" t="s">
        <v>75</v>
      </c>
      <c r="C673" s="1" t="s">
        <v>74</v>
      </c>
      <c r="H673" s="12"/>
    </row>
    <row r="674" customFormat="false" ht="13.8" hidden="false" customHeight="false" outlineLevel="0" collapsed="false">
      <c r="A674" s="12" t="n">
        <v>-0.0215000000000001</v>
      </c>
      <c r="B674" s="1" t="s">
        <v>75</v>
      </c>
      <c r="C674" s="1" t="s">
        <v>74</v>
      </c>
      <c r="H674" s="12"/>
    </row>
    <row r="675" customFormat="false" ht="13.8" hidden="false" customHeight="false" outlineLevel="0" collapsed="false">
      <c r="A675" s="12" t="n">
        <v>-0.0131000000000001</v>
      </c>
      <c r="B675" s="1" t="s">
        <v>75</v>
      </c>
      <c r="C675" s="1" t="s">
        <v>74</v>
      </c>
      <c r="H675" s="12"/>
    </row>
    <row r="676" customFormat="false" ht="13.8" hidden="false" customHeight="false" outlineLevel="0" collapsed="false">
      <c r="A676" s="12" t="n">
        <v>0.0669</v>
      </c>
      <c r="B676" s="1" t="s">
        <v>75</v>
      </c>
      <c r="C676" s="1" t="s">
        <v>74</v>
      </c>
      <c r="H676" s="12"/>
    </row>
    <row r="677" customFormat="false" ht="13.8" hidden="false" customHeight="false" outlineLevel="0" collapsed="false">
      <c r="A677" s="12" t="n">
        <v>0.00249999999999995</v>
      </c>
      <c r="B677" s="1" t="s">
        <v>75</v>
      </c>
      <c r="C677" s="1" t="s">
        <v>74</v>
      </c>
      <c r="H677" s="12"/>
    </row>
    <row r="678" customFormat="false" ht="13.8" hidden="false" customHeight="false" outlineLevel="0" collapsed="false">
      <c r="A678" s="12" t="n">
        <v>-0.0152000000000001</v>
      </c>
      <c r="B678" s="1" t="s">
        <v>75</v>
      </c>
      <c r="C678" s="1" t="s">
        <v>74</v>
      </c>
      <c r="H678" s="12"/>
    </row>
    <row r="679" customFormat="false" ht="13.8" hidden="false" customHeight="false" outlineLevel="0" collapsed="false">
      <c r="A679" s="12" t="n">
        <v>0.00209999999999999</v>
      </c>
      <c r="B679" s="1" t="s">
        <v>75</v>
      </c>
      <c r="C679" s="1" t="s">
        <v>74</v>
      </c>
      <c r="H679" s="12"/>
    </row>
    <row r="680" customFormat="false" ht="13.8" hidden="false" customHeight="false" outlineLevel="0" collapsed="false">
      <c r="A680" s="12" t="n">
        <v>0.1144</v>
      </c>
      <c r="B680" s="1" t="s">
        <v>75</v>
      </c>
      <c r="C680" s="1" t="s">
        <v>74</v>
      </c>
      <c r="H680" s="12"/>
    </row>
    <row r="681" customFormat="false" ht="13.8" hidden="false" customHeight="false" outlineLevel="0" collapsed="false">
      <c r="A681" s="12" t="n">
        <v>0.0256999999999996</v>
      </c>
      <c r="B681" s="1" t="s">
        <v>75</v>
      </c>
      <c r="C681" s="1" t="s">
        <v>74</v>
      </c>
      <c r="H681" s="12"/>
    </row>
    <row r="682" customFormat="false" ht="13.8" hidden="false" customHeight="false" outlineLevel="0" collapsed="false">
      <c r="A682" s="12" t="n">
        <v>0.0227999999999999</v>
      </c>
      <c r="B682" s="1" t="s">
        <v>75</v>
      </c>
      <c r="C682" s="1" t="s">
        <v>74</v>
      </c>
      <c r="H682" s="12"/>
    </row>
    <row r="683" customFormat="false" ht="13.8" hidden="false" customHeight="false" outlineLevel="0" collapsed="false">
      <c r="A683" s="12" t="n">
        <v>0.0941000000000001</v>
      </c>
      <c r="B683" s="1" t="s">
        <v>75</v>
      </c>
      <c r="C683" s="1" t="s">
        <v>74</v>
      </c>
      <c r="H683" s="12"/>
    </row>
    <row r="684" customFormat="false" ht="13.8" hidden="false" customHeight="false" outlineLevel="0" collapsed="false">
      <c r="A684" s="12" t="n">
        <v>-0.00840000000000041</v>
      </c>
      <c r="B684" s="1" t="s">
        <v>75</v>
      </c>
      <c r="C684" s="1" t="s">
        <v>74</v>
      </c>
      <c r="H684" s="12"/>
    </row>
    <row r="685" customFormat="false" ht="13.8" hidden="false" customHeight="false" outlineLevel="0" collapsed="false">
      <c r="A685" s="12" t="n">
        <v>-0.0106999999999999</v>
      </c>
      <c r="B685" s="1" t="s">
        <v>75</v>
      </c>
      <c r="C685" s="1" t="s">
        <v>74</v>
      </c>
      <c r="H685" s="12"/>
    </row>
    <row r="686" customFormat="false" ht="13.8" hidden="false" customHeight="false" outlineLevel="0" collapsed="false">
      <c r="A686" s="12" t="n">
        <v>-0.0205000000000002</v>
      </c>
      <c r="B686" s="1" t="s">
        <v>75</v>
      </c>
      <c r="C686" s="1" t="s">
        <v>74</v>
      </c>
      <c r="H686" s="12"/>
    </row>
    <row r="687" customFormat="false" ht="13.8" hidden="false" customHeight="false" outlineLevel="0" collapsed="false">
      <c r="A687" s="12" t="n">
        <v>-0.0353000000000003</v>
      </c>
      <c r="B687" s="1" t="s">
        <v>75</v>
      </c>
      <c r="C687" s="1" t="s">
        <v>74</v>
      </c>
      <c r="H687" s="12"/>
    </row>
    <row r="688" customFormat="false" ht="13.8" hidden="false" customHeight="false" outlineLevel="0" collapsed="false">
      <c r="A688" s="12" t="n">
        <v>0.1072</v>
      </c>
      <c r="B688" s="1" t="s">
        <v>75</v>
      </c>
      <c r="C688" s="1" t="s">
        <v>74</v>
      </c>
      <c r="H688" s="12"/>
    </row>
    <row r="689" customFormat="false" ht="13.8" hidden="false" customHeight="false" outlineLevel="0" collapsed="false">
      <c r="A689" s="12" t="n">
        <v>-0.0123999999999995</v>
      </c>
      <c r="B689" s="1" t="s">
        <v>75</v>
      </c>
      <c r="C689" s="1" t="s">
        <v>74</v>
      </c>
      <c r="H689" s="12"/>
    </row>
    <row r="690" customFormat="false" ht="13.8" hidden="false" customHeight="false" outlineLevel="0" collapsed="false">
      <c r="A690" s="12" t="n">
        <v>0.0353000000000003</v>
      </c>
      <c r="B690" s="1" t="s">
        <v>75</v>
      </c>
      <c r="C690" s="1" t="s">
        <v>74</v>
      </c>
      <c r="H690" s="12"/>
    </row>
    <row r="691" customFormat="false" ht="13.8" hidden="false" customHeight="false" outlineLevel="0" collapsed="false">
      <c r="A691" s="12" t="n">
        <v>0.0757000000000003</v>
      </c>
      <c r="B691" s="1" t="s">
        <v>75</v>
      </c>
      <c r="C691" s="1" t="s">
        <v>74</v>
      </c>
      <c r="H691" s="12"/>
    </row>
    <row r="692" customFormat="false" ht="13.8" hidden="false" customHeight="false" outlineLevel="0" collapsed="false">
      <c r="A692" s="12" t="n">
        <v>-0.0210999999999997</v>
      </c>
      <c r="B692" s="1" t="s">
        <v>75</v>
      </c>
      <c r="C692" s="1" t="s">
        <v>74</v>
      </c>
      <c r="H692" s="12"/>
    </row>
    <row r="693" customFormat="false" ht="13.8" hidden="false" customHeight="false" outlineLevel="0" collapsed="false">
      <c r="A693" s="12" t="n">
        <v>-0.0198999999999998</v>
      </c>
      <c r="B693" s="1" t="s">
        <v>75</v>
      </c>
      <c r="C693" s="1" t="s">
        <v>74</v>
      </c>
      <c r="H693" s="12"/>
    </row>
    <row r="694" customFormat="false" ht="13.8" hidden="false" customHeight="false" outlineLevel="0" collapsed="false">
      <c r="A694" s="12" t="n">
        <v>-0.00470000000000015</v>
      </c>
      <c r="B694" s="1" t="s">
        <v>75</v>
      </c>
      <c r="C694" s="1" t="s">
        <v>74</v>
      </c>
      <c r="H694" s="12"/>
    </row>
    <row r="695" customFormat="false" ht="13.8" hidden="false" customHeight="false" outlineLevel="0" collapsed="false">
      <c r="A695" s="12" t="n">
        <v>0.0629</v>
      </c>
      <c r="B695" s="1" t="s">
        <v>75</v>
      </c>
      <c r="C695" s="1" t="s">
        <v>74</v>
      </c>
      <c r="H695" s="12"/>
    </row>
    <row r="696" customFormat="false" ht="13.8" hidden="false" customHeight="false" outlineLevel="0" collapsed="false">
      <c r="A696" s="12" t="n">
        <v>-0.0131000000000001</v>
      </c>
      <c r="B696" s="1" t="s">
        <v>75</v>
      </c>
      <c r="C696" s="1" t="s">
        <v>74</v>
      </c>
      <c r="H696" s="12"/>
    </row>
    <row r="697" customFormat="false" ht="13.8" hidden="false" customHeight="false" outlineLevel="0" collapsed="false">
      <c r="A697" s="12" t="n">
        <v>0.0726000000000013</v>
      </c>
      <c r="B697" s="1" t="s">
        <v>75</v>
      </c>
      <c r="C697" s="1" t="s">
        <v>74</v>
      </c>
      <c r="H697" s="12"/>
    </row>
    <row r="698" customFormat="false" ht="13.8" hidden="false" customHeight="false" outlineLevel="0" collapsed="false">
      <c r="A698" s="12" t="n">
        <v>0.138</v>
      </c>
      <c r="B698" s="1" t="s">
        <v>75</v>
      </c>
      <c r="C698" s="1" t="s">
        <v>74</v>
      </c>
      <c r="H698" s="12"/>
    </row>
    <row r="699" customFormat="false" ht="13.8" hidden="false" customHeight="false" outlineLevel="0" collapsed="false">
      <c r="A699" s="12" t="n">
        <v>0.0545000000000009</v>
      </c>
      <c r="B699" s="1" t="s">
        <v>75</v>
      </c>
      <c r="C699" s="1" t="s">
        <v>74</v>
      </c>
      <c r="H699" s="12"/>
    </row>
    <row r="700" customFormat="false" ht="13.8" hidden="false" customHeight="false" outlineLevel="0" collapsed="false">
      <c r="A700" s="12" t="n">
        <v>0.1426</v>
      </c>
      <c r="B700" s="1" t="s">
        <v>75</v>
      </c>
      <c r="C700" s="1" t="s">
        <v>74</v>
      </c>
      <c r="H700" s="12"/>
    </row>
    <row r="701" customFormat="false" ht="13.8" hidden="false" customHeight="false" outlineLevel="0" collapsed="false">
      <c r="A701" s="12" t="n">
        <v>0.0563000000000003</v>
      </c>
      <c r="B701" s="1" t="s">
        <v>75</v>
      </c>
      <c r="C701" s="1" t="s">
        <v>74</v>
      </c>
      <c r="H701" s="12"/>
    </row>
    <row r="702" customFormat="false" ht="13.8" hidden="false" customHeight="false" outlineLevel="0" collapsed="false">
      <c r="A702" s="12" t="n">
        <v>0.0289999999999999</v>
      </c>
      <c r="B702" s="1" t="s">
        <v>75</v>
      </c>
      <c r="C702" s="1" t="s">
        <v>74</v>
      </c>
      <c r="H702" s="12"/>
    </row>
    <row r="703" customFormat="false" ht="13.8" hidden="false" customHeight="false" outlineLevel="0" collapsed="false">
      <c r="A703" s="12"/>
      <c r="B703" s="1" t="s">
        <v>75</v>
      </c>
      <c r="C703" s="1" t="s">
        <v>74</v>
      </c>
      <c r="H703" s="12"/>
    </row>
    <row r="704" customFormat="false" ht="13.8" hidden="false" customHeight="false" outlineLevel="0" collapsed="false">
      <c r="A704" s="12" t="n">
        <v>0.1092</v>
      </c>
      <c r="B704" s="1" t="s">
        <v>75</v>
      </c>
      <c r="C704" s="1" t="s">
        <v>74</v>
      </c>
      <c r="H704" s="12"/>
    </row>
    <row r="705" customFormat="false" ht="13.8" hidden="false" customHeight="false" outlineLevel="0" collapsed="false">
      <c r="A705" s="12" t="n">
        <v>0.121700000000001</v>
      </c>
      <c r="B705" s="1" t="s">
        <v>75</v>
      </c>
      <c r="C705" s="1" t="s">
        <v>74</v>
      </c>
      <c r="H705" s="12"/>
    </row>
    <row r="706" customFormat="false" ht="13.8" hidden="false" customHeight="false" outlineLevel="0" collapsed="false">
      <c r="A706" s="12" t="n">
        <v>-0.0123000000000002</v>
      </c>
      <c r="B706" s="1" t="s">
        <v>75</v>
      </c>
      <c r="C706" s="1" t="s">
        <v>74</v>
      </c>
      <c r="H706" s="12"/>
    </row>
    <row r="707" customFormat="false" ht="13.8" hidden="false" customHeight="false" outlineLevel="0" collapsed="false">
      <c r="A707" s="12" t="n">
        <v>0.0419999999999998</v>
      </c>
      <c r="B707" s="1" t="s">
        <v>75</v>
      </c>
      <c r="C707" s="1" t="s">
        <v>74</v>
      </c>
      <c r="H707" s="12"/>
    </row>
    <row r="708" customFormat="false" ht="13.8" hidden="false" customHeight="false" outlineLevel="0" collapsed="false">
      <c r="A708" s="12" t="n">
        <v>-0.00439999999999996</v>
      </c>
      <c r="B708" s="1" t="s">
        <v>75</v>
      </c>
      <c r="C708" s="1" t="s">
        <v>74</v>
      </c>
      <c r="H708" s="12"/>
    </row>
    <row r="709" customFormat="false" ht="13.8" hidden="false" customHeight="false" outlineLevel="0" collapsed="false">
      <c r="A709" s="12" t="n">
        <v>0.0390999999999995</v>
      </c>
      <c r="B709" s="1" t="s">
        <v>75</v>
      </c>
      <c r="C709" s="1" t="s">
        <v>74</v>
      </c>
      <c r="H709" s="12"/>
    </row>
    <row r="710" customFormat="false" ht="13.8" hidden="false" customHeight="false" outlineLevel="0" collapsed="false">
      <c r="A710" s="12" t="n">
        <v>-0.0211000000000001</v>
      </c>
      <c r="B710" s="1" t="s">
        <v>75</v>
      </c>
      <c r="C710" s="1" t="s">
        <v>74</v>
      </c>
      <c r="H710" s="12"/>
    </row>
    <row r="711" customFormat="false" ht="13.8" hidden="false" customHeight="false" outlineLevel="0" collapsed="false">
      <c r="A711" s="12" t="n">
        <v>-0.0127999999999995</v>
      </c>
      <c r="B711" s="1" t="s">
        <v>75</v>
      </c>
      <c r="C711" s="1" t="s">
        <v>74</v>
      </c>
      <c r="H711" s="12"/>
    </row>
    <row r="712" customFormat="false" ht="13.8" hidden="false" customHeight="false" outlineLevel="0" collapsed="false">
      <c r="A712" s="12" t="n">
        <v>0.0140000000000002</v>
      </c>
      <c r="B712" s="1" t="s">
        <v>75</v>
      </c>
      <c r="C712" s="1" t="s">
        <v>74</v>
      </c>
      <c r="H712" s="12"/>
    </row>
    <row r="713" customFormat="false" ht="13.8" hidden="false" customHeight="false" outlineLevel="0" collapsed="false">
      <c r="A713" s="12" t="n">
        <v>0.00860000000000039</v>
      </c>
      <c r="B713" s="1" t="s">
        <v>75</v>
      </c>
      <c r="C713" s="1" t="s">
        <v>74</v>
      </c>
      <c r="H713" s="12"/>
    </row>
    <row r="714" customFormat="false" ht="13.8" hidden="false" customHeight="false" outlineLevel="0" collapsed="false">
      <c r="A714" s="12" t="n">
        <v>-0.0150999999999999</v>
      </c>
      <c r="B714" s="1" t="s">
        <v>75</v>
      </c>
      <c r="C714" s="1" t="s">
        <v>74</v>
      </c>
      <c r="H714" s="12"/>
    </row>
    <row r="715" customFormat="false" ht="13.8" hidden="false" customHeight="false" outlineLevel="0" collapsed="false">
      <c r="A715" s="12" t="n">
        <v>-0.0229999999999997</v>
      </c>
      <c r="B715" s="1" t="s">
        <v>75</v>
      </c>
      <c r="C715" s="1" t="s">
        <v>74</v>
      </c>
      <c r="H715" s="12"/>
    </row>
    <row r="716" customFormat="false" ht="13.8" hidden="false" customHeight="false" outlineLevel="0" collapsed="false">
      <c r="A716" s="12" t="n">
        <v>0.0272000000000001</v>
      </c>
      <c r="B716" s="1" t="s">
        <v>75</v>
      </c>
      <c r="C716" s="1" t="s">
        <v>74</v>
      </c>
      <c r="H716" s="12"/>
    </row>
    <row r="717" customFormat="false" ht="13.8" hidden="false" customHeight="false" outlineLevel="0" collapsed="false">
      <c r="A717" s="12" t="n">
        <v>0.00709999999999988</v>
      </c>
      <c r="B717" s="1" t="s">
        <v>75</v>
      </c>
      <c r="C717" s="1" t="s">
        <v>74</v>
      </c>
      <c r="H717" s="12"/>
    </row>
    <row r="718" customFormat="false" ht="13.8" hidden="false" customHeight="false" outlineLevel="0" collapsed="false">
      <c r="A718" s="12" t="n">
        <v>-0.0156000000000001</v>
      </c>
      <c r="B718" s="1" t="s">
        <v>75</v>
      </c>
      <c r="C718" s="1" t="s">
        <v>74</v>
      </c>
      <c r="H718" s="12"/>
    </row>
    <row r="719" customFormat="false" ht="13.8" hidden="false" customHeight="false" outlineLevel="0" collapsed="false">
      <c r="A719" s="12" t="n">
        <v>-0.0174000000000003</v>
      </c>
      <c r="B719" s="1" t="s">
        <v>75</v>
      </c>
      <c r="C719" s="1" t="s">
        <v>74</v>
      </c>
      <c r="H719" s="12"/>
    </row>
    <row r="720" customFormat="false" ht="13.8" hidden="false" customHeight="false" outlineLevel="0" collapsed="false">
      <c r="A720" s="12" t="n">
        <v>0.0500000000000001</v>
      </c>
      <c r="B720" s="1" t="s">
        <v>75</v>
      </c>
      <c r="C720" s="1" t="s">
        <v>74</v>
      </c>
      <c r="H720" s="12"/>
    </row>
    <row r="721" customFormat="false" ht="13.8" hidden="false" customHeight="false" outlineLevel="0" collapsed="false">
      <c r="A721" s="12" t="n">
        <v>0.0156000000000001</v>
      </c>
      <c r="B721" s="1" t="s">
        <v>75</v>
      </c>
      <c r="C721" s="1" t="s">
        <v>74</v>
      </c>
      <c r="H721" s="12"/>
    </row>
    <row r="722" customFormat="false" ht="13.8" hidden="false" customHeight="false" outlineLevel="0" collapsed="false">
      <c r="A722" s="12" t="n">
        <v>-0.0225</v>
      </c>
      <c r="B722" s="1" t="s">
        <v>75</v>
      </c>
      <c r="C722" s="1" t="s">
        <v>74</v>
      </c>
      <c r="H722" s="12"/>
    </row>
    <row r="723" customFormat="false" ht="13.8" hidden="false" customHeight="false" outlineLevel="0" collapsed="false">
      <c r="A723" s="12" t="n">
        <v>-0.0174000000000003</v>
      </c>
      <c r="B723" s="1" t="s">
        <v>75</v>
      </c>
      <c r="C723" s="1" t="s">
        <v>74</v>
      </c>
      <c r="H723" s="12"/>
    </row>
    <row r="724" customFormat="false" ht="13.8" hidden="false" customHeight="false" outlineLevel="0" collapsed="false">
      <c r="A724" s="12" t="n">
        <v>0.0582</v>
      </c>
      <c r="B724" s="1" t="s">
        <v>75</v>
      </c>
      <c r="C724" s="1" t="s">
        <v>74</v>
      </c>
      <c r="H724" s="12"/>
    </row>
    <row r="725" customFormat="false" ht="13.8" hidden="false" customHeight="false" outlineLevel="0" collapsed="false">
      <c r="A725" s="12" t="n">
        <v>0.0181</v>
      </c>
      <c r="B725" s="1" t="s">
        <v>75</v>
      </c>
      <c r="C725" s="1" t="s">
        <v>74</v>
      </c>
      <c r="H725" s="12"/>
    </row>
    <row r="726" customFormat="false" ht="13.8" hidden="false" customHeight="false" outlineLevel="0" collapsed="false">
      <c r="A726" s="12" t="n">
        <v>-0.0192999999999999</v>
      </c>
      <c r="B726" s="1" t="s">
        <v>75</v>
      </c>
      <c r="C726" s="1" t="s">
        <v>74</v>
      </c>
      <c r="H726" s="12"/>
    </row>
    <row r="727" customFormat="false" ht="13.8" hidden="false" customHeight="false" outlineLevel="0" collapsed="false">
      <c r="A727" s="12" t="n">
        <v>-0.00769999999999982</v>
      </c>
      <c r="B727" s="1" t="s">
        <v>75</v>
      </c>
      <c r="C727" s="1" t="s">
        <v>74</v>
      </c>
      <c r="H727" s="12"/>
    </row>
    <row r="728" customFormat="false" ht="13.8" hidden="false" customHeight="false" outlineLevel="0" collapsed="false">
      <c r="A728" s="12" t="n">
        <v>0.1044</v>
      </c>
      <c r="B728" s="1" t="s">
        <v>75</v>
      </c>
      <c r="C728" s="1" t="s">
        <v>74</v>
      </c>
      <c r="H728" s="12"/>
    </row>
    <row r="729" customFormat="false" ht="13.8" hidden="false" customHeight="false" outlineLevel="0" collapsed="false">
      <c r="A729" s="12" t="n">
        <v>0.0651999999999999</v>
      </c>
      <c r="B729" s="1" t="s">
        <v>75</v>
      </c>
      <c r="C729" s="1" t="s">
        <v>74</v>
      </c>
      <c r="H729" s="12"/>
    </row>
    <row r="730" customFormat="false" ht="13.8" hidden="false" customHeight="false" outlineLevel="0" collapsed="false">
      <c r="A730" s="12" t="n">
        <v>-0.0112999999999999</v>
      </c>
      <c r="B730" s="1" t="s">
        <v>75</v>
      </c>
      <c r="C730" s="1" t="s">
        <v>74</v>
      </c>
      <c r="H730" s="12"/>
    </row>
    <row r="731" customFormat="false" ht="13.8" hidden="false" customHeight="false" outlineLevel="0" collapsed="false">
      <c r="A731" s="12" t="n">
        <v>-0.0085999999999995</v>
      </c>
      <c r="B731" s="1" t="s">
        <v>75</v>
      </c>
      <c r="C731" s="1" t="s">
        <v>74</v>
      </c>
      <c r="H731" s="12"/>
    </row>
    <row r="732" customFormat="false" ht="13.8" hidden="false" customHeight="false" outlineLevel="0" collapsed="false">
      <c r="A732" s="12" t="n">
        <v>0.0832000000000001</v>
      </c>
      <c r="B732" s="1" t="s">
        <v>75</v>
      </c>
      <c r="C732" s="1" t="s">
        <v>74</v>
      </c>
      <c r="H732" s="12"/>
    </row>
    <row r="733" customFormat="false" ht="13.8" hidden="false" customHeight="false" outlineLevel="0" collapsed="false">
      <c r="A733" s="12" t="n">
        <v>0.0930999999999998</v>
      </c>
      <c r="B733" s="1" t="s">
        <v>75</v>
      </c>
      <c r="C733" s="1" t="s">
        <v>74</v>
      </c>
      <c r="H733" s="12"/>
    </row>
    <row r="734" customFormat="false" ht="13.8" hidden="false" customHeight="false" outlineLevel="0" collapsed="false">
      <c r="A734" s="12" t="n">
        <v>-0.0192000000000001</v>
      </c>
      <c r="B734" s="1" t="s">
        <v>75</v>
      </c>
      <c r="C734" s="1" t="s">
        <v>74</v>
      </c>
      <c r="H734" s="12"/>
    </row>
    <row r="735" customFormat="false" ht="13.8" hidden="false" customHeight="false" outlineLevel="0" collapsed="false">
      <c r="A735" s="12" t="n">
        <v>-0.00570000000000004</v>
      </c>
      <c r="B735" s="1" t="s">
        <v>75</v>
      </c>
      <c r="C735" s="1" t="s">
        <v>74</v>
      </c>
      <c r="H735" s="12"/>
    </row>
    <row r="736" customFormat="false" ht="13.8" hidden="false" customHeight="false" outlineLevel="0" collapsed="false">
      <c r="A736" s="12" t="n">
        <v>0.1417</v>
      </c>
      <c r="B736" s="1" t="s">
        <v>75</v>
      </c>
      <c r="C736" s="1" t="s">
        <v>74</v>
      </c>
      <c r="H736" s="12"/>
    </row>
    <row r="737" customFormat="false" ht="13.8" hidden="false" customHeight="false" outlineLevel="0" collapsed="false">
      <c r="A737" s="12" t="n">
        <v>0.0892</v>
      </c>
      <c r="B737" s="1" t="s">
        <v>75</v>
      </c>
      <c r="C737" s="1" t="s">
        <v>74</v>
      </c>
      <c r="H737" s="12"/>
    </row>
    <row r="738" customFormat="false" ht="13.8" hidden="false" customHeight="false" outlineLevel="0" collapsed="false">
      <c r="A738" s="12" t="n">
        <v>-0.0127999999999999</v>
      </c>
      <c r="B738" s="1" t="s">
        <v>75</v>
      </c>
      <c r="C738" s="1" t="s">
        <v>74</v>
      </c>
      <c r="H738" s="12"/>
    </row>
    <row r="739" customFormat="false" ht="13.8" hidden="false" customHeight="false" outlineLevel="0" collapsed="false">
      <c r="A739" s="12" t="n">
        <v>-0.00850000000000017</v>
      </c>
      <c r="B739" s="1" t="s">
        <v>75</v>
      </c>
      <c r="C739" s="1" t="s">
        <v>74</v>
      </c>
      <c r="H739" s="12"/>
    </row>
    <row r="740" customFormat="false" ht="13.8" hidden="false" customHeight="false" outlineLevel="0" collapsed="false">
      <c r="A740" s="12" t="n">
        <v>0.1167</v>
      </c>
      <c r="B740" s="1" t="s">
        <v>75</v>
      </c>
      <c r="C740" s="1" t="s">
        <v>74</v>
      </c>
      <c r="H740" s="12"/>
    </row>
    <row r="741" customFormat="false" ht="13.8" hidden="false" customHeight="false" outlineLevel="0" collapsed="false">
      <c r="A741" s="12" t="n">
        <v>0.3133</v>
      </c>
      <c r="B741" s="1" t="s">
        <v>75</v>
      </c>
      <c r="C741" s="1" t="s">
        <v>74</v>
      </c>
      <c r="H741" s="12"/>
    </row>
    <row r="742" customFormat="false" ht="13.8" hidden="false" customHeight="false" outlineLevel="0" collapsed="false">
      <c r="A742" s="12" t="n">
        <v>-0.0151000000000003</v>
      </c>
      <c r="B742" s="1" t="s">
        <v>75</v>
      </c>
      <c r="C742" s="1" t="s">
        <v>74</v>
      </c>
      <c r="H742" s="12"/>
    </row>
    <row r="743" customFormat="false" ht="13.8" hidden="false" customHeight="false" outlineLevel="0" collapsed="false">
      <c r="A743" s="12" t="n">
        <v>-0.00300000000000011</v>
      </c>
      <c r="B743" s="1" t="s">
        <v>75</v>
      </c>
      <c r="C743" s="1" t="s">
        <v>74</v>
      </c>
      <c r="H743" s="12"/>
    </row>
    <row r="744" customFormat="false" ht="13.8" hidden="false" customHeight="false" outlineLevel="0" collapsed="false">
      <c r="A744" s="12" t="n">
        <v>0.1568</v>
      </c>
      <c r="B744" s="1" t="s">
        <v>75</v>
      </c>
      <c r="C744" s="1" t="s">
        <v>74</v>
      </c>
      <c r="H744" s="12"/>
    </row>
    <row r="745" customFormat="false" ht="13.8" hidden="false" customHeight="false" outlineLevel="0" collapsed="false">
      <c r="A745" s="12" t="n">
        <v>0.1156</v>
      </c>
      <c r="B745" s="1" t="s">
        <v>75</v>
      </c>
      <c r="C745" s="1" t="s">
        <v>74</v>
      </c>
      <c r="H745" s="12"/>
    </row>
    <row r="746" customFormat="false" ht="13.8" hidden="false" customHeight="false" outlineLevel="0" collapsed="false">
      <c r="A746" s="12" t="n">
        <v>-0.0108999999999999</v>
      </c>
      <c r="B746" s="1" t="s">
        <v>75</v>
      </c>
      <c r="C746" s="1" t="s">
        <v>74</v>
      </c>
      <c r="H746" s="12"/>
    </row>
    <row r="747" customFormat="false" ht="13.8" hidden="false" customHeight="false" outlineLevel="0" collapsed="false">
      <c r="A747" s="12" t="n">
        <v>-0.00490000000000013</v>
      </c>
      <c r="B747" s="1" t="s">
        <v>75</v>
      </c>
      <c r="C747" s="1" t="s">
        <v>74</v>
      </c>
      <c r="H747" s="12"/>
    </row>
    <row r="748" customFormat="false" ht="13.8" hidden="false" customHeight="false" outlineLevel="0" collapsed="false">
      <c r="A748" s="12" t="n">
        <v>0.1479</v>
      </c>
      <c r="B748" s="1" t="s">
        <v>75</v>
      </c>
      <c r="C748" s="1" t="s">
        <v>74</v>
      </c>
      <c r="H748" s="12"/>
    </row>
    <row r="749" customFormat="false" ht="13.8" hidden="false" customHeight="false" outlineLevel="0" collapsed="false">
      <c r="A749" s="12" t="n">
        <v>0.0724</v>
      </c>
      <c r="B749" s="1" t="s">
        <v>75</v>
      </c>
      <c r="C749" s="1" t="s">
        <v>74</v>
      </c>
      <c r="H749" s="12"/>
    </row>
    <row r="750" customFormat="false" ht="13.8" hidden="false" customHeight="false" outlineLevel="0" collapsed="false">
      <c r="A750" s="12" t="n">
        <v>-0.0085999999999995</v>
      </c>
      <c r="B750" s="1" t="s">
        <v>75</v>
      </c>
      <c r="C750" s="1" t="s">
        <v>74</v>
      </c>
      <c r="H750" s="12"/>
    </row>
    <row r="751" customFormat="false" ht="13.8" hidden="false" customHeight="false" outlineLevel="0" collapsed="false">
      <c r="A751" s="12" t="n">
        <v>-0.00410000000000022</v>
      </c>
      <c r="B751" s="1" t="s">
        <v>75</v>
      </c>
      <c r="C751" s="1" t="s">
        <v>74</v>
      </c>
      <c r="H751" s="12"/>
    </row>
    <row r="752" customFormat="false" ht="13.8" hidden="false" customHeight="false" outlineLevel="0" collapsed="false">
      <c r="A752" s="12" t="n">
        <v>0.1403</v>
      </c>
      <c r="B752" s="1" t="s">
        <v>75</v>
      </c>
      <c r="C752" s="1" t="s">
        <v>74</v>
      </c>
      <c r="H752" s="12"/>
    </row>
    <row r="753" customFormat="false" ht="13.8" hidden="false" customHeight="false" outlineLevel="0" collapsed="false">
      <c r="A753" s="12" t="n">
        <v>0.1392</v>
      </c>
      <c r="B753" s="1" t="s">
        <v>75</v>
      </c>
      <c r="C753" s="1" t="s">
        <v>74</v>
      </c>
      <c r="H753" s="12"/>
    </row>
    <row r="754" customFormat="false" ht="13.8" hidden="false" customHeight="false" outlineLevel="0" collapsed="false">
      <c r="A754" s="12" t="n">
        <v>-0.00409999999999977</v>
      </c>
      <c r="B754" s="1" t="s">
        <v>75</v>
      </c>
      <c r="C754" s="1" t="s">
        <v>74</v>
      </c>
      <c r="H754" s="12"/>
    </row>
    <row r="755" customFormat="false" ht="13.8" hidden="false" customHeight="false" outlineLevel="0" collapsed="false">
      <c r="A755" s="12" t="n">
        <v>-0.00689999999999991</v>
      </c>
      <c r="B755" s="1" t="s">
        <v>75</v>
      </c>
      <c r="C755" s="1" t="s">
        <v>74</v>
      </c>
      <c r="H755" s="12"/>
    </row>
    <row r="756" customFormat="false" ht="13.8" hidden="false" customHeight="false" outlineLevel="0" collapsed="false">
      <c r="A756" s="12" t="n">
        <v>0.1876</v>
      </c>
      <c r="B756" s="1" t="s">
        <v>75</v>
      </c>
      <c r="C756" s="1" t="s">
        <v>74</v>
      </c>
      <c r="H756" s="12"/>
    </row>
    <row r="757" customFormat="false" ht="13.8" hidden="false" customHeight="false" outlineLevel="0" collapsed="false">
      <c r="A757" s="12" t="n">
        <v>0.1371</v>
      </c>
      <c r="B757" s="1" t="s">
        <v>75</v>
      </c>
      <c r="C757" s="1" t="s">
        <v>74</v>
      </c>
      <c r="H757" s="12"/>
    </row>
    <row r="758" customFormat="false" ht="13.8" hidden="false" customHeight="false" outlineLevel="0" collapsed="false">
      <c r="A758" s="12" t="n">
        <v>-0.0139</v>
      </c>
      <c r="B758" s="1" t="s">
        <v>75</v>
      </c>
      <c r="C758" s="1" t="s">
        <v>74</v>
      </c>
      <c r="H758" s="12"/>
    </row>
    <row r="759" customFormat="false" ht="13.8" hidden="false" customHeight="false" outlineLevel="0" collapsed="false">
      <c r="A759" s="12" t="n">
        <v>0.00470000000000015</v>
      </c>
      <c r="B759" s="1" t="s">
        <v>75</v>
      </c>
      <c r="C759" s="1" t="s">
        <v>74</v>
      </c>
      <c r="H759" s="12"/>
    </row>
    <row r="760" customFormat="false" ht="13.8" hidden="false" customHeight="false" outlineLevel="0" collapsed="false">
      <c r="A760" s="12" t="n">
        <v>0.1829</v>
      </c>
      <c r="B760" s="1" t="s">
        <v>75</v>
      </c>
      <c r="C760" s="1" t="s">
        <v>74</v>
      </c>
      <c r="H760" s="12"/>
    </row>
    <row r="761" customFormat="false" ht="13.8" hidden="false" customHeight="false" outlineLevel="0" collapsed="false">
      <c r="A761" s="12" t="n">
        <v>0.136</v>
      </c>
      <c r="B761" s="1" t="s">
        <v>75</v>
      </c>
      <c r="C761" s="1" t="s">
        <v>74</v>
      </c>
      <c r="H761" s="12"/>
    </row>
    <row r="762" customFormat="false" ht="13.8" hidden="false" customHeight="false" outlineLevel="0" collapsed="false">
      <c r="A762" s="12" t="n">
        <v>-0.00649999999999995</v>
      </c>
      <c r="B762" s="1" t="s">
        <v>75</v>
      </c>
      <c r="C762" s="1" t="s">
        <v>74</v>
      </c>
      <c r="H762" s="12"/>
    </row>
    <row r="763" customFormat="false" ht="13.8" hidden="false" customHeight="false" outlineLevel="0" collapsed="false">
      <c r="A763" s="12" t="n">
        <v>0.00669999999999993</v>
      </c>
      <c r="B763" s="1" t="s">
        <v>75</v>
      </c>
      <c r="C763" s="1" t="s">
        <v>74</v>
      </c>
      <c r="H763" s="12"/>
    </row>
    <row r="764" customFormat="false" ht="13.8" hidden="false" customHeight="false" outlineLevel="0" collapsed="false">
      <c r="A764" s="12" t="n">
        <v>0.2256</v>
      </c>
      <c r="B764" s="1" t="s">
        <v>75</v>
      </c>
      <c r="C764" s="1" t="s">
        <v>74</v>
      </c>
      <c r="H764" s="12"/>
    </row>
    <row r="765" customFormat="false" ht="13.8" hidden="false" customHeight="false" outlineLevel="0" collapsed="false">
      <c r="A765" s="12" t="n">
        <v>0.1649</v>
      </c>
      <c r="B765" s="1" t="s">
        <v>75</v>
      </c>
      <c r="C765" s="1" t="s">
        <v>74</v>
      </c>
      <c r="H765" s="12"/>
    </row>
    <row r="766" customFormat="false" ht="13.8" hidden="false" customHeight="false" outlineLevel="0" collapsed="false">
      <c r="A766" s="12" t="n">
        <v>0.0078999999999998</v>
      </c>
      <c r="B766" s="1" t="s">
        <v>75</v>
      </c>
      <c r="C766" s="1" t="s">
        <v>74</v>
      </c>
      <c r="H766" s="12"/>
    </row>
    <row r="767" customFormat="false" ht="13.8" hidden="false" customHeight="false" outlineLevel="0" collapsed="false">
      <c r="A767" s="12" t="n">
        <v>0.00519999999999987</v>
      </c>
      <c r="B767" s="1" t="s">
        <v>75</v>
      </c>
      <c r="C767" s="1" t="s">
        <v>74</v>
      </c>
      <c r="H767" s="12"/>
    </row>
    <row r="768" customFormat="false" ht="13.8" hidden="false" customHeight="false" outlineLevel="0" collapsed="false">
      <c r="A768" s="12" t="n">
        <v>0.2348</v>
      </c>
      <c r="B768" s="1" t="s">
        <v>75</v>
      </c>
      <c r="C768" s="1" t="s">
        <v>74</v>
      </c>
      <c r="H768" s="12"/>
    </row>
    <row r="769" customFormat="false" ht="13.8" hidden="false" customHeight="false" outlineLevel="0" collapsed="false">
      <c r="A769" s="12" t="n">
        <v>0.1556</v>
      </c>
      <c r="B769" s="1" t="s">
        <v>75</v>
      </c>
      <c r="C769" s="1" t="s">
        <v>74</v>
      </c>
      <c r="H769" s="12"/>
    </row>
    <row r="770" customFormat="false" ht="13.8" hidden="false" customHeight="false" outlineLevel="0" collapsed="false">
      <c r="A770" s="12" t="n">
        <v>0.00149999999999961</v>
      </c>
      <c r="B770" s="1" t="s">
        <v>75</v>
      </c>
      <c r="C770" s="1" t="s">
        <v>74</v>
      </c>
      <c r="H770" s="12"/>
    </row>
    <row r="771" customFormat="false" ht="13.8" hidden="false" customHeight="false" outlineLevel="0" collapsed="false">
      <c r="A771" s="12" t="n">
        <v>-0.00560000000000027</v>
      </c>
      <c r="B771" s="1" t="s">
        <v>75</v>
      </c>
      <c r="C771" s="1" t="s">
        <v>74</v>
      </c>
      <c r="H771" s="12"/>
    </row>
    <row r="772" customFormat="false" ht="13.8" hidden="false" customHeight="false" outlineLevel="0" collapsed="false">
      <c r="A772" s="12" t="n">
        <v>0.1852</v>
      </c>
      <c r="B772" s="1" t="s">
        <v>75</v>
      </c>
      <c r="C772" s="1" t="s">
        <v>74</v>
      </c>
      <c r="H772" s="12"/>
    </row>
    <row r="773" customFormat="false" ht="13.8" hidden="false" customHeight="false" outlineLevel="0" collapsed="false">
      <c r="A773" s="12" t="n">
        <v>0.1597</v>
      </c>
      <c r="B773" s="1" t="s">
        <v>75</v>
      </c>
      <c r="C773" s="1" t="s">
        <v>74</v>
      </c>
      <c r="H773" s="12"/>
    </row>
    <row r="774" customFormat="false" ht="13.8" hidden="false" customHeight="false" outlineLevel="0" collapsed="false">
      <c r="A774" s="12" t="n">
        <v>-0.0125999999999999</v>
      </c>
      <c r="B774" s="1" t="s">
        <v>75</v>
      </c>
      <c r="C774" s="1" t="s">
        <v>74</v>
      </c>
      <c r="H774" s="12"/>
    </row>
    <row r="775" customFormat="false" ht="13.8" hidden="false" customHeight="false" outlineLevel="0" collapsed="false">
      <c r="A775" s="12" t="n">
        <v>-0.00309999999999988</v>
      </c>
      <c r="B775" s="1" t="s">
        <v>75</v>
      </c>
      <c r="C775" s="1" t="s">
        <v>74</v>
      </c>
      <c r="H775" s="12"/>
    </row>
    <row r="776" customFormat="false" ht="13.8" hidden="false" customHeight="false" outlineLevel="0" collapsed="false">
      <c r="A776" s="12" t="n">
        <v>0.1901</v>
      </c>
      <c r="B776" s="1" t="s">
        <v>75</v>
      </c>
      <c r="C776" s="1" t="s">
        <v>74</v>
      </c>
      <c r="H776" s="12"/>
    </row>
    <row r="777" customFormat="false" ht="13.8" hidden="false" customHeight="false" outlineLevel="0" collapsed="false">
      <c r="A777" s="12" t="n">
        <v>0.0446</v>
      </c>
      <c r="B777" s="1" t="s">
        <v>75</v>
      </c>
      <c r="C777" s="1" t="s">
        <v>74</v>
      </c>
      <c r="H777" s="12"/>
    </row>
    <row r="778" customFormat="false" ht="13.8" hidden="false" customHeight="false" outlineLevel="0" collapsed="false">
      <c r="A778" s="12" t="n">
        <v>0.1005</v>
      </c>
      <c r="B778" s="1" t="s">
        <v>75</v>
      </c>
      <c r="C778" s="1" t="s">
        <v>74</v>
      </c>
      <c r="H778" s="12"/>
    </row>
    <row r="779" customFormat="false" ht="13.8" hidden="false" customHeight="false" outlineLevel="0" collapsed="false">
      <c r="A779" s="12" t="n">
        <v>0.1354</v>
      </c>
      <c r="B779" s="1" t="s">
        <v>75</v>
      </c>
      <c r="C779" s="1" t="s">
        <v>74</v>
      </c>
      <c r="H779" s="12"/>
    </row>
    <row r="780" customFormat="false" ht="13.8" hidden="false" customHeight="false" outlineLevel="0" collapsed="false">
      <c r="A780" s="12" t="n">
        <v>-0.0137</v>
      </c>
      <c r="B780" s="1" t="s">
        <v>75</v>
      </c>
      <c r="C780" s="1" t="s">
        <v>74</v>
      </c>
      <c r="H780" s="12"/>
    </row>
    <row r="781" customFormat="false" ht="13.8" hidden="false" customHeight="false" outlineLevel="0" collapsed="false">
      <c r="A781" s="12" t="n">
        <v>-0.00729999999999986</v>
      </c>
      <c r="B781" s="1" t="s">
        <v>75</v>
      </c>
      <c r="C781" s="1" t="s">
        <v>74</v>
      </c>
      <c r="H781" s="12"/>
    </row>
    <row r="782" customFormat="false" ht="13.8" hidden="false" customHeight="false" outlineLevel="0" collapsed="false">
      <c r="A782" s="12" t="n">
        <v>0.00419999999999998</v>
      </c>
      <c r="B782" s="1" t="s">
        <v>75</v>
      </c>
      <c r="C782" s="1" t="s">
        <v>74</v>
      </c>
      <c r="H782" s="12"/>
    </row>
    <row r="783" customFormat="false" ht="13.8" hidden="false" customHeight="false" outlineLevel="0" collapsed="false">
      <c r="A783" s="12" t="n">
        <v>-0.00329999999999986</v>
      </c>
      <c r="B783" s="1" t="s">
        <v>75</v>
      </c>
      <c r="C783" s="1" t="s">
        <v>74</v>
      </c>
      <c r="H783" s="12"/>
    </row>
    <row r="784" customFormat="false" ht="13.8" hidden="false" customHeight="false" outlineLevel="0" collapsed="false">
      <c r="A784" s="12" t="n">
        <v>0.2012</v>
      </c>
      <c r="B784" s="1" t="s">
        <v>75</v>
      </c>
      <c r="C784" s="1" t="s">
        <v>74</v>
      </c>
      <c r="H784" s="12"/>
    </row>
    <row r="785" customFormat="false" ht="13.8" hidden="false" customHeight="false" outlineLevel="0" collapsed="false">
      <c r="A785" s="12" t="n">
        <v>0.0604</v>
      </c>
      <c r="B785" s="1" t="s">
        <v>75</v>
      </c>
      <c r="C785" s="1" t="s">
        <v>74</v>
      </c>
      <c r="H785" s="12"/>
    </row>
    <row r="786" customFormat="false" ht="13.8" hidden="false" customHeight="false" outlineLevel="0" collapsed="false">
      <c r="A786" s="12" t="n">
        <v>0.1132</v>
      </c>
      <c r="B786" s="1" t="s">
        <v>75</v>
      </c>
      <c r="C786" s="1" t="s">
        <v>74</v>
      </c>
      <c r="H786" s="12"/>
    </row>
    <row r="787" customFormat="false" ht="13.8" hidden="false" customHeight="false" outlineLevel="0" collapsed="false">
      <c r="A787" s="12" t="n">
        <v>0.143</v>
      </c>
      <c r="B787" s="1" t="s">
        <v>75</v>
      </c>
      <c r="C787" s="1" t="s">
        <v>74</v>
      </c>
      <c r="H787" s="12"/>
    </row>
    <row r="788" customFormat="false" ht="13.8" hidden="false" customHeight="false" outlineLevel="0" collapsed="false">
      <c r="A788" s="12" t="n">
        <v>-0.00290000000000035</v>
      </c>
      <c r="B788" s="1" t="s">
        <v>75</v>
      </c>
      <c r="C788" s="1" t="s">
        <v>74</v>
      </c>
      <c r="H788" s="12"/>
    </row>
    <row r="789" customFormat="false" ht="13.8" hidden="false" customHeight="false" outlineLevel="0" collapsed="false">
      <c r="A789" s="12" t="n">
        <v>-0.00170000000000003</v>
      </c>
      <c r="B789" s="1" t="s">
        <v>75</v>
      </c>
      <c r="C789" s="1" t="s">
        <v>74</v>
      </c>
      <c r="H789" s="12"/>
    </row>
    <row r="790" customFormat="false" ht="13.8" hidden="false" customHeight="false" outlineLevel="0" collapsed="false">
      <c r="A790" s="12" t="n">
        <v>-0.00749999999999984</v>
      </c>
      <c r="B790" s="1" t="s">
        <v>75</v>
      </c>
      <c r="C790" s="1" t="s">
        <v>74</v>
      </c>
      <c r="H790" s="12"/>
    </row>
    <row r="791" customFormat="false" ht="13.8" hidden="false" customHeight="false" outlineLevel="0" collapsed="false">
      <c r="A791" s="12" t="n">
        <v>0.000100000000000211</v>
      </c>
      <c r="B791" s="1" t="s">
        <v>75</v>
      </c>
      <c r="C791" s="1" t="s">
        <v>74</v>
      </c>
      <c r="H791" s="12"/>
    </row>
    <row r="792" customFormat="false" ht="13.8" hidden="false" customHeight="false" outlineLevel="0" collapsed="false">
      <c r="A792" s="12" t="n">
        <v>0.1809</v>
      </c>
      <c r="B792" s="1" t="s">
        <v>75</v>
      </c>
      <c r="C792" s="1" t="s">
        <v>74</v>
      </c>
      <c r="H792" s="12"/>
    </row>
    <row r="793" customFormat="false" ht="13.8" hidden="false" customHeight="false" outlineLevel="0" collapsed="false">
      <c r="A793" s="12" t="n">
        <v>0.095</v>
      </c>
      <c r="B793" s="1" t="s">
        <v>75</v>
      </c>
      <c r="C793" s="1" t="s">
        <v>74</v>
      </c>
      <c r="H793" s="12"/>
    </row>
    <row r="794" customFormat="false" ht="13.8" hidden="false" customHeight="false" outlineLevel="0" collapsed="false">
      <c r="A794" s="12" t="n">
        <v>0.1162</v>
      </c>
      <c r="B794" s="1" t="s">
        <v>75</v>
      </c>
      <c r="C794" s="1" t="s">
        <v>74</v>
      </c>
      <c r="H794" s="12"/>
    </row>
    <row r="795" customFormat="false" ht="13.8" hidden="false" customHeight="false" outlineLevel="0" collapsed="false">
      <c r="A795" s="12" t="n">
        <v>0.1456</v>
      </c>
      <c r="B795" s="1" t="s">
        <v>75</v>
      </c>
      <c r="C795" s="1" t="s">
        <v>74</v>
      </c>
      <c r="H795" s="12"/>
    </row>
    <row r="796" customFormat="false" ht="13.8" hidden="false" customHeight="false" outlineLevel="0" collapsed="false">
      <c r="A796" s="12" t="n">
        <v>-0.0101</v>
      </c>
      <c r="B796" s="1" t="s">
        <v>75</v>
      </c>
      <c r="C796" s="1" t="s">
        <v>74</v>
      </c>
      <c r="H796" s="12"/>
    </row>
    <row r="797" customFormat="false" ht="13.8" hidden="false" customHeight="false" outlineLevel="0" collapsed="false">
      <c r="A797" s="12" t="n">
        <v>-0.000100000000000655</v>
      </c>
      <c r="B797" s="1" t="s">
        <v>75</v>
      </c>
      <c r="C797" s="1" t="s">
        <v>74</v>
      </c>
      <c r="H797" s="12"/>
    </row>
    <row r="798" customFormat="false" ht="13.8" hidden="false" customHeight="false" outlineLevel="0" collapsed="false">
      <c r="A798" s="12" t="n">
        <v>-0.0130999999999997</v>
      </c>
      <c r="B798" s="1" t="s">
        <v>75</v>
      </c>
      <c r="C798" s="1" t="s">
        <v>74</v>
      </c>
      <c r="H798" s="12"/>
    </row>
    <row r="799" customFormat="false" ht="13.8" hidden="false" customHeight="false" outlineLevel="0" collapsed="false">
      <c r="A799" s="12" t="n">
        <v>0.00300000000000011</v>
      </c>
      <c r="B799" s="1" t="s">
        <v>75</v>
      </c>
      <c r="C799" s="1" t="s">
        <v>74</v>
      </c>
      <c r="H799" s="12"/>
    </row>
    <row r="800" customFormat="false" ht="13.8" hidden="false" customHeight="false" outlineLevel="0" collapsed="false">
      <c r="A800" s="12" t="n">
        <v>-0.00559999999999983</v>
      </c>
      <c r="B800" s="1" t="s">
        <v>75</v>
      </c>
      <c r="C800" s="1" t="s">
        <v>74</v>
      </c>
      <c r="H800" s="12"/>
    </row>
    <row r="801" customFormat="false" ht="13.8" hidden="false" customHeight="false" outlineLevel="0" collapsed="false">
      <c r="A801" s="12" t="n">
        <v>-0.0111999999999997</v>
      </c>
      <c r="B801" s="1" t="s">
        <v>75</v>
      </c>
      <c r="C801" s="1" t="s">
        <v>74</v>
      </c>
      <c r="H801" s="12"/>
    </row>
    <row r="802" customFormat="false" ht="13.8" hidden="false" customHeight="false" outlineLevel="0" collapsed="false">
      <c r="A802" s="12" t="n">
        <v>0.0923</v>
      </c>
      <c r="B802" s="1" t="s">
        <v>75</v>
      </c>
      <c r="C802" s="1" t="s">
        <v>74</v>
      </c>
      <c r="H802" s="12"/>
    </row>
    <row r="803" customFormat="false" ht="13.8" hidden="false" customHeight="false" outlineLevel="0" collapsed="false">
      <c r="A803" s="12"/>
      <c r="B803" s="1" t="s">
        <v>75</v>
      </c>
      <c r="C803" s="1" t="s">
        <v>74</v>
      </c>
      <c r="H803" s="12"/>
    </row>
    <row r="804" customFormat="false" ht="13.8" hidden="false" customHeight="false" outlineLevel="0" collapsed="false">
      <c r="A804" s="12" t="n">
        <v>0.1787</v>
      </c>
      <c r="B804" s="1" t="s">
        <v>75</v>
      </c>
      <c r="C804" s="1" t="s">
        <v>74</v>
      </c>
      <c r="H804" s="12"/>
    </row>
    <row r="805" customFormat="false" ht="13.8" hidden="false" customHeight="false" outlineLevel="0" collapsed="false">
      <c r="A805" s="12" t="n">
        <v>0.0467</v>
      </c>
      <c r="B805" s="1" t="s">
        <v>75</v>
      </c>
      <c r="C805" s="1" t="s">
        <v>74</v>
      </c>
      <c r="H805" s="12"/>
    </row>
    <row r="806" customFormat="false" ht="13.8" hidden="false" customHeight="false" outlineLevel="0" collapsed="false">
      <c r="A806" s="12" t="n">
        <v>0.1335</v>
      </c>
      <c r="B806" s="1" t="s">
        <v>75</v>
      </c>
      <c r="C806" s="1" t="s">
        <v>74</v>
      </c>
      <c r="H806" s="12"/>
    </row>
    <row r="807" customFormat="false" ht="13.8" hidden="false" customHeight="false" outlineLevel="0" collapsed="false">
      <c r="A807" s="12" t="n">
        <v>0.0419999999999998</v>
      </c>
      <c r="B807" s="1" t="s">
        <v>75</v>
      </c>
      <c r="C807" s="1" t="s">
        <v>74</v>
      </c>
      <c r="H807" s="12"/>
    </row>
    <row r="808" customFormat="false" ht="13.8" hidden="false" customHeight="false" outlineLevel="0" collapsed="false">
      <c r="A808" s="12" t="n">
        <v>0.106</v>
      </c>
      <c r="B808" s="1" t="s">
        <v>75</v>
      </c>
      <c r="C808" s="1" t="s">
        <v>74</v>
      </c>
      <c r="H808" s="12"/>
    </row>
    <row r="809" customFormat="false" ht="13.8" hidden="false" customHeight="false" outlineLevel="0" collapsed="false">
      <c r="A809" s="12" t="n">
        <v>0.1275</v>
      </c>
      <c r="B809" s="1" t="s">
        <v>75</v>
      </c>
      <c r="C809" s="1" t="s">
        <v>74</v>
      </c>
      <c r="H809" s="12"/>
    </row>
    <row r="810" customFormat="false" ht="13.8" hidden="false" customHeight="false" outlineLevel="0" collapsed="false">
      <c r="A810" s="12" t="n">
        <v>-0.00349999999999984</v>
      </c>
      <c r="B810" s="1" t="s">
        <v>75</v>
      </c>
      <c r="C810" s="1" t="s">
        <v>74</v>
      </c>
      <c r="H810" s="12"/>
    </row>
    <row r="811" customFormat="false" ht="13.8" hidden="false" customHeight="false" outlineLevel="0" collapsed="false">
      <c r="A811" s="12" t="n">
        <v>-0.00459999999999994</v>
      </c>
      <c r="B811" s="1" t="s">
        <v>75</v>
      </c>
      <c r="C811" s="1" t="s">
        <v>74</v>
      </c>
      <c r="H811" s="12"/>
    </row>
    <row r="812" customFormat="false" ht="13.8" hidden="false" customHeight="false" outlineLevel="0" collapsed="false">
      <c r="A812" s="12" t="n">
        <v>-0.0133000000000001</v>
      </c>
      <c r="B812" s="1" t="s">
        <v>75</v>
      </c>
      <c r="C812" s="1" t="s">
        <v>74</v>
      </c>
      <c r="H812" s="12"/>
    </row>
    <row r="813" customFormat="false" ht="13.8" hidden="false" customHeight="false" outlineLevel="0" collapsed="false">
      <c r="A813" s="12" t="n">
        <v>-0.000799999999999912</v>
      </c>
      <c r="B813" s="1" t="s">
        <v>75</v>
      </c>
      <c r="C813" s="1" t="s">
        <v>74</v>
      </c>
      <c r="H813" s="12"/>
    </row>
    <row r="814" customFormat="false" ht="13.8" hidden="false" customHeight="false" outlineLevel="0" collapsed="false">
      <c r="A814" s="12" t="n">
        <v>-0.00750000000000028</v>
      </c>
      <c r="B814" s="1" t="s">
        <v>75</v>
      </c>
      <c r="C814" s="1" t="s">
        <v>74</v>
      </c>
      <c r="H814" s="12"/>
    </row>
    <row r="815" customFormat="false" ht="13.8" hidden="false" customHeight="false" outlineLevel="0" collapsed="false">
      <c r="A815" s="12" t="n">
        <v>-0.00839999999999996</v>
      </c>
      <c r="B815" s="1" t="s">
        <v>75</v>
      </c>
      <c r="C815" s="1" t="s">
        <v>74</v>
      </c>
      <c r="H815" s="12"/>
    </row>
    <row r="816" customFormat="false" ht="13.8" hidden="false" customHeight="false" outlineLevel="0" collapsed="false">
      <c r="A816" s="12" t="n">
        <v>0.1911</v>
      </c>
      <c r="B816" s="1" t="s">
        <v>75</v>
      </c>
      <c r="C816" s="1" t="s">
        <v>74</v>
      </c>
      <c r="H816" s="12"/>
    </row>
    <row r="817" customFormat="false" ht="13.8" hidden="false" customHeight="false" outlineLevel="0" collapsed="false">
      <c r="A817" s="12" t="n">
        <v>0.1004</v>
      </c>
      <c r="B817" s="1" t="s">
        <v>75</v>
      </c>
      <c r="C817" s="1" t="s">
        <v>74</v>
      </c>
      <c r="H817" s="12"/>
    </row>
    <row r="818" customFormat="false" ht="13.8" hidden="false" customHeight="false" outlineLevel="0" collapsed="false">
      <c r="A818" s="12" t="n">
        <v>0.1159</v>
      </c>
      <c r="B818" s="1" t="s">
        <v>75</v>
      </c>
      <c r="C818" s="1" t="s">
        <v>74</v>
      </c>
      <c r="H818" s="12"/>
    </row>
    <row r="819" customFormat="false" ht="13.8" hidden="false" customHeight="false" outlineLevel="0" collapsed="false">
      <c r="A819" s="12" t="n">
        <v>0.1614</v>
      </c>
      <c r="B819" s="1" t="s">
        <v>75</v>
      </c>
      <c r="C819" s="1" t="s">
        <v>74</v>
      </c>
      <c r="H819" s="12"/>
    </row>
    <row r="820" customFormat="false" ht="13.8" hidden="false" customHeight="false" outlineLevel="0" collapsed="false">
      <c r="A820" s="12" t="n">
        <v>-0.00849999999999973</v>
      </c>
      <c r="B820" s="1" t="s">
        <v>75</v>
      </c>
      <c r="C820" s="1" t="s">
        <v>74</v>
      </c>
      <c r="H820" s="12"/>
    </row>
    <row r="821" customFormat="false" ht="13.8" hidden="false" customHeight="false" outlineLevel="0" collapsed="false">
      <c r="A821" s="12" t="n">
        <v>-0.00920000000000032</v>
      </c>
      <c r="B821" s="1" t="s">
        <v>75</v>
      </c>
      <c r="C821" s="1" t="s">
        <v>74</v>
      </c>
      <c r="H821" s="12"/>
    </row>
    <row r="822" customFormat="false" ht="13.8" hidden="false" customHeight="false" outlineLevel="0" collapsed="false">
      <c r="A822" s="12" t="n">
        <v>-0.00159999999999982</v>
      </c>
      <c r="B822" s="1" t="s">
        <v>75</v>
      </c>
      <c r="C822" s="1" t="s">
        <v>74</v>
      </c>
      <c r="H822" s="12"/>
    </row>
    <row r="823" customFormat="false" ht="13.8" hidden="false" customHeight="false" outlineLevel="0" collapsed="false">
      <c r="A823" s="12" t="n">
        <v>-0.00709999999999988</v>
      </c>
      <c r="B823" s="1" t="s">
        <v>75</v>
      </c>
      <c r="C823" s="1" t="s">
        <v>74</v>
      </c>
      <c r="H823" s="12"/>
    </row>
    <row r="824" customFormat="false" ht="13.8" hidden="false" customHeight="false" outlineLevel="0" collapsed="false">
      <c r="A824" s="12" t="n">
        <v>0.1172</v>
      </c>
      <c r="B824" s="1" t="s">
        <v>75</v>
      </c>
      <c r="C824" s="1" t="s">
        <v>74</v>
      </c>
      <c r="H824" s="12"/>
    </row>
    <row r="825" customFormat="false" ht="13.8" hidden="false" customHeight="false" outlineLevel="0" collapsed="false">
      <c r="A825" s="12" t="n">
        <v>0.1035</v>
      </c>
      <c r="B825" s="1" t="s">
        <v>75</v>
      </c>
      <c r="C825" s="1" t="s">
        <v>74</v>
      </c>
      <c r="H825" s="12"/>
    </row>
    <row r="826" customFormat="false" ht="13.8" hidden="false" customHeight="false" outlineLevel="0" collapsed="false">
      <c r="A826" s="12" t="n">
        <v>-0.0155000000000003</v>
      </c>
      <c r="B826" s="1" t="s">
        <v>75</v>
      </c>
      <c r="C826" s="1" t="s">
        <v>74</v>
      </c>
      <c r="H826" s="12"/>
    </row>
    <row r="827" customFormat="false" ht="13.8" hidden="false" customHeight="false" outlineLevel="0" collapsed="false">
      <c r="A827" s="12" t="n">
        <v>-0.00879999999999992</v>
      </c>
      <c r="B827" s="1" t="s">
        <v>75</v>
      </c>
      <c r="C827" s="1" t="s">
        <v>74</v>
      </c>
      <c r="H827" s="12"/>
    </row>
    <row r="828" customFormat="false" ht="13.8" hidden="false" customHeight="false" outlineLevel="0" collapsed="false">
      <c r="A828" s="12" t="n">
        <v>0.1556</v>
      </c>
      <c r="B828" s="1" t="s">
        <v>75</v>
      </c>
      <c r="C828" s="1" t="s">
        <v>74</v>
      </c>
      <c r="H828" s="12"/>
    </row>
    <row r="829" customFormat="false" ht="13.8" hidden="false" customHeight="false" outlineLevel="0" collapsed="false">
      <c r="A829" s="12" t="n">
        <v>0.1156</v>
      </c>
      <c r="B829" s="1" t="s">
        <v>75</v>
      </c>
      <c r="C829" s="1" t="s">
        <v>74</v>
      </c>
      <c r="H829" s="12"/>
    </row>
    <row r="830" customFormat="false" ht="13.8" hidden="false" customHeight="false" outlineLevel="0" collapsed="false">
      <c r="A830" s="3" t="n">
        <v>-0.0278999999999998</v>
      </c>
      <c r="B830" s="1" t="s">
        <v>75</v>
      </c>
      <c r="C830" s="1" t="s">
        <v>74</v>
      </c>
      <c r="H830" s="3"/>
    </row>
    <row r="831" customFormat="false" ht="13.8" hidden="false" customHeight="false" outlineLevel="0" collapsed="false">
      <c r="A831" s="3" t="n">
        <v>-0.0213000000000001</v>
      </c>
      <c r="B831" s="1" t="s">
        <v>75</v>
      </c>
      <c r="C831" s="1" t="s">
        <v>74</v>
      </c>
      <c r="H831" s="3"/>
    </row>
    <row r="832" customFormat="false" ht="13.8" hidden="false" customHeight="false" outlineLevel="0" collapsed="false">
      <c r="A832" s="3" t="n">
        <v>-0.0164</v>
      </c>
      <c r="B832" s="1" t="s">
        <v>75</v>
      </c>
      <c r="C832" s="1" t="s">
        <v>74</v>
      </c>
      <c r="H832" s="3"/>
    </row>
    <row r="833" customFormat="false" ht="13.8" hidden="false" customHeight="false" outlineLevel="0" collapsed="false">
      <c r="A833" s="14" t="n">
        <v>-0.0403000000000002</v>
      </c>
      <c r="B833" s="1" t="s">
        <v>75</v>
      </c>
      <c r="C833" s="1" t="s">
        <v>74</v>
      </c>
      <c r="H833" s="14"/>
    </row>
    <row r="834" customFormat="false" ht="13.8" hidden="false" customHeight="false" outlineLevel="0" collapsed="false">
      <c r="A834" s="13" t="n">
        <v>-0.1151</v>
      </c>
      <c r="B834" s="1" t="s">
        <v>75</v>
      </c>
      <c r="C834" s="1" t="s">
        <v>74</v>
      </c>
      <c r="H834" s="13"/>
    </row>
    <row r="835" customFormat="false" ht="13.8" hidden="false" customHeight="false" outlineLevel="0" collapsed="false">
      <c r="A835" s="3" t="n">
        <v>-0.0305999999999997</v>
      </c>
      <c r="B835" s="1" t="s">
        <v>75</v>
      </c>
      <c r="C835" s="1" t="s">
        <v>74</v>
      </c>
      <c r="H835" s="3"/>
    </row>
    <row r="836" customFormat="false" ht="13.8" hidden="false" customHeight="false" outlineLevel="0" collapsed="false">
      <c r="A836" s="14" t="n">
        <v>-0.0747</v>
      </c>
      <c r="B836" s="1" t="s">
        <v>75</v>
      </c>
      <c r="C836" s="1" t="s">
        <v>74</v>
      </c>
      <c r="H836" s="14"/>
    </row>
    <row r="837" customFormat="false" ht="13.8" hidden="false" customHeight="false" outlineLevel="0" collapsed="false">
      <c r="A837" s="14" t="n">
        <v>-0.0714999999999986</v>
      </c>
      <c r="B837" s="1" t="s">
        <v>75</v>
      </c>
      <c r="C837" s="1" t="s">
        <v>74</v>
      </c>
      <c r="H837" s="14"/>
    </row>
    <row r="838" customFormat="false" ht="13.8" hidden="false" customHeight="false" outlineLevel="0" collapsed="false">
      <c r="A838" s="14" t="n">
        <v>-0.163</v>
      </c>
      <c r="B838" s="1" t="s">
        <v>75</v>
      </c>
      <c r="C838" s="1" t="s">
        <v>74</v>
      </c>
      <c r="H838" s="14"/>
    </row>
    <row r="839" customFormat="false" ht="13.8" hidden="false" customHeight="false" outlineLevel="0" collapsed="false">
      <c r="A839" s="14" t="n">
        <v>-0.163599999999999</v>
      </c>
      <c r="B839" s="1" t="s">
        <v>75</v>
      </c>
      <c r="C839" s="1" t="s">
        <v>74</v>
      </c>
      <c r="H839" s="14"/>
    </row>
    <row r="840" customFormat="false" ht="13.8" hidden="false" customHeight="false" outlineLevel="0" collapsed="false">
      <c r="A840" s="3" t="n">
        <v>-0.00730000000000075</v>
      </c>
      <c r="B840" s="1" t="s">
        <v>75</v>
      </c>
      <c r="C840" s="1" t="s">
        <v>74</v>
      </c>
      <c r="H840" s="3"/>
    </row>
    <row r="841" customFormat="false" ht="13.8" hidden="false" customHeight="false" outlineLevel="0" collapsed="false">
      <c r="A841" s="14" t="n">
        <v>-0.0684000000000005</v>
      </c>
      <c r="B841" s="1" t="s">
        <v>75</v>
      </c>
      <c r="C841" s="1" t="s">
        <v>74</v>
      </c>
      <c r="H841" s="14"/>
    </row>
    <row r="842" customFormat="false" ht="13.8" hidden="false" customHeight="false" outlineLevel="0" collapsed="false">
      <c r="A842" s="3" t="n">
        <v>-0.0325000000000006</v>
      </c>
      <c r="B842" s="1" t="s">
        <v>75</v>
      </c>
      <c r="C842" s="1" t="s">
        <v>74</v>
      </c>
      <c r="H842" s="3"/>
    </row>
    <row r="843" customFormat="false" ht="13.8" hidden="false" customHeight="false" outlineLevel="0" collapsed="false">
      <c r="A843" s="3" t="n">
        <v>-0.0404</v>
      </c>
      <c r="B843" s="1" t="s">
        <v>75</v>
      </c>
      <c r="C843" s="1" t="s">
        <v>74</v>
      </c>
      <c r="H843" s="3"/>
    </row>
    <row r="844" customFormat="false" ht="13.8" hidden="false" customHeight="false" outlineLevel="0" collapsed="false">
      <c r="A844" s="3" t="n">
        <v>-0.0335000000000001</v>
      </c>
      <c r="B844" s="1" t="s">
        <v>75</v>
      </c>
      <c r="C844" s="1" t="s">
        <v>74</v>
      </c>
      <c r="H844" s="3"/>
    </row>
    <row r="845" customFormat="false" ht="13.8" hidden="false" customHeight="false" outlineLevel="0" collapsed="false">
      <c r="A845" s="3" t="n">
        <v>-0.0300999999999991</v>
      </c>
      <c r="B845" s="1" t="s">
        <v>75</v>
      </c>
      <c r="C845" s="1" t="s">
        <v>74</v>
      </c>
      <c r="H845" s="3"/>
    </row>
    <row r="846" customFormat="false" ht="13.8" hidden="false" customHeight="false" outlineLevel="0" collapsed="false">
      <c r="A846" s="3" t="n">
        <v>-0.0232000000000001</v>
      </c>
      <c r="B846" s="1" t="s">
        <v>75</v>
      </c>
      <c r="C846" s="1" t="s">
        <v>74</v>
      </c>
      <c r="H846" s="3"/>
    </row>
    <row r="847" customFormat="false" ht="13.8" hidden="false" customHeight="false" outlineLevel="0" collapsed="false">
      <c r="A847" s="3" t="n">
        <v>-0.0208000000000004</v>
      </c>
      <c r="B847" s="1" t="s">
        <v>75</v>
      </c>
      <c r="C847" s="1" t="s">
        <v>74</v>
      </c>
      <c r="H847" s="3"/>
    </row>
    <row r="848" customFormat="false" ht="13.8" hidden="false" customHeight="false" outlineLevel="0" collapsed="false">
      <c r="A848" s="3" t="n">
        <v>-0.0613000000000001</v>
      </c>
      <c r="B848" s="1" t="s">
        <v>75</v>
      </c>
      <c r="C848" s="1" t="s">
        <v>74</v>
      </c>
      <c r="H848" s="3"/>
    </row>
    <row r="849" customFormat="false" ht="13.8" hidden="false" customHeight="false" outlineLevel="0" collapsed="false">
      <c r="A849" s="14" t="n">
        <v>-0.0472000000000001</v>
      </c>
      <c r="B849" s="1" t="s">
        <v>75</v>
      </c>
      <c r="C849" s="1" t="s">
        <v>74</v>
      </c>
      <c r="H849" s="14"/>
    </row>
    <row r="850" customFormat="false" ht="13.8" hidden="false" customHeight="false" outlineLevel="0" collapsed="false">
      <c r="A850" s="13" t="n">
        <v>-0.0992</v>
      </c>
      <c r="B850" s="1" t="s">
        <v>75</v>
      </c>
      <c r="C850" s="1" t="s">
        <v>74</v>
      </c>
      <c r="H850" s="13"/>
    </row>
    <row r="851" customFormat="false" ht="13.8" hidden="false" customHeight="false" outlineLevel="0" collapsed="false">
      <c r="A851" s="3" t="n">
        <v>0.0041000000000011</v>
      </c>
      <c r="B851" s="1" t="s">
        <v>75</v>
      </c>
      <c r="C851" s="1" t="s">
        <v>74</v>
      </c>
      <c r="H851" s="3"/>
    </row>
    <row r="852" customFormat="false" ht="13.8" hidden="false" customHeight="false" outlineLevel="0" collapsed="false">
      <c r="A852" s="3" t="n">
        <v>-0.0307</v>
      </c>
      <c r="B852" s="1" t="s">
        <v>75</v>
      </c>
      <c r="C852" s="1" t="s">
        <v>74</v>
      </c>
      <c r="H852" s="3"/>
    </row>
    <row r="853" customFormat="false" ht="13.8" hidden="false" customHeight="false" outlineLevel="0" collapsed="false">
      <c r="A853" s="3" t="n">
        <v>-0.0340000000000003</v>
      </c>
      <c r="B853" s="1" t="s">
        <v>75</v>
      </c>
      <c r="C853" s="1" t="s">
        <v>74</v>
      </c>
      <c r="H853" s="3"/>
    </row>
    <row r="854" customFormat="false" ht="13.8" hidden="false" customHeight="false" outlineLevel="0" collapsed="false">
      <c r="A854" s="3" t="n">
        <v>-0.0215000000000001</v>
      </c>
      <c r="B854" s="1" t="s">
        <v>75</v>
      </c>
      <c r="C854" s="1" t="s">
        <v>74</v>
      </c>
      <c r="H854" s="3"/>
    </row>
    <row r="855" customFormat="false" ht="13.8" hidden="false" customHeight="false" outlineLevel="0" collapsed="false">
      <c r="A855" s="3" t="n">
        <v>-0.0332999999999997</v>
      </c>
      <c r="B855" s="1" t="s">
        <v>75</v>
      </c>
      <c r="C855" s="1" t="s">
        <v>74</v>
      </c>
      <c r="H855" s="3"/>
    </row>
    <row r="856" customFormat="false" ht="13.8" hidden="false" customHeight="false" outlineLevel="0" collapsed="false">
      <c r="A856" s="13" t="n">
        <v>-0.075</v>
      </c>
      <c r="B856" s="1" t="s">
        <v>75</v>
      </c>
      <c r="C856" s="1" t="s">
        <v>74</v>
      </c>
      <c r="H856" s="13"/>
    </row>
    <row r="857" customFormat="false" ht="13.8" hidden="false" customHeight="false" outlineLevel="0" collapsed="false">
      <c r="A857" s="3" t="n">
        <v>-0.0469999999999997</v>
      </c>
      <c r="B857" s="1" t="s">
        <v>75</v>
      </c>
      <c r="C857" s="1" t="s">
        <v>74</v>
      </c>
      <c r="H857" s="3"/>
    </row>
    <row r="858" customFormat="false" ht="13.8" hidden="false" customHeight="false" outlineLevel="0" collapsed="false">
      <c r="A858" s="3" t="n">
        <v>-0.0662000000000003</v>
      </c>
      <c r="B858" s="1" t="s">
        <v>75</v>
      </c>
      <c r="C858" s="1" t="s">
        <v>74</v>
      </c>
      <c r="H858" s="3"/>
    </row>
    <row r="859" customFormat="false" ht="13.8" hidden="false" customHeight="false" outlineLevel="0" collapsed="false">
      <c r="A859" s="14" t="n">
        <v>0.0139999999999993</v>
      </c>
      <c r="B859" s="1" t="s">
        <v>75</v>
      </c>
      <c r="C859" s="1" t="s">
        <v>74</v>
      </c>
      <c r="H859" s="14"/>
    </row>
    <row r="860" customFormat="false" ht="13.8" hidden="false" customHeight="false" outlineLevel="0" collapsed="false">
      <c r="A860" s="3" t="n">
        <v>-0.1305</v>
      </c>
      <c r="B860" s="1" t="s">
        <v>75</v>
      </c>
      <c r="C860" s="1" t="s">
        <v>74</v>
      </c>
      <c r="H860" s="3"/>
    </row>
    <row r="861" customFormat="false" ht="13.8" hidden="false" customHeight="false" outlineLevel="0" collapsed="false">
      <c r="A861" s="3" t="n">
        <v>-0.0310999999999999</v>
      </c>
      <c r="B861" s="1" t="s">
        <v>75</v>
      </c>
      <c r="C861" s="1" t="s">
        <v>74</v>
      </c>
      <c r="H861" s="3"/>
    </row>
    <row r="862" customFormat="false" ht="13.8" hidden="false" customHeight="false" outlineLevel="0" collapsed="false">
      <c r="A862" s="3" t="n">
        <v>-0.0213999999999999</v>
      </c>
      <c r="B862" s="1" t="s">
        <v>75</v>
      </c>
      <c r="C862" s="1" t="s">
        <v>74</v>
      </c>
      <c r="H862" s="3"/>
    </row>
    <row r="863" customFormat="false" ht="13.8" hidden="false" customHeight="false" outlineLevel="0" collapsed="false">
      <c r="A863" s="3" t="n">
        <v>-0.0327999999999999</v>
      </c>
      <c r="B863" s="1" t="s">
        <v>75</v>
      </c>
      <c r="C863" s="1" t="s">
        <v>74</v>
      </c>
      <c r="H863" s="3"/>
    </row>
    <row r="864" customFormat="false" ht="13.8" hidden="false" customHeight="false" outlineLevel="0" collapsed="false">
      <c r="A864" s="3" t="n">
        <v>-0.0573000000000001</v>
      </c>
      <c r="B864" s="1" t="s">
        <v>75</v>
      </c>
      <c r="C864" s="1" t="s">
        <v>74</v>
      </c>
      <c r="H864" s="3"/>
    </row>
    <row r="865" customFormat="false" ht="13.8" hidden="false" customHeight="false" outlineLevel="0" collapsed="false">
      <c r="A865" s="3" t="n">
        <v>-0.0417000000000005</v>
      </c>
      <c r="B865" s="1" t="s">
        <v>75</v>
      </c>
      <c r="C865" s="1" t="s">
        <v>74</v>
      </c>
      <c r="H865" s="3"/>
    </row>
    <row r="866" customFormat="false" ht="13.8" hidden="false" customHeight="false" outlineLevel="0" collapsed="false">
      <c r="A866" s="13" t="n">
        <v>-0.0532</v>
      </c>
      <c r="B866" s="1" t="s">
        <v>75</v>
      </c>
      <c r="C866" s="1" t="s">
        <v>74</v>
      </c>
      <c r="H866" s="13"/>
    </row>
    <row r="867" customFormat="false" ht="13.8" hidden="false" customHeight="false" outlineLevel="0" collapsed="false">
      <c r="A867" s="3" t="n">
        <v>-0.0509999999999997</v>
      </c>
      <c r="B867" s="1" t="s">
        <v>75</v>
      </c>
      <c r="C867" s="1" t="s">
        <v>74</v>
      </c>
      <c r="H867" s="3"/>
    </row>
    <row r="868" customFormat="false" ht="13.8" hidden="false" customHeight="false" outlineLevel="0" collapsed="false">
      <c r="A868" s="3" t="n">
        <v>-0.0303</v>
      </c>
      <c r="B868" s="1" t="s">
        <v>75</v>
      </c>
      <c r="C868" s="1" t="s">
        <v>74</v>
      </c>
      <c r="H868" s="3"/>
    </row>
    <row r="869" customFormat="false" ht="13.8" hidden="false" customHeight="false" outlineLevel="0" collapsed="false">
      <c r="A869" s="3" t="n">
        <v>-0.0272999999999999</v>
      </c>
      <c r="B869" s="1" t="s">
        <v>75</v>
      </c>
      <c r="C869" s="1" t="s">
        <v>74</v>
      </c>
      <c r="H869" s="3"/>
    </row>
    <row r="870" customFormat="false" ht="13.8" hidden="false" customHeight="false" outlineLevel="0" collapsed="false">
      <c r="A870" s="3" t="n">
        <v>-0.0308999999999999</v>
      </c>
      <c r="B870" s="1" t="s">
        <v>75</v>
      </c>
      <c r="C870" s="1" t="s">
        <v>74</v>
      </c>
      <c r="H870" s="3"/>
    </row>
    <row r="871" customFormat="false" ht="13.8" hidden="false" customHeight="false" outlineLevel="0" collapsed="false">
      <c r="A871" s="3" t="n">
        <v>-0.0209999999999999</v>
      </c>
      <c r="B871" s="1" t="s">
        <v>75</v>
      </c>
      <c r="C871" s="1" t="s">
        <v>74</v>
      </c>
      <c r="H871" s="3"/>
    </row>
    <row r="872" customFormat="false" ht="13.8" hidden="false" customHeight="false" outlineLevel="0" collapsed="false">
      <c r="A872" s="13" t="n">
        <v>-0.035</v>
      </c>
      <c r="B872" s="1" t="s">
        <v>75</v>
      </c>
      <c r="C872" s="1" t="s">
        <v>74</v>
      </c>
      <c r="H872" s="13"/>
    </row>
    <row r="873" customFormat="false" ht="13.8" hidden="false" customHeight="false" outlineLevel="0" collapsed="false">
      <c r="A873" s="3" t="n">
        <v>-0.0459999999999998</v>
      </c>
      <c r="B873" s="1" t="s">
        <v>75</v>
      </c>
      <c r="C873" s="1" t="s">
        <v>74</v>
      </c>
      <c r="H873" s="3"/>
    </row>
    <row r="874" customFormat="false" ht="13.8" hidden="false" customHeight="false" outlineLevel="0" collapsed="false">
      <c r="A874" s="3" t="n">
        <v>-0.046</v>
      </c>
      <c r="B874" s="1" t="s">
        <v>75</v>
      </c>
      <c r="C874" s="1" t="s">
        <v>74</v>
      </c>
      <c r="H874" s="3"/>
    </row>
    <row r="875" customFormat="false" ht="13.8" hidden="false" customHeight="false" outlineLevel="0" collapsed="false">
      <c r="A875" s="3" t="n">
        <v>-0.0435000000000008</v>
      </c>
      <c r="B875" s="1" t="s">
        <v>75</v>
      </c>
      <c r="C875" s="1" t="s">
        <v>74</v>
      </c>
      <c r="H875" s="3"/>
    </row>
    <row r="876" customFormat="false" ht="13.8" hidden="false" customHeight="false" outlineLevel="0" collapsed="false">
      <c r="A876" s="3" t="n">
        <v>-0.0308000000000002</v>
      </c>
      <c r="B876" s="1" t="s">
        <v>75</v>
      </c>
      <c r="C876" s="1" t="s">
        <v>74</v>
      </c>
      <c r="H876" s="3"/>
    </row>
    <row r="877" customFormat="false" ht="13.8" hidden="false" customHeight="false" outlineLevel="0" collapsed="false">
      <c r="A877" s="3" t="n">
        <v>-0.0247999999999999</v>
      </c>
      <c r="B877" s="1" t="s">
        <v>75</v>
      </c>
      <c r="C877" s="1" t="s">
        <v>74</v>
      </c>
      <c r="H877" s="3"/>
    </row>
    <row r="878" customFormat="false" ht="13.8" hidden="false" customHeight="false" outlineLevel="0" collapsed="false">
      <c r="A878" s="3" t="n">
        <v>-0.0309999999999997</v>
      </c>
      <c r="B878" s="1" t="s">
        <v>75</v>
      </c>
      <c r="C878" s="1" t="s">
        <v>74</v>
      </c>
      <c r="H878" s="3"/>
    </row>
    <row r="879" customFormat="false" ht="13.8" hidden="false" customHeight="false" outlineLevel="0" collapsed="false">
      <c r="A879" s="3" t="n">
        <v>-0.0177999999999998</v>
      </c>
      <c r="B879" s="1" t="s">
        <v>75</v>
      </c>
      <c r="C879" s="1" t="s">
        <v>74</v>
      </c>
      <c r="H879" s="3"/>
    </row>
    <row r="880" customFormat="false" ht="13.8" hidden="false" customHeight="false" outlineLevel="0" collapsed="false">
      <c r="A880" s="3" t="n">
        <v>-0.0344</v>
      </c>
      <c r="B880" s="1" t="s">
        <v>75</v>
      </c>
      <c r="C880" s="1" t="s">
        <v>74</v>
      </c>
      <c r="H880" s="3"/>
    </row>
    <row r="881" customFormat="false" ht="13.8" hidden="false" customHeight="false" outlineLevel="0" collapsed="false">
      <c r="A881" s="3" t="n">
        <v>-0.0388999999999999</v>
      </c>
      <c r="B881" s="1" t="s">
        <v>75</v>
      </c>
      <c r="C881" s="1" t="s">
        <v>74</v>
      </c>
      <c r="H881" s="3"/>
    </row>
    <row r="882" customFormat="false" ht="13.8" hidden="false" customHeight="false" outlineLevel="0" collapsed="false">
      <c r="A882" s="13" t="n">
        <v>-0.02</v>
      </c>
      <c r="B882" s="1" t="s">
        <v>75</v>
      </c>
      <c r="C882" s="1" t="s">
        <v>74</v>
      </c>
      <c r="H882" s="13"/>
    </row>
    <row r="883" customFormat="false" ht="13.8" hidden="false" customHeight="false" outlineLevel="0" collapsed="false">
      <c r="A883" s="3" t="n">
        <v>-0.0375999999999999</v>
      </c>
      <c r="B883" s="1" t="s">
        <v>75</v>
      </c>
      <c r="C883" s="1" t="s">
        <v>74</v>
      </c>
      <c r="H883" s="3"/>
    </row>
    <row r="884" customFormat="false" ht="13.8" hidden="false" customHeight="false" outlineLevel="0" collapsed="false">
      <c r="A884" s="3" t="n">
        <v>-0.0305</v>
      </c>
      <c r="B884" s="1" t="s">
        <v>75</v>
      </c>
      <c r="C884" s="1" t="s">
        <v>74</v>
      </c>
      <c r="H884" s="3"/>
    </row>
    <row r="885" customFormat="false" ht="13.8" hidden="false" customHeight="false" outlineLevel="0" collapsed="false">
      <c r="A885" s="3" t="n">
        <v>-0.0232000000000001</v>
      </c>
      <c r="B885" s="1" t="s">
        <v>75</v>
      </c>
      <c r="C885" s="1" t="s">
        <v>74</v>
      </c>
      <c r="H885" s="3"/>
    </row>
    <row r="886" customFormat="false" ht="13.8" hidden="false" customHeight="false" outlineLevel="0" collapsed="false">
      <c r="A886" s="3" t="n">
        <v>-0.0303</v>
      </c>
      <c r="B886" s="1" t="s">
        <v>75</v>
      </c>
      <c r="C886" s="1" t="s">
        <v>74</v>
      </c>
      <c r="H886" s="3"/>
    </row>
    <row r="887" customFormat="false" ht="13.8" hidden="false" customHeight="false" outlineLevel="0" collapsed="false">
      <c r="A887" s="3" t="n">
        <v>-0.0152000000000001</v>
      </c>
      <c r="B887" s="1" t="s">
        <v>75</v>
      </c>
      <c r="C887" s="1" t="s">
        <v>74</v>
      </c>
      <c r="H887" s="3"/>
    </row>
    <row r="888" customFormat="false" ht="13.8" hidden="false" customHeight="false" outlineLevel="0" collapsed="false">
      <c r="A888" s="13" t="n">
        <v>-0.00800000000000001</v>
      </c>
      <c r="B888" s="1" t="s">
        <v>75</v>
      </c>
      <c r="C888" s="1" t="s">
        <v>74</v>
      </c>
      <c r="H888" s="13"/>
    </row>
    <row r="889" customFormat="false" ht="13.8" hidden="false" customHeight="false" outlineLevel="0" collapsed="false">
      <c r="A889" s="3" t="n">
        <v>-0.0307000000000004</v>
      </c>
      <c r="B889" s="1" t="s">
        <v>75</v>
      </c>
      <c r="C889" s="1" t="s">
        <v>74</v>
      </c>
      <c r="H889" s="3"/>
    </row>
    <row r="890" customFormat="false" ht="13.8" hidden="false" customHeight="false" outlineLevel="0" collapsed="false">
      <c r="A890" s="3" t="n">
        <v>-0.0236000000000001</v>
      </c>
      <c r="B890" s="1" t="s">
        <v>75</v>
      </c>
      <c r="C890" s="1" t="s">
        <v>74</v>
      </c>
      <c r="H890" s="3"/>
    </row>
    <row r="891" customFormat="false" ht="13.8" hidden="false" customHeight="false" outlineLevel="0" collapsed="false">
      <c r="A891" s="3" t="n">
        <v>-0.0341</v>
      </c>
      <c r="B891" s="1" t="s">
        <v>75</v>
      </c>
      <c r="C891" s="1" t="s">
        <v>74</v>
      </c>
      <c r="H891" s="3"/>
    </row>
    <row r="892" customFormat="false" ht="13.8" hidden="false" customHeight="false" outlineLevel="0" collapsed="false">
      <c r="A892" s="3" t="n">
        <v>-0.0315999999999996</v>
      </c>
      <c r="B892" s="1" t="s">
        <v>75</v>
      </c>
      <c r="C892" s="1" t="s">
        <v>74</v>
      </c>
      <c r="H892" s="3"/>
    </row>
    <row r="893" customFormat="false" ht="13.8" hidden="false" customHeight="false" outlineLevel="0" collapsed="false">
      <c r="A893" s="3" t="n">
        <v>-0.0213000000000001</v>
      </c>
      <c r="B893" s="1" t="s">
        <v>75</v>
      </c>
      <c r="C893" s="1" t="s">
        <v>74</v>
      </c>
      <c r="H893" s="3"/>
    </row>
    <row r="894" customFormat="false" ht="13.8" hidden="false" customHeight="false" outlineLevel="0" collapsed="false">
      <c r="A894" s="3" t="n">
        <v>-0.0310000000000001</v>
      </c>
      <c r="B894" s="1" t="s">
        <v>75</v>
      </c>
      <c r="C894" s="1" t="s">
        <v>74</v>
      </c>
      <c r="H894" s="3"/>
    </row>
    <row r="895" customFormat="false" ht="13.8" hidden="false" customHeight="false" outlineLevel="0" collapsed="false">
      <c r="A895" s="3" t="n">
        <v>-0.0148999999999999</v>
      </c>
      <c r="B895" s="1" t="s">
        <v>75</v>
      </c>
      <c r="C895" s="1" t="s">
        <v>74</v>
      </c>
      <c r="H895" s="3"/>
    </row>
    <row r="896" customFormat="false" ht="13.8" hidden="false" customHeight="false" outlineLevel="0" collapsed="false">
      <c r="A896" s="3" t="n">
        <v>-0.0143</v>
      </c>
      <c r="B896" s="1" t="s">
        <v>75</v>
      </c>
      <c r="C896" s="1" t="s">
        <v>74</v>
      </c>
      <c r="H896" s="3"/>
    </row>
    <row r="897" customFormat="false" ht="13.8" hidden="false" customHeight="false" outlineLevel="0" collapsed="false">
      <c r="A897" s="3" t="n">
        <v>-0.0272000000000001</v>
      </c>
      <c r="B897" s="1" t="s">
        <v>75</v>
      </c>
      <c r="C897" s="1" t="s">
        <v>74</v>
      </c>
      <c r="H897" s="3"/>
    </row>
    <row r="898" customFormat="false" ht="13.8" hidden="false" customHeight="false" outlineLevel="0" collapsed="false">
      <c r="A898" s="13" t="n">
        <v>0.002</v>
      </c>
      <c r="B898" s="1" t="s">
        <v>75</v>
      </c>
      <c r="C898" s="1" t="s">
        <v>74</v>
      </c>
      <c r="H898" s="13"/>
    </row>
    <row r="899" customFormat="false" ht="13.8" hidden="false" customHeight="false" outlineLevel="0" collapsed="false">
      <c r="A899" s="3" t="n">
        <v>-0.0225</v>
      </c>
      <c r="B899" s="1" t="s">
        <v>75</v>
      </c>
      <c r="C899" s="1" t="s">
        <v>74</v>
      </c>
      <c r="H899" s="3"/>
    </row>
    <row r="900" customFormat="false" ht="13.8" hidden="false" customHeight="false" outlineLevel="0" collapsed="false">
      <c r="A900" s="3" t="n">
        <v>-0.0305999999999997</v>
      </c>
      <c r="B900" s="1" t="s">
        <v>75</v>
      </c>
      <c r="C900" s="1" t="s">
        <v>74</v>
      </c>
      <c r="H900" s="3"/>
    </row>
    <row r="901" customFormat="false" ht="13.8" hidden="false" customHeight="false" outlineLevel="0" collapsed="false">
      <c r="A901" s="3" t="n">
        <v>-0.0303000000000004</v>
      </c>
      <c r="B901" s="1" t="s">
        <v>75</v>
      </c>
      <c r="C901" s="1" t="s">
        <v>74</v>
      </c>
      <c r="H901" s="3"/>
    </row>
    <row r="902" customFormat="false" ht="13.8" hidden="false" customHeight="false" outlineLevel="0" collapsed="false">
      <c r="A902" s="12" t="n">
        <v>-0.0211000000000001</v>
      </c>
      <c r="B902" s="1" t="s">
        <v>75</v>
      </c>
      <c r="C902" s="1" t="s">
        <v>74</v>
      </c>
      <c r="H902" s="12"/>
    </row>
    <row r="903" customFormat="false" ht="13.8" hidden="false" customHeight="false" outlineLevel="0" collapsed="false">
      <c r="A903" s="12" t="n">
        <v>-0.0156999999999998</v>
      </c>
      <c r="B903" s="1" t="s">
        <v>75</v>
      </c>
      <c r="C903" s="1" t="s">
        <v>74</v>
      </c>
      <c r="H903" s="12"/>
    </row>
    <row r="904" customFormat="false" ht="13.8" hidden="false" customHeight="false" outlineLevel="0" collapsed="false">
      <c r="A904" s="12" t="n">
        <v>-0.0261999999999993</v>
      </c>
      <c r="B904" s="1" t="s">
        <v>75</v>
      </c>
      <c r="C904" s="1" t="s">
        <v>74</v>
      </c>
      <c r="H904" s="12"/>
    </row>
    <row r="905" customFormat="false" ht="13.8" hidden="false" customHeight="false" outlineLevel="0" collapsed="false">
      <c r="A905" s="12"/>
      <c r="B905" s="1" t="s">
        <v>75</v>
      </c>
      <c r="C905" s="1" t="s">
        <v>74</v>
      </c>
      <c r="H905" s="12"/>
    </row>
    <row r="906" customFormat="false" ht="13.8" hidden="false" customHeight="false" outlineLevel="0" collapsed="false">
      <c r="A906" s="12" t="n">
        <v>-0.0106000000000002</v>
      </c>
      <c r="B906" s="1" t="s">
        <v>75</v>
      </c>
      <c r="C906" s="1" t="s">
        <v>74</v>
      </c>
      <c r="H906" s="12"/>
    </row>
    <row r="907" customFormat="false" ht="13.8" hidden="false" customHeight="false" outlineLevel="0" collapsed="false">
      <c r="A907" s="12" t="n">
        <v>-0.0228000000000002</v>
      </c>
      <c r="B907" s="1" t="s">
        <v>75</v>
      </c>
      <c r="C907" s="1" t="s">
        <v>74</v>
      </c>
      <c r="H907" s="12"/>
    </row>
    <row r="908" customFormat="false" ht="13.8" hidden="false" customHeight="false" outlineLevel="0" collapsed="false">
      <c r="A908" s="12" t="n">
        <v>-0.0441</v>
      </c>
      <c r="B908" s="1" t="s">
        <v>75</v>
      </c>
      <c r="C908" s="1" t="s">
        <v>74</v>
      </c>
      <c r="H908" s="12"/>
    </row>
    <row r="909" customFormat="false" ht="13.8" hidden="false" customHeight="false" outlineLevel="0" collapsed="false">
      <c r="A909" s="12" t="n">
        <v>-0.00999999999999979</v>
      </c>
      <c r="B909" s="1" t="s">
        <v>75</v>
      </c>
      <c r="C909" s="1" t="s">
        <v>74</v>
      </c>
      <c r="H909" s="12"/>
    </row>
    <row r="910" customFormat="false" ht="13.8" hidden="false" customHeight="false" outlineLevel="0" collapsed="false">
      <c r="A910" s="12" t="n">
        <v>-0.0136000000000003</v>
      </c>
      <c r="B910" s="1" t="s">
        <v>75</v>
      </c>
      <c r="C910" s="1" t="s">
        <v>74</v>
      </c>
      <c r="H910" s="12"/>
    </row>
    <row r="911" customFormat="false" ht="13.8" hidden="false" customHeight="false" outlineLevel="0" collapsed="false">
      <c r="A911" s="12" t="n">
        <v>-0.0118</v>
      </c>
      <c r="B911" s="1" t="s">
        <v>75</v>
      </c>
      <c r="C911" s="1" t="s">
        <v>74</v>
      </c>
      <c r="H911" s="12"/>
    </row>
    <row r="912" customFormat="false" ht="13.8" hidden="false" customHeight="false" outlineLevel="0" collapsed="false">
      <c r="A912" s="12" t="n">
        <v>0.00250000000000039</v>
      </c>
      <c r="B912" s="1" t="s">
        <v>75</v>
      </c>
      <c r="C912" s="1" t="s">
        <v>74</v>
      </c>
      <c r="H912" s="12"/>
    </row>
    <row r="913" customFormat="false" ht="13.8" hidden="false" customHeight="false" outlineLevel="0" collapsed="false">
      <c r="A913" s="12" t="n">
        <v>0.0319000000000003</v>
      </c>
      <c r="B913" s="1" t="s">
        <v>75</v>
      </c>
      <c r="C913" s="1" t="s">
        <v>74</v>
      </c>
      <c r="H913" s="12"/>
    </row>
    <row r="914" customFormat="false" ht="13.8" hidden="false" customHeight="false" outlineLevel="0" collapsed="false">
      <c r="A914" s="12" t="n">
        <v>-0.00740000000000052</v>
      </c>
      <c r="B914" s="1" t="s">
        <v>75</v>
      </c>
      <c r="C914" s="1" t="s">
        <v>74</v>
      </c>
      <c r="H914" s="12"/>
    </row>
    <row r="915" customFormat="false" ht="13.8" hidden="false" customHeight="false" outlineLevel="0" collapsed="false">
      <c r="A915" s="12" t="n">
        <v>-0.0144000000000002</v>
      </c>
      <c r="B915" s="1" t="s">
        <v>75</v>
      </c>
      <c r="C915" s="1" t="s">
        <v>74</v>
      </c>
      <c r="H915" s="12"/>
    </row>
    <row r="916" customFormat="false" ht="13.8" hidden="false" customHeight="false" outlineLevel="0" collapsed="false">
      <c r="A916" s="12" t="n">
        <v>0.0590000000000002</v>
      </c>
      <c r="B916" s="1" t="s">
        <v>75</v>
      </c>
      <c r="C916" s="1" t="s">
        <v>74</v>
      </c>
      <c r="H916" s="12"/>
    </row>
    <row r="917" customFormat="false" ht="13.8" hidden="false" customHeight="false" outlineLevel="0" collapsed="false">
      <c r="A917" s="12" t="n">
        <v>0.0343</v>
      </c>
      <c r="B917" s="1" t="s">
        <v>75</v>
      </c>
      <c r="C917" s="1" t="s">
        <v>74</v>
      </c>
      <c r="H917" s="12"/>
    </row>
    <row r="918" customFormat="false" ht="13.8" hidden="false" customHeight="false" outlineLevel="0" collapsed="false">
      <c r="A918" s="12" t="n">
        <v>-0.0106999999999999</v>
      </c>
      <c r="B918" s="1" t="s">
        <v>75</v>
      </c>
      <c r="C918" s="1" t="s">
        <v>74</v>
      </c>
      <c r="H918" s="12"/>
    </row>
    <row r="919" customFormat="false" ht="13.8" hidden="false" customHeight="false" outlineLevel="0" collapsed="false">
      <c r="A919" s="12" t="n">
        <v>-0.00970000000000049</v>
      </c>
      <c r="B919" s="1" t="s">
        <v>75</v>
      </c>
      <c r="C919" s="1" t="s">
        <v>74</v>
      </c>
      <c r="H919" s="12"/>
    </row>
    <row r="920" customFormat="false" ht="13.8" hidden="false" customHeight="false" outlineLevel="0" collapsed="false">
      <c r="A920" s="12" t="n">
        <v>0.0306000000000002</v>
      </c>
      <c r="B920" s="1" t="s">
        <v>75</v>
      </c>
      <c r="C920" s="1" t="s">
        <v>74</v>
      </c>
      <c r="H920" s="12"/>
    </row>
    <row r="921" customFormat="false" ht="13.8" hidden="false" customHeight="false" outlineLevel="0" collapsed="false">
      <c r="A921" s="12"/>
      <c r="B921" s="1" t="s">
        <v>75</v>
      </c>
      <c r="C921" s="1" t="s">
        <v>74</v>
      </c>
      <c r="H921" s="12"/>
    </row>
    <row r="922" customFormat="false" ht="13.8" hidden="false" customHeight="false" outlineLevel="0" collapsed="false">
      <c r="A922" s="12" t="n">
        <v>-0.0186000000000002</v>
      </c>
      <c r="B922" s="1" t="s">
        <v>75</v>
      </c>
      <c r="C922" s="1" t="s">
        <v>74</v>
      </c>
      <c r="H922" s="12"/>
    </row>
    <row r="923" customFormat="false" ht="13.8" hidden="false" customHeight="false" outlineLevel="0" collapsed="false">
      <c r="A923" s="12" t="n">
        <v>-0.00310000000000077</v>
      </c>
      <c r="B923" s="1" t="s">
        <v>75</v>
      </c>
      <c r="C923" s="1" t="s">
        <v>74</v>
      </c>
      <c r="H923" s="12"/>
    </row>
    <row r="924" customFormat="false" ht="13.8" hidden="false" customHeight="false" outlineLevel="0" collapsed="false">
      <c r="A924" s="12" t="n">
        <v>0.0457000000000001</v>
      </c>
      <c r="B924" s="1" t="s">
        <v>75</v>
      </c>
      <c r="C924" s="1" t="s">
        <v>74</v>
      </c>
      <c r="H924" s="12"/>
    </row>
    <row r="925" customFormat="false" ht="13.8" hidden="false" customHeight="false" outlineLevel="0" collapsed="false">
      <c r="A925" s="12" t="n">
        <v>0.0228000000000002</v>
      </c>
      <c r="B925" s="1" t="s">
        <v>75</v>
      </c>
      <c r="C925" s="1" t="s">
        <v>74</v>
      </c>
      <c r="H925" s="12"/>
    </row>
    <row r="926" customFormat="false" ht="13.8" hidden="false" customHeight="false" outlineLevel="0" collapsed="false">
      <c r="A926" s="12" t="n">
        <v>-0.0083000000000002</v>
      </c>
      <c r="B926" s="1" t="s">
        <v>75</v>
      </c>
      <c r="C926" s="1" t="s">
        <v>74</v>
      </c>
      <c r="H926" s="12"/>
    </row>
    <row r="927" customFormat="false" ht="13.8" hidden="false" customHeight="false" outlineLevel="0" collapsed="false">
      <c r="A927" s="12" t="n">
        <v>-0.0046999999999997</v>
      </c>
      <c r="B927" s="1" t="s">
        <v>75</v>
      </c>
      <c r="C927" s="1" t="s">
        <v>74</v>
      </c>
      <c r="H927" s="12"/>
    </row>
    <row r="928" customFormat="false" ht="13.8" hidden="false" customHeight="false" outlineLevel="0" collapsed="false">
      <c r="A928" s="12" t="n">
        <v>0.0222999999999995</v>
      </c>
      <c r="B928" s="1" t="s">
        <v>75</v>
      </c>
      <c r="C928" s="1" t="s">
        <v>74</v>
      </c>
      <c r="H928" s="12"/>
    </row>
    <row r="929" customFormat="false" ht="13.8" hidden="false" customHeight="false" outlineLevel="0" collapsed="false">
      <c r="A929" s="12" t="n">
        <v>0.0322999999999993</v>
      </c>
      <c r="B929" s="1" t="s">
        <v>75</v>
      </c>
      <c r="C929" s="1" t="s">
        <v>74</v>
      </c>
      <c r="H929" s="12"/>
    </row>
    <row r="930" customFormat="false" ht="13.8" hidden="false" customHeight="false" outlineLevel="0" collapsed="false">
      <c r="A930" s="12" t="n">
        <v>-0.00459999999999994</v>
      </c>
      <c r="B930" s="1" t="s">
        <v>75</v>
      </c>
      <c r="C930" s="1" t="s">
        <v>74</v>
      </c>
      <c r="H930" s="12"/>
    </row>
    <row r="931" customFormat="false" ht="13.8" hidden="false" customHeight="false" outlineLevel="0" collapsed="false">
      <c r="A931" s="12" t="n">
        <v>-0.0131999999999994</v>
      </c>
      <c r="B931" s="1" t="s">
        <v>75</v>
      </c>
      <c r="C931" s="1" t="s">
        <v>74</v>
      </c>
      <c r="H931" s="12"/>
    </row>
    <row r="932" customFormat="false" ht="13.8" hidden="false" customHeight="false" outlineLevel="0" collapsed="false">
      <c r="A932" s="12" t="n">
        <v>0.0657000000000001</v>
      </c>
      <c r="B932" s="1" t="s">
        <v>75</v>
      </c>
      <c r="C932" s="1" t="s">
        <v>74</v>
      </c>
      <c r="H932" s="12"/>
    </row>
    <row r="933" customFormat="false" ht="13.8" hidden="false" customHeight="false" outlineLevel="0" collapsed="false">
      <c r="A933" s="12" t="n">
        <v>0.0381</v>
      </c>
      <c r="B933" s="1" t="s">
        <v>75</v>
      </c>
      <c r="C933" s="1" t="s">
        <v>74</v>
      </c>
      <c r="H933" s="12"/>
    </row>
    <row r="934" customFormat="false" ht="13.8" hidden="false" customHeight="false" outlineLevel="0" collapsed="false">
      <c r="A934" s="12" t="n">
        <v>-0.00780000000000003</v>
      </c>
      <c r="B934" s="1" t="s">
        <v>75</v>
      </c>
      <c r="C934" s="1" t="s">
        <v>74</v>
      </c>
      <c r="H934" s="12"/>
    </row>
    <row r="935" customFormat="false" ht="13.8" hidden="false" customHeight="false" outlineLevel="0" collapsed="false">
      <c r="A935" s="12" t="n">
        <v>-0.00689999999999991</v>
      </c>
      <c r="B935" s="1" t="s">
        <v>75</v>
      </c>
      <c r="C935" s="1" t="s">
        <v>74</v>
      </c>
      <c r="H935" s="12"/>
    </row>
    <row r="936" customFormat="false" ht="13.8" hidden="false" customHeight="false" outlineLevel="0" collapsed="false">
      <c r="A936" s="12" t="n">
        <v>0.1074</v>
      </c>
      <c r="B936" s="1" t="s">
        <v>75</v>
      </c>
      <c r="C936" s="1" t="s">
        <v>74</v>
      </c>
      <c r="H936" s="12"/>
    </row>
    <row r="937" customFormat="false" ht="13.8" hidden="false" customHeight="false" outlineLevel="0" collapsed="false">
      <c r="A937" s="12" t="n">
        <v>0.0166000000000004</v>
      </c>
      <c r="B937" s="1" t="s">
        <v>75</v>
      </c>
      <c r="C937" s="1" t="s">
        <v>74</v>
      </c>
      <c r="H937" s="12"/>
    </row>
    <row r="938" customFormat="false" ht="13.8" hidden="false" customHeight="false" outlineLevel="0" collapsed="false">
      <c r="A938" s="12" t="n">
        <v>-0.00829999999999975</v>
      </c>
      <c r="B938" s="1" t="s">
        <v>75</v>
      </c>
      <c r="C938" s="1" t="s">
        <v>74</v>
      </c>
      <c r="H938" s="12"/>
    </row>
    <row r="939" customFormat="false" ht="13.8" hidden="false" customHeight="false" outlineLevel="0" collapsed="false">
      <c r="A939" s="12" t="n">
        <v>-0.00290000000000035</v>
      </c>
      <c r="B939" s="1" t="s">
        <v>75</v>
      </c>
      <c r="C939" s="1" t="s">
        <v>74</v>
      </c>
      <c r="H939" s="12"/>
    </row>
    <row r="940" customFormat="false" ht="13.8" hidden="false" customHeight="false" outlineLevel="0" collapsed="false">
      <c r="A940" s="12" t="n">
        <v>0.0896000000000001</v>
      </c>
      <c r="B940" s="1" t="s">
        <v>75</v>
      </c>
      <c r="C940" s="1" t="s">
        <v>74</v>
      </c>
      <c r="H940" s="12"/>
    </row>
    <row r="941" customFormat="false" ht="13.8" hidden="false" customHeight="false" outlineLevel="0" collapsed="false">
      <c r="A941" s="12" t="n">
        <v>0.0419000000000001</v>
      </c>
      <c r="B941" s="1" t="s">
        <v>75</v>
      </c>
      <c r="C941" s="1" t="s">
        <v>74</v>
      </c>
      <c r="H941" s="12"/>
    </row>
    <row r="942" customFormat="false" ht="13.8" hidden="false" customHeight="false" outlineLevel="0" collapsed="false">
      <c r="A942" s="12" t="n">
        <v>-0.00390000000000024</v>
      </c>
      <c r="B942" s="1" t="s">
        <v>75</v>
      </c>
      <c r="C942" s="1" t="s">
        <v>74</v>
      </c>
      <c r="H942" s="12"/>
    </row>
    <row r="943" customFormat="false" ht="13.8" hidden="false" customHeight="false" outlineLevel="0" collapsed="false">
      <c r="A943" s="12" t="n">
        <v>0.000500000000000167</v>
      </c>
      <c r="B943" s="1" t="s">
        <v>75</v>
      </c>
      <c r="C943" s="1" t="s">
        <v>74</v>
      </c>
      <c r="H943" s="12"/>
    </row>
    <row r="944" customFormat="false" ht="13.8" hidden="false" customHeight="false" outlineLevel="0" collapsed="false">
      <c r="A944" s="12" t="n">
        <v>0.1193</v>
      </c>
      <c r="B944" s="1" t="s">
        <v>75</v>
      </c>
      <c r="C944" s="1" t="s">
        <v>74</v>
      </c>
      <c r="H944" s="12"/>
    </row>
    <row r="945" customFormat="false" ht="13.8" hidden="false" customHeight="false" outlineLevel="0" collapsed="false">
      <c r="A945" s="12" t="n">
        <v>0.04</v>
      </c>
      <c r="B945" s="1" t="s">
        <v>75</v>
      </c>
      <c r="C945" s="1" t="s">
        <v>74</v>
      </c>
      <c r="H945" s="12"/>
    </row>
    <row r="946" customFormat="false" ht="13.8" hidden="false" customHeight="false" outlineLevel="0" collapsed="false">
      <c r="A946" s="12" t="n">
        <v>-0.0135000000000001</v>
      </c>
      <c r="B946" s="1" t="s">
        <v>75</v>
      </c>
      <c r="C946" s="1" t="s">
        <v>74</v>
      </c>
      <c r="H946" s="12"/>
    </row>
    <row r="947" customFormat="false" ht="13.8" hidden="false" customHeight="false" outlineLevel="0" collapsed="false">
      <c r="A947" s="12" t="n">
        <v>-0.00910000000000011</v>
      </c>
      <c r="B947" s="1" t="s">
        <v>75</v>
      </c>
      <c r="C947" s="1" t="s">
        <v>74</v>
      </c>
      <c r="H947" s="12"/>
    </row>
    <row r="948" customFormat="false" ht="13.8" hidden="false" customHeight="false" outlineLevel="0" collapsed="false">
      <c r="A948" s="12" t="n">
        <v>0.0682</v>
      </c>
      <c r="B948" s="1" t="s">
        <v>75</v>
      </c>
      <c r="C948" s="1" t="s">
        <v>74</v>
      </c>
      <c r="H948" s="12"/>
    </row>
    <row r="949" customFormat="false" ht="13.8" hidden="false" customHeight="false" outlineLevel="0" collapsed="false">
      <c r="A949" s="12" t="n">
        <v>0.0339</v>
      </c>
      <c r="B949" s="1" t="s">
        <v>75</v>
      </c>
      <c r="C949" s="1" t="s">
        <v>74</v>
      </c>
      <c r="H949" s="12"/>
    </row>
    <row r="950" customFormat="false" ht="13.8" hidden="false" customHeight="false" outlineLevel="0" collapsed="false">
      <c r="A950" s="12" t="n">
        <v>-0.0137</v>
      </c>
      <c r="B950" s="1" t="s">
        <v>75</v>
      </c>
      <c r="C950" s="1" t="s">
        <v>74</v>
      </c>
      <c r="H950" s="12"/>
    </row>
    <row r="951" customFormat="false" ht="13.8" hidden="false" customHeight="false" outlineLevel="0" collapsed="false">
      <c r="A951" s="12" t="n">
        <v>-0.00829999999999975</v>
      </c>
      <c r="B951" s="1" t="s">
        <v>75</v>
      </c>
      <c r="C951" s="1" t="s">
        <v>74</v>
      </c>
      <c r="H951" s="12"/>
    </row>
    <row r="952" customFormat="false" ht="13.8" hidden="false" customHeight="false" outlineLevel="0" collapsed="false">
      <c r="A952" s="12" t="n">
        <v>0.0534000000000001</v>
      </c>
      <c r="B952" s="1" t="s">
        <v>75</v>
      </c>
      <c r="C952" s="1" t="s">
        <v>74</v>
      </c>
      <c r="H952" s="12"/>
    </row>
    <row r="953" customFormat="false" ht="13.8" hidden="false" customHeight="false" outlineLevel="0" collapsed="false">
      <c r="A953" s="12" t="n">
        <v>0.0663</v>
      </c>
      <c r="B953" s="1" t="s">
        <v>75</v>
      </c>
      <c r="C953" s="1" t="s">
        <v>74</v>
      </c>
      <c r="H953" s="12"/>
    </row>
    <row r="954" customFormat="false" ht="13.8" hidden="false" customHeight="false" outlineLevel="0" collapsed="false">
      <c r="A954" s="12" t="n">
        <v>-0.00200000000000022</v>
      </c>
      <c r="B954" s="1" t="s">
        <v>75</v>
      </c>
      <c r="C954" s="1" t="s">
        <v>74</v>
      </c>
      <c r="H954" s="12"/>
    </row>
    <row r="955" customFormat="false" ht="13.8" hidden="false" customHeight="false" outlineLevel="0" collapsed="false">
      <c r="A955" s="12" t="n">
        <v>-0.00499999999999989</v>
      </c>
      <c r="B955" s="1" t="s">
        <v>75</v>
      </c>
      <c r="C955" s="1" t="s">
        <v>74</v>
      </c>
      <c r="H955" s="12"/>
    </row>
    <row r="956" customFormat="false" ht="13.8" hidden="false" customHeight="false" outlineLevel="0" collapsed="false">
      <c r="A956" s="12" t="n">
        <v>0.0703</v>
      </c>
      <c r="B956" s="1" t="s">
        <v>75</v>
      </c>
      <c r="C956" s="1" t="s">
        <v>74</v>
      </c>
      <c r="H956" s="12"/>
    </row>
    <row r="957" customFormat="false" ht="13.8" hidden="false" customHeight="false" outlineLevel="0" collapsed="false">
      <c r="A957" s="12" t="n">
        <v>0.0572999999999997</v>
      </c>
      <c r="B957" s="1" t="s">
        <v>75</v>
      </c>
      <c r="C957" s="1" t="s">
        <v>74</v>
      </c>
      <c r="H957" s="12"/>
    </row>
    <row r="958" customFormat="false" ht="13.8" hidden="false" customHeight="false" outlineLevel="0" collapsed="false">
      <c r="A958" s="12" t="n">
        <v>-0.0107999999999997</v>
      </c>
      <c r="B958" s="1" t="s">
        <v>75</v>
      </c>
      <c r="C958" s="1" t="s">
        <v>74</v>
      </c>
      <c r="H958" s="12"/>
    </row>
    <row r="959" customFormat="false" ht="13.8" hidden="false" customHeight="false" outlineLevel="0" collapsed="false">
      <c r="A959" s="12" t="n">
        <v>-0.00680000000000014</v>
      </c>
      <c r="B959" s="1" t="s">
        <v>75</v>
      </c>
      <c r="C959" s="1" t="s">
        <v>74</v>
      </c>
      <c r="H959" s="12"/>
    </row>
    <row r="960" customFormat="false" ht="13.8" hidden="false" customHeight="false" outlineLevel="0" collapsed="false">
      <c r="A960" s="12" t="n">
        <v>0.0544</v>
      </c>
      <c r="B960" s="1" t="s">
        <v>75</v>
      </c>
      <c r="C960" s="1" t="s">
        <v>74</v>
      </c>
      <c r="H960" s="12"/>
    </row>
    <row r="961" customFormat="false" ht="13.8" hidden="false" customHeight="false" outlineLevel="0" collapsed="false">
      <c r="A961" s="12"/>
      <c r="B961" s="1" t="s">
        <v>75</v>
      </c>
      <c r="C961" s="1" t="s">
        <v>74</v>
      </c>
      <c r="H961" s="12"/>
    </row>
    <row r="962" customFormat="false" ht="13.8" hidden="false" customHeight="false" outlineLevel="0" collapsed="false">
      <c r="A962" s="12" t="n">
        <v>-0.00279999999999969</v>
      </c>
      <c r="B962" s="1" t="s">
        <v>75</v>
      </c>
      <c r="C962" s="1" t="s">
        <v>74</v>
      </c>
      <c r="H962" s="12"/>
    </row>
    <row r="963" customFormat="false" ht="13.8" hidden="false" customHeight="false" outlineLevel="0" collapsed="false">
      <c r="A963" s="12" t="n">
        <v>-0.00760000000000005</v>
      </c>
      <c r="B963" s="1" t="s">
        <v>75</v>
      </c>
      <c r="C963" s="1" t="s">
        <v>74</v>
      </c>
      <c r="H963" s="12"/>
    </row>
    <row r="964" customFormat="false" ht="13.8" hidden="false" customHeight="false" outlineLevel="0" collapsed="false">
      <c r="A964" s="12" t="n">
        <v>0.0906</v>
      </c>
      <c r="B964" s="1" t="s">
        <v>75</v>
      </c>
      <c r="C964" s="1" t="s">
        <v>74</v>
      </c>
      <c r="H964" s="12"/>
    </row>
    <row r="965" customFormat="false" ht="13.8" hidden="false" customHeight="false" outlineLevel="0" collapsed="false">
      <c r="A965" s="12" t="n">
        <v>0.0164999999999997</v>
      </c>
      <c r="B965" s="1" t="s">
        <v>75</v>
      </c>
      <c r="C965" s="1" t="s">
        <v>74</v>
      </c>
      <c r="H965" s="12"/>
    </row>
    <row r="966" customFormat="false" ht="13.8" hidden="false" customHeight="false" outlineLevel="0" collapsed="false">
      <c r="A966" s="12" t="n">
        <v>-0.00519999999999987</v>
      </c>
      <c r="B966" s="1" t="s">
        <v>75</v>
      </c>
      <c r="C966" s="1" t="s">
        <v>74</v>
      </c>
      <c r="H966" s="12"/>
    </row>
    <row r="967" customFormat="false" ht="13.8" hidden="false" customHeight="false" outlineLevel="0" collapsed="false">
      <c r="A967" s="12" t="n">
        <v>0.0239000000000003</v>
      </c>
      <c r="B967" s="1" t="s">
        <v>75</v>
      </c>
      <c r="C967" s="1" t="s">
        <v>74</v>
      </c>
      <c r="H967" s="12"/>
    </row>
    <row r="968" customFormat="false" ht="13.8" hidden="false" customHeight="false" outlineLevel="0" collapsed="false">
      <c r="A968" s="12" t="n">
        <v>-0.00489999999999924</v>
      </c>
      <c r="B968" s="1" t="s">
        <v>75</v>
      </c>
      <c r="C968" s="1" t="s">
        <v>74</v>
      </c>
      <c r="H968" s="12"/>
    </row>
    <row r="969" customFormat="false" ht="13.8" hidden="false" customHeight="false" outlineLevel="0" collapsed="false">
      <c r="A969" s="12" t="n">
        <v>0.0181000000000005</v>
      </c>
      <c r="B969" s="1" t="s">
        <v>75</v>
      </c>
      <c r="C969" s="1" t="s">
        <v>74</v>
      </c>
      <c r="H969" s="12"/>
    </row>
    <row r="970" customFormat="false" ht="13.8" hidden="false" customHeight="false" outlineLevel="0" collapsed="false">
      <c r="A970" s="12"/>
      <c r="B970" s="1" t="s">
        <v>75</v>
      </c>
      <c r="C970" s="1" t="s">
        <v>74</v>
      </c>
      <c r="H970" s="12"/>
    </row>
    <row r="971" customFormat="false" ht="13.8" hidden="false" customHeight="false" outlineLevel="0" collapsed="false">
      <c r="A971" s="12"/>
      <c r="B971" s="1" t="s">
        <v>75</v>
      </c>
      <c r="C971" s="1" t="s">
        <v>74</v>
      </c>
      <c r="H971" s="12"/>
    </row>
    <row r="972" customFormat="false" ht="13.8" hidden="false" customHeight="false" outlineLevel="0" collapsed="false">
      <c r="A972" s="12" t="n">
        <v>0.0294999999999996</v>
      </c>
      <c r="B972" s="1" t="s">
        <v>75</v>
      </c>
      <c r="C972" s="1" t="s">
        <v>74</v>
      </c>
      <c r="H972" s="12"/>
    </row>
    <row r="973" customFormat="false" ht="13.8" hidden="false" customHeight="false" outlineLevel="0" collapsed="false">
      <c r="A973" s="12"/>
      <c r="B973" s="1" t="s">
        <v>75</v>
      </c>
      <c r="C973" s="1" t="s">
        <v>74</v>
      </c>
      <c r="H973" s="12"/>
    </row>
    <row r="974" customFormat="false" ht="13.8" hidden="false" customHeight="false" outlineLevel="0" collapsed="false">
      <c r="A974" s="12" t="n">
        <v>0.0588000000000002</v>
      </c>
      <c r="B974" s="1" t="s">
        <v>75</v>
      </c>
      <c r="C974" s="1" t="s">
        <v>74</v>
      </c>
      <c r="H974" s="12"/>
    </row>
    <row r="975" customFormat="false" ht="13.8" hidden="false" customHeight="false" outlineLevel="0" collapsed="false">
      <c r="A975" s="12" t="n">
        <v>0.0320999999999998</v>
      </c>
      <c r="B975" s="1" t="s">
        <v>75</v>
      </c>
      <c r="C975" s="1" t="s">
        <v>74</v>
      </c>
      <c r="H975" s="12"/>
    </row>
    <row r="976" customFormat="false" ht="13.8" hidden="false" customHeight="false" outlineLevel="0" collapsed="false">
      <c r="A976" s="12" t="n">
        <v>0.1354</v>
      </c>
      <c r="B976" s="1" t="s">
        <v>75</v>
      </c>
      <c r="C976" s="1" t="s">
        <v>74</v>
      </c>
      <c r="H976" s="12"/>
    </row>
    <row r="977" customFormat="false" ht="13.8" hidden="false" customHeight="false" outlineLevel="0" collapsed="false">
      <c r="A977" s="12" t="n">
        <v>0.0443000000000016</v>
      </c>
      <c r="B977" s="1" t="s">
        <v>75</v>
      </c>
      <c r="C977" s="1" t="s">
        <v>74</v>
      </c>
      <c r="H977" s="12"/>
    </row>
    <row r="978" customFormat="false" ht="13.8" hidden="false" customHeight="false" outlineLevel="0" collapsed="false">
      <c r="A978" s="12" t="n">
        <v>-0.00669999999999948</v>
      </c>
      <c r="B978" s="1" t="s">
        <v>75</v>
      </c>
      <c r="C978" s="1" t="s">
        <v>74</v>
      </c>
      <c r="H978" s="12"/>
    </row>
    <row r="979" customFormat="false" ht="13.8" hidden="false" customHeight="false" outlineLevel="0" collapsed="false">
      <c r="A979" s="12" t="n">
        <v>0.0143000000000004</v>
      </c>
      <c r="B979" s="1" t="s">
        <v>75</v>
      </c>
      <c r="C979" s="1" t="s">
        <v>74</v>
      </c>
      <c r="H979" s="12"/>
    </row>
    <row r="980" customFormat="false" ht="13.8" hidden="false" customHeight="false" outlineLevel="0" collapsed="false">
      <c r="A980" s="12" t="n">
        <v>-0.00160000000000027</v>
      </c>
      <c r="B980" s="1" t="s">
        <v>75</v>
      </c>
      <c r="C980" s="1" t="s">
        <v>74</v>
      </c>
      <c r="H980" s="12"/>
    </row>
    <row r="981" customFormat="false" ht="13.8" hidden="false" customHeight="false" outlineLevel="0" collapsed="false">
      <c r="A981" s="12" t="n">
        <v>0.0297999999999998</v>
      </c>
      <c r="B981" s="1" t="s">
        <v>75</v>
      </c>
      <c r="C981" s="1" t="s">
        <v>74</v>
      </c>
      <c r="H981" s="12"/>
    </row>
    <row r="982" customFormat="false" ht="13.8" hidden="false" customHeight="false" outlineLevel="0" collapsed="false">
      <c r="A982" s="12" t="n">
        <v>-0.00890000000000013</v>
      </c>
      <c r="B982" s="1" t="s">
        <v>75</v>
      </c>
      <c r="C982" s="1" t="s">
        <v>74</v>
      </c>
      <c r="H982" s="12"/>
    </row>
    <row r="983" customFormat="false" ht="13.8" hidden="false" customHeight="false" outlineLevel="0" collapsed="false">
      <c r="A983" s="12" t="n">
        <v>-0.0101999999999993</v>
      </c>
      <c r="B983" s="1" t="s">
        <v>75</v>
      </c>
      <c r="C983" s="1" t="s">
        <v>74</v>
      </c>
      <c r="H983" s="12"/>
    </row>
    <row r="984" customFormat="false" ht="13.8" hidden="false" customHeight="false" outlineLevel="0" collapsed="false">
      <c r="A984" s="12" t="n">
        <v>0.0948</v>
      </c>
      <c r="B984" s="1" t="s">
        <v>75</v>
      </c>
      <c r="C984" s="1" t="s">
        <v>74</v>
      </c>
      <c r="H984" s="12"/>
    </row>
    <row r="985" customFormat="false" ht="13.8" hidden="false" customHeight="false" outlineLevel="0" collapsed="false">
      <c r="A985" s="12"/>
      <c r="B985" s="1" t="s">
        <v>75</v>
      </c>
      <c r="C985" s="1" t="s">
        <v>74</v>
      </c>
      <c r="H985" s="12"/>
    </row>
    <row r="986" customFormat="false" ht="13.8" hidden="false" customHeight="false" outlineLevel="0" collapsed="false">
      <c r="A986" s="12" t="n">
        <v>-0.00919999999999988</v>
      </c>
      <c r="B986" s="1" t="s">
        <v>75</v>
      </c>
      <c r="C986" s="1" t="s">
        <v>74</v>
      </c>
      <c r="H986" s="12"/>
    </row>
    <row r="987" customFormat="false" ht="13.8" hidden="false" customHeight="false" outlineLevel="0" collapsed="false">
      <c r="A987" s="12" t="n">
        <v>0.0150000000000006</v>
      </c>
      <c r="B987" s="1" t="s">
        <v>75</v>
      </c>
      <c r="C987" s="1" t="s">
        <v>74</v>
      </c>
      <c r="H987" s="12"/>
    </row>
    <row r="988" customFormat="false" ht="13.8" hidden="false" customHeight="false" outlineLevel="0" collapsed="false">
      <c r="A988" s="12" t="n">
        <v>0.0597999999999999</v>
      </c>
      <c r="B988" s="1" t="s">
        <v>75</v>
      </c>
      <c r="C988" s="1" t="s">
        <v>74</v>
      </c>
      <c r="H988" s="12"/>
    </row>
    <row r="989" customFormat="false" ht="13.8" hidden="false" customHeight="false" outlineLevel="0" collapsed="false">
      <c r="A989" s="12" t="n">
        <v>0.0290999999999997</v>
      </c>
      <c r="B989" s="1" t="s">
        <v>75</v>
      </c>
      <c r="C989" s="1" t="s">
        <v>74</v>
      </c>
      <c r="H989" s="12"/>
    </row>
    <row r="990" customFormat="false" ht="13.8" hidden="false" customHeight="false" outlineLevel="0" collapsed="false">
      <c r="A990" s="12" t="n">
        <v>-0.0108000000000001</v>
      </c>
      <c r="B990" s="1" t="s">
        <v>75</v>
      </c>
      <c r="C990" s="1" t="s">
        <v>74</v>
      </c>
      <c r="H990" s="12"/>
    </row>
    <row r="991" customFormat="false" ht="13.8" hidden="false" customHeight="false" outlineLevel="0" collapsed="false">
      <c r="A991" s="12" t="n">
        <v>-0.00549999999999962</v>
      </c>
      <c r="B991" s="1" t="s">
        <v>75</v>
      </c>
      <c r="C991" s="1" t="s">
        <v>74</v>
      </c>
      <c r="H991" s="12"/>
    </row>
    <row r="992" customFormat="false" ht="13.8" hidden="false" customHeight="false" outlineLevel="0" collapsed="false">
      <c r="A992" s="12" t="n">
        <v>0.1261</v>
      </c>
      <c r="B992" s="1" t="s">
        <v>75</v>
      </c>
      <c r="C992" s="1" t="s">
        <v>74</v>
      </c>
      <c r="H992" s="12"/>
    </row>
    <row r="993" customFormat="false" ht="13.8" hidden="false" customHeight="false" outlineLevel="0" collapsed="false">
      <c r="A993" s="12" t="n">
        <v>0.0324</v>
      </c>
      <c r="B993" s="1" t="s">
        <v>75</v>
      </c>
      <c r="C993" s="1" t="s">
        <v>74</v>
      </c>
      <c r="H993" s="12"/>
    </row>
    <row r="994" customFormat="false" ht="13.8" hidden="false" customHeight="false" outlineLevel="0" collapsed="false">
      <c r="A994" s="12" t="n">
        <v>-0.004</v>
      </c>
      <c r="B994" s="1" t="s">
        <v>75</v>
      </c>
      <c r="C994" s="1" t="s">
        <v>74</v>
      </c>
      <c r="H994" s="12"/>
    </row>
    <row r="995" customFormat="false" ht="13.8" hidden="false" customHeight="false" outlineLevel="0" collapsed="false">
      <c r="A995" s="12" t="n">
        <v>-0.00990000000000002</v>
      </c>
      <c r="B995" s="1" t="s">
        <v>75</v>
      </c>
      <c r="C995" s="1" t="s">
        <v>74</v>
      </c>
      <c r="H995" s="12"/>
    </row>
    <row r="996" customFormat="false" ht="13.8" hidden="false" customHeight="false" outlineLevel="0" collapsed="false">
      <c r="A996" s="12" t="n">
        <v>0.0746</v>
      </c>
      <c r="B996" s="1" t="s">
        <v>75</v>
      </c>
      <c r="C996" s="1" t="s">
        <v>74</v>
      </c>
      <c r="H996" s="12"/>
    </row>
    <row r="997" customFormat="false" ht="13.8" hidden="false" customHeight="false" outlineLevel="0" collapsed="false">
      <c r="A997" s="12" t="n">
        <v>0.0443999999999996</v>
      </c>
      <c r="B997" s="1" t="s">
        <v>75</v>
      </c>
      <c r="C997" s="1" t="s">
        <v>74</v>
      </c>
      <c r="H997" s="12"/>
    </row>
    <row r="998" customFormat="false" ht="13.8" hidden="false" customHeight="false" outlineLevel="0" collapsed="false">
      <c r="A998" s="12" t="n">
        <v>-0.0139</v>
      </c>
      <c r="B998" s="1" t="s">
        <v>75</v>
      </c>
      <c r="C998" s="1" t="s">
        <v>74</v>
      </c>
      <c r="H998" s="12"/>
    </row>
    <row r="999" customFormat="false" ht="13.8" hidden="false" customHeight="false" outlineLevel="0" collapsed="false">
      <c r="A999" s="12" t="n">
        <v>-0.0104999999999995</v>
      </c>
      <c r="B999" s="1" t="s">
        <v>75</v>
      </c>
      <c r="C999" s="1" t="s">
        <v>74</v>
      </c>
      <c r="H999" s="12"/>
    </row>
    <row r="1000" customFormat="false" ht="13.8" hidden="false" customHeight="false" outlineLevel="0" collapsed="false">
      <c r="A1000" s="12" t="n">
        <v>0.0759</v>
      </c>
      <c r="B1000" s="1" t="s">
        <v>75</v>
      </c>
      <c r="C1000" s="1" t="s">
        <v>74</v>
      </c>
      <c r="H1000" s="12"/>
    </row>
    <row r="1001" customFormat="false" ht="13.8" hidden="false" customHeight="false" outlineLevel="0" collapsed="false">
      <c r="A1001" s="12"/>
      <c r="B1001" s="1" t="s">
        <v>75</v>
      </c>
      <c r="C1001" s="1" t="s">
        <v>74</v>
      </c>
      <c r="H1001" s="12"/>
    </row>
    <row r="1002" customFormat="false" ht="13.8" hidden="false" customHeight="false" outlineLevel="0" collapsed="false">
      <c r="A1002" s="12" t="n">
        <v>-0.00979999999999981</v>
      </c>
      <c r="B1002" s="1" t="s">
        <v>75</v>
      </c>
      <c r="C1002" s="1" t="s">
        <v>74</v>
      </c>
      <c r="H1002" s="12"/>
    </row>
    <row r="1003" customFormat="false" ht="13.8" hidden="false" customHeight="false" outlineLevel="0" collapsed="false">
      <c r="A1003" s="12" t="n">
        <v>0.0156000000000001</v>
      </c>
      <c r="B1003" s="1" t="s">
        <v>75</v>
      </c>
      <c r="C1003" s="1" t="s">
        <v>74</v>
      </c>
      <c r="H1003" s="12"/>
    </row>
    <row r="1004" customFormat="false" ht="13.8" hidden="false" customHeight="false" outlineLevel="0" collapsed="false">
      <c r="A1004" s="12" t="n">
        <v>0.0755</v>
      </c>
      <c r="B1004" s="1" t="s">
        <v>75</v>
      </c>
      <c r="C1004" s="1" t="s">
        <v>74</v>
      </c>
      <c r="H1004" s="12"/>
    </row>
    <row r="1005" customFormat="false" ht="13.8" hidden="false" customHeight="false" outlineLevel="0" collapsed="false">
      <c r="A1005" s="12" t="n">
        <v>0.0419000000000001</v>
      </c>
      <c r="B1005" s="1" t="s">
        <v>75</v>
      </c>
      <c r="C1005" s="1" t="s">
        <v>74</v>
      </c>
      <c r="H1005" s="12"/>
    </row>
    <row r="1006" customFormat="false" ht="13.8" hidden="false" customHeight="false" outlineLevel="0" collapsed="false">
      <c r="A1006" s="12" t="n">
        <v>-0.00599999999999978</v>
      </c>
      <c r="B1006" s="1" t="s">
        <v>75</v>
      </c>
      <c r="C1006" s="1" t="s">
        <v>74</v>
      </c>
      <c r="H1006" s="12"/>
    </row>
    <row r="1007" customFormat="false" ht="13.8" hidden="false" customHeight="false" outlineLevel="0" collapsed="false">
      <c r="A1007" s="12" t="n">
        <v>-0.00609999999999999</v>
      </c>
      <c r="B1007" s="1" t="s">
        <v>75</v>
      </c>
      <c r="C1007" s="1" t="s">
        <v>74</v>
      </c>
      <c r="H1007" s="12"/>
    </row>
    <row r="1008" customFormat="false" ht="13.8" hidden="false" customHeight="false" outlineLevel="0" collapsed="false">
      <c r="A1008" s="12" t="n">
        <v>0.1498</v>
      </c>
      <c r="B1008" s="1" t="s">
        <v>75</v>
      </c>
      <c r="C1008" s="1" t="s">
        <v>74</v>
      </c>
      <c r="H1008" s="12"/>
    </row>
    <row r="1009" customFormat="false" ht="13.8" hidden="false" customHeight="false" outlineLevel="0" collapsed="false">
      <c r="A1009" s="12" t="n">
        <v>0.0737000000000001</v>
      </c>
      <c r="B1009" s="1" t="s">
        <v>75</v>
      </c>
      <c r="C1009" s="1" t="s">
        <v>74</v>
      </c>
      <c r="H1009" s="12"/>
    </row>
    <row r="1010" customFormat="false" ht="13.8" hidden="false" customHeight="false" outlineLevel="0" collapsed="false">
      <c r="A1010" s="12" t="n">
        <v>-0.000399999999999956</v>
      </c>
      <c r="B1010" s="1" t="s">
        <v>75</v>
      </c>
      <c r="C1010" s="1" t="s">
        <v>74</v>
      </c>
      <c r="H1010" s="12"/>
    </row>
    <row r="1011" customFormat="false" ht="13.8" hidden="false" customHeight="false" outlineLevel="0" collapsed="false">
      <c r="A1011" s="12" t="n">
        <v>0.0442999999999998</v>
      </c>
      <c r="B1011" s="1" t="s">
        <v>75</v>
      </c>
      <c r="C1011" s="1" t="s">
        <v>74</v>
      </c>
      <c r="H1011" s="12"/>
    </row>
    <row r="1012" customFormat="false" ht="13.8" hidden="false" customHeight="false" outlineLevel="0" collapsed="false">
      <c r="A1012" s="12" t="n">
        <v>0.0365000000000002</v>
      </c>
      <c r="B1012" s="1" t="s">
        <v>75</v>
      </c>
      <c r="C1012" s="1" t="s">
        <v>74</v>
      </c>
      <c r="H1012" s="12"/>
    </row>
    <row r="1013" customFormat="false" ht="13.8" hidden="false" customHeight="false" outlineLevel="0" collapsed="false">
      <c r="A1013" s="12"/>
      <c r="B1013" s="1" t="s">
        <v>75</v>
      </c>
      <c r="C1013" s="1" t="s">
        <v>74</v>
      </c>
      <c r="H1013" s="12"/>
    </row>
    <row r="1014" customFormat="false" ht="13.8" hidden="false" customHeight="false" outlineLevel="0" collapsed="false">
      <c r="A1014" s="12" t="n">
        <v>0.0563000000000003</v>
      </c>
      <c r="B1014" s="1" t="s">
        <v>75</v>
      </c>
      <c r="C1014" s="1" t="s">
        <v>74</v>
      </c>
      <c r="H1014" s="12"/>
    </row>
    <row r="1015" customFormat="false" ht="13.8" hidden="false" customHeight="false" outlineLevel="0" collapsed="false">
      <c r="A1015" s="12"/>
      <c r="B1015" s="1" t="s">
        <v>75</v>
      </c>
      <c r="C1015" s="1" t="s">
        <v>74</v>
      </c>
      <c r="H1015" s="12"/>
    </row>
    <row r="1016" customFormat="false" ht="13.8" hidden="false" customHeight="false" outlineLevel="0" collapsed="false">
      <c r="A1016" s="12"/>
      <c r="B1016" s="1" t="s">
        <v>75</v>
      </c>
      <c r="C1016" s="1" t="s">
        <v>74</v>
      </c>
      <c r="H1016" s="12"/>
    </row>
    <row r="1017" customFormat="false" ht="13.8" hidden="false" customHeight="false" outlineLevel="0" collapsed="false">
      <c r="A1017" s="12"/>
      <c r="B1017" s="1" t="s">
        <v>75</v>
      </c>
      <c r="C1017" s="1" t="s">
        <v>74</v>
      </c>
      <c r="H1017" s="12"/>
    </row>
    <row r="1018" customFormat="false" ht="13.8" hidden="false" customHeight="false" outlineLevel="0" collapsed="false">
      <c r="A1018" s="12" t="n">
        <v>0.1958</v>
      </c>
      <c r="B1018" s="1" t="s">
        <v>75</v>
      </c>
      <c r="C1018" s="1" t="s">
        <v>74</v>
      </c>
      <c r="H1018" s="12"/>
    </row>
    <row r="1019" customFormat="false" ht="13.8" hidden="false" customHeight="false" outlineLevel="0" collapsed="false">
      <c r="A1019" s="12"/>
      <c r="B1019" s="1" t="s">
        <v>75</v>
      </c>
      <c r="C1019" s="1" t="s">
        <v>74</v>
      </c>
      <c r="H1019" s="12"/>
    </row>
    <row r="1020" customFormat="false" ht="13.8" hidden="false" customHeight="false" outlineLevel="0" collapsed="false">
      <c r="A1020" s="12" t="n">
        <v>0.0866</v>
      </c>
      <c r="B1020" s="1" t="s">
        <v>75</v>
      </c>
      <c r="C1020" s="1" t="s">
        <v>74</v>
      </c>
      <c r="H1020" s="12"/>
    </row>
    <row r="1021" customFormat="false" ht="13.8" hidden="false" customHeight="false" outlineLevel="0" collapsed="false">
      <c r="A1021" s="12" t="n">
        <v>0.0439999999999987</v>
      </c>
      <c r="B1021" s="1" t="s">
        <v>75</v>
      </c>
      <c r="C1021" s="1" t="s">
        <v>74</v>
      </c>
      <c r="H1021" s="12"/>
    </row>
    <row r="1022" customFormat="false" ht="13.8" hidden="false" customHeight="false" outlineLevel="0" collapsed="false">
      <c r="A1022" s="12" t="n">
        <v>0.0366999999999997</v>
      </c>
      <c r="B1022" s="1" t="s">
        <v>75</v>
      </c>
      <c r="C1022" s="1" t="s">
        <v>74</v>
      </c>
      <c r="H1022" s="12"/>
    </row>
    <row r="1023" customFormat="false" ht="13.8" hidden="false" customHeight="false" outlineLevel="0" collapsed="false">
      <c r="A1023" s="12"/>
      <c r="B1023" s="1" t="s">
        <v>75</v>
      </c>
      <c r="C1023" s="1" t="s">
        <v>74</v>
      </c>
      <c r="H1023" s="12"/>
    </row>
    <row r="1024" customFormat="false" ht="13.8" hidden="false" customHeight="false" outlineLevel="0" collapsed="false">
      <c r="A1024" s="12" t="n">
        <v>-0.00430000000000019</v>
      </c>
      <c r="B1024" s="1" t="s">
        <v>75</v>
      </c>
      <c r="C1024" s="1" t="s">
        <v>74</v>
      </c>
      <c r="H1024" s="12"/>
    </row>
    <row r="1025" customFormat="false" ht="13.8" hidden="false" customHeight="false" outlineLevel="0" collapsed="false">
      <c r="A1025" s="12" t="n">
        <v>0.0244999999999997</v>
      </c>
      <c r="B1025" s="1" t="s">
        <v>75</v>
      </c>
      <c r="C1025" s="1" t="s">
        <v>74</v>
      </c>
      <c r="H1025" s="12"/>
    </row>
    <row r="1026" customFormat="false" ht="13.8" hidden="false" customHeight="false" outlineLevel="0" collapsed="false">
      <c r="A1026" s="12" t="n">
        <v>-0.004</v>
      </c>
      <c r="B1026" s="1" t="s">
        <v>75</v>
      </c>
      <c r="C1026" s="1" t="s">
        <v>74</v>
      </c>
      <c r="H1026" s="12"/>
    </row>
    <row r="1027" customFormat="false" ht="13.8" hidden="false" customHeight="false" outlineLevel="0" collapsed="false">
      <c r="A1027" s="12" t="n">
        <v>-0.000300000000000189</v>
      </c>
      <c r="B1027" s="1" t="s">
        <v>75</v>
      </c>
      <c r="C1027" s="1" t="s">
        <v>74</v>
      </c>
      <c r="H1027" s="12"/>
    </row>
    <row r="1028" customFormat="false" ht="13.8" hidden="false" customHeight="false" outlineLevel="0" collapsed="false">
      <c r="A1028" s="12" t="n">
        <v>-0.00150000000000006</v>
      </c>
      <c r="B1028" s="1" t="s">
        <v>75</v>
      </c>
      <c r="C1028" s="1" t="s">
        <v>74</v>
      </c>
      <c r="H1028" s="12"/>
    </row>
    <row r="1029" customFormat="false" ht="13.8" hidden="false" customHeight="false" outlineLevel="0" collapsed="false">
      <c r="A1029" s="12" t="n">
        <v>-0.00779999999999959</v>
      </c>
      <c r="B1029" s="1" t="s">
        <v>75</v>
      </c>
      <c r="C1029" s="1" t="s">
        <v>74</v>
      </c>
      <c r="H1029" s="12"/>
    </row>
    <row r="1030" customFormat="false" ht="13.8" hidden="false" customHeight="false" outlineLevel="0" collapsed="false">
      <c r="A1030" s="12" t="n">
        <v>0.1005</v>
      </c>
      <c r="B1030" s="1" t="s">
        <v>75</v>
      </c>
      <c r="C1030" s="1" t="s">
        <v>74</v>
      </c>
      <c r="H1030" s="12"/>
    </row>
    <row r="1031" customFormat="false" ht="13.8" hidden="false" customHeight="false" outlineLevel="0" collapsed="false">
      <c r="A1031" s="12" t="n">
        <v>0.0494999999999983</v>
      </c>
      <c r="B1031" s="1" t="s">
        <v>75</v>
      </c>
      <c r="C1031" s="1" t="s">
        <v>74</v>
      </c>
      <c r="H1031" s="12"/>
    </row>
    <row r="1032" customFormat="false" ht="13.8" hidden="false" customHeight="false" outlineLevel="0" collapsed="false">
      <c r="A1032" s="12" t="n">
        <v>0.146</v>
      </c>
      <c r="B1032" s="1" t="s">
        <v>75</v>
      </c>
      <c r="C1032" s="1" t="s">
        <v>74</v>
      </c>
      <c r="H1032" s="12"/>
    </row>
    <row r="1033" customFormat="false" ht="13.8" hidden="false" customHeight="false" outlineLevel="0" collapsed="false">
      <c r="A1033" s="12" t="n">
        <v>0.0517000000000003</v>
      </c>
      <c r="B1033" s="1" t="s">
        <v>75</v>
      </c>
      <c r="C1033" s="1" t="s">
        <v>74</v>
      </c>
      <c r="H1033" s="12"/>
    </row>
    <row r="1034" customFormat="false" ht="13.8" hidden="false" customHeight="false" outlineLevel="0" collapsed="false">
      <c r="A1034" s="12" t="n">
        <v>0.0318999999999994</v>
      </c>
      <c r="B1034" s="1" t="s">
        <v>75</v>
      </c>
      <c r="C1034" s="1" t="s">
        <v>74</v>
      </c>
      <c r="H1034" s="12"/>
    </row>
    <row r="1035" customFormat="false" ht="13.8" hidden="false" customHeight="false" outlineLevel="0" collapsed="false">
      <c r="A1035" s="12"/>
      <c r="B1035" s="1" t="s">
        <v>75</v>
      </c>
      <c r="C1035" s="1" t="s">
        <v>74</v>
      </c>
      <c r="H1035" s="12"/>
    </row>
    <row r="1036" customFormat="false" ht="13.8" hidden="false" customHeight="false" outlineLevel="0" collapsed="false">
      <c r="A1036" s="12" t="n">
        <v>0.0716000000000001</v>
      </c>
      <c r="B1036" s="1" t="s">
        <v>75</v>
      </c>
      <c r="C1036" s="1" t="s">
        <v>74</v>
      </c>
      <c r="H1036" s="12"/>
    </row>
    <row r="1037" customFormat="false" ht="13.8" hidden="false" customHeight="false" outlineLevel="0" collapsed="false">
      <c r="A1037" s="12" t="n">
        <v>0.0586000000000002</v>
      </c>
      <c r="B1037" s="1" t="s">
        <v>75</v>
      </c>
      <c r="C1037" s="1" t="s">
        <v>74</v>
      </c>
      <c r="H1037" s="12"/>
    </row>
    <row r="1038" customFormat="false" ht="13.8" hidden="false" customHeight="false" outlineLevel="0" collapsed="false">
      <c r="A1038" s="12" t="n">
        <v>0.00209999999999999</v>
      </c>
      <c r="B1038" s="1" t="s">
        <v>75</v>
      </c>
      <c r="C1038" s="1" t="s">
        <v>74</v>
      </c>
      <c r="H1038" s="12"/>
    </row>
    <row r="1039" customFormat="false" ht="13.8" hidden="false" customHeight="false" outlineLevel="0" collapsed="false">
      <c r="A1039" s="12" t="n">
        <v>-0.00900000000000034</v>
      </c>
      <c r="B1039" s="1" t="s">
        <v>75</v>
      </c>
      <c r="C1039" s="1" t="s">
        <v>74</v>
      </c>
      <c r="H1039" s="12"/>
    </row>
    <row r="1040" customFormat="false" ht="13.8" hidden="false" customHeight="false" outlineLevel="0" collapsed="false">
      <c r="A1040" s="12" t="n">
        <v>-0.00569999999999959</v>
      </c>
      <c r="B1040" s="1" t="s">
        <v>75</v>
      </c>
      <c r="C1040" s="1" t="s">
        <v>74</v>
      </c>
      <c r="H1040" s="12"/>
    </row>
    <row r="1041" customFormat="false" ht="13.8" hidden="false" customHeight="false" outlineLevel="0" collapsed="false">
      <c r="A1041" s="12" t="n">
        <v>-0.00190000000000001</v>
      </c>
      <c r="B1041" s="1" t="s">
        <v>75</v>
      </c>
      <c r="C1041" s="1" t="s">
        <v>74</v>
      </c>
      <c r="H1041" s="12"/>
    </row>
    <row r="1042" customFormat="false" ht="13.8" hidden="false" customHeight="false" outlineLevel="0" collapsed="false">
      <c r="A1042" s="12" t="n">
        <v>0.00209999999999999</v>
      </c>
      <c r="B1042" s="1" t="s">
        <v>75</v>
      </c>
      <c r="C1042" s="1" t="s">
        <v>74</v>
      </c>
      <c r="H1042" s="12"/>
    </row>
    <row r="1043" customFormat="false" ht="13.8" hidden="false" customHeight="false" outlineLevel="0" collapsed="false">
      <c r="A1043" s="12" t="n">
        <v>0.00430000000000019</v>
      </c>
      <c r="B1043" s="1" t="s">
        <v>75</v>
      </c>
      <c r="C1043" s="1" t="s">
        <v>74</v>
      </c>
      <c r="H1043" s="12"/>
    </row>
    <row r="1044" customFormat="false" ht="13.8" hidden="false" customHeight="false" outlineLevel="0" collapsed="false">
      <c r="A1044" s="12" t="n">
        <v>0.0011000000000001</v>
      </c>
      <c r="B1044" s="1" t="s">
        <v>75</v>
      </c>
      <c r="C1044" s="1" t="s">
        <v>74</v>
      </c>
      <c r="H1044" s="12"/>
    </row>
    <row r="1045" customFormat="false" ht="13.8" hidden="false" customHeight="false" outlineLevel="0" collapsed="false">
      <c r="A1045" s="12" t="n">
        <v>-0.00740000000000052</v>
      </c>
      <c r="B1045" s="1" t="s">
        <v>75</v>
      </c>
      <c r="C1045" s="1" t="s">
        <v>74</v>
      </c>
      <c r="H1045" s="12"/>
    </row>
    <row r="1046" customFormat="false" ht="13.8" hidden="false" customHeight="false" outlineLevel="0" collapsed="false">
      <c r="A1046" s="12" t="n">
        <v>0.0863000000000003</v>
      </c>
      <c r="B1046" s="1" t="s">
        <v>75</v>
      </c>
      <c r="C1046" s="1" t="s">
        <v>74</v>
      </c>
      <c r="H1046" s="12"/>
    </row>
    <row r="1047" customFormat="false" ht="13.8" hidden="false" customHeight="false" outlineLevel="0" collapsed="false">
      <c r="A1047" s="12"/>
      <c r="B1047" s="1" t="s">
        <v>75</v>
      </c>
      <c r="C1047" s="1" t="s">
        <v>74</v>
      </c>
      <c r="H1047" s="12"/>
    </row>
    <row r="1048" customFormat="false" ht="13.8" hidden="false" customHeight="false" outlineLevel="0" collapsed="false">
      <c r="A1048" s="12" t="n">
        <v>0.0688</v>
      </c>
      <c r="B1048" s="1" t="s">
        <v>75</v>
      </c>
      <c r="C1048" s="1" t="s">
        <v>74</v>
      </c>
      <c r="H1048" s="12"/>
    </row>
    <row r="1049" customFormat="false" ht="13.8" hidden="false" customHeight="false" outlineLevel="0" collapsed="false">
      <c r="A1049" s="12" t="n">
        <v>0.0701000000000001</v>
      </c>
      <c r="B1049" s="1" t="s">
        <v>75</v>
      </c>
      <c r="C1049" s="1" t="s">
        <v>74</v>
      </c>
      <c r="H1049" s="12"/>
    </row>
    <row r="1050" customFormat="false" ht="13.8" hidden="false" customHeight="false" outlineLevel="0" collapsed="false">
      <c r="A1050" s="12" t="n">
        <v>0.2012</v>
      </c>
      <c r="B1050" s="1" t="s">
        <v>75</v>
      </c>
      <c r="C1050" s="1" t="s">
        <v>74</v>
      </c>
      <c r="H1050" s="12"/>
    </row>
    <row r="1051" customFormat="false" ht="13.8" hidden="false" customHeight="false" outlineLevel="0" collapsed="false">
      <c r="A1051" s="12" t="n">
        <v>0.0627000000000004</v>
      </c>
      <c r="B1051" s="1" t="s">
        <v>75</v>
      </c>
      <c r="C1051" s="1" t="s">
        <v>74</v>
      </c>
      <c r="H1051" s="12"/>
    </row>
    <row r="1052" customFormat="false" ht="13.8" hidden="false" customHeight="false" outlineLevel="0" collapsed="false">
      <c r="A1052" s="12" t="n">
        <v>0.1448</v>
      </c>
      <c r="B1052" s="1" t="s">
        <v>75</v>
      </c>
      <c r="C1052" s="1" t="s">
        <v>74</v>
      </c>
      <c r="H1052" s="12"/>
    </row>
    <row r="1053" customFormat="false" ht="13.8" hidden="false" customHeight="false" outlineLevel="0" collapsed="false">
      <c r="A1053" s="12" t="n">
        <v>0.0798000000000001</v>
      </c>
      <c r="B1053" s="1" t="s">
        <v>75</v>
      </c>
      <c r="C1053" s="1" t="s">
        <v>74</v>
      </c>
      <c r="H1053" s="12"/>
    </row>
    <row r="1054" customFormat="false" ht="13.8" hidden="false" customHeight="false" outlineLevel="0" collapsed="false">
      <c r="A1054" s="12" t="n">
        <v>0.00619999999999976</v>
      </c>
      <c r="B1054" s="1" t="s">
        <v>75</v>
      </c>
      <c r="C1054" s="1" t="s">
        <v>74</v>
      </c>
      <c r="H1054" s="12"/>
    </row>
    <row r="1055" customFormat="false" ht="13.8" hidden="false" customHeight="false" outlineLevel="0" collapsed="false">
      <c r="A1055" s="12" t="n">
        <v>-0.00390000000000068</v>
      </c>
      <c r="B1055" s="1" t="s">
        <v>75</v>
      </c>
      <c r="C1055" s="1" t="s">
        <v>74</v>
      </c>
      <c r="H1055" s="12"/>
    </row>
    <row r="1056" customFormat="false" ht="13.8" hidden="false" customHeight="false" outlineLevel="0" collapsed="false">
      <c r="A1056" s="12" t="n">
        <v>-0.0051000000000001</v>
      </c>
      <c r="B1056" s="1" t="s">
        <v>75</v>
      </c>
      <c r="C1056" s="1" t="s">
        <v>74</v>
      </c>
      <c r="H1056" s="12"/>
    </row>
    <row r="1057" customFormat="false" ht="13.8" hidden="false" customHeight="false" outlineLevel="0" collapsed="false">
      <c r="A1057" s="12" t="n">
        <v>0.000600000000000378</v>
      </c>
      <c r="B1057" s="1" t="s">
        <v>75</v>
      </c>
      <c r="C1057" s="1" t="s">
        <v>74</v>
      </c>
      <c r="H1057" s="12"/>
    </row>
    <row r="1058" customFormat="false" ht="13.8" hidden="false" customHeight="false" outlineLevel="0" collapsed="false">
      <c r="A1058" s="12" t="n">
        <v>-0.00429999999999975</v>
      </c>
      <c r="B1058" s="1" t="s">
        <v>75</v>
      </c>
      <c r="C1058" s="1" t="s">
        <v>74</v>
      </c>
      <c r="H1058" s="12"/>
    </row>
    <row r="1059" customFormat="false" ht="13.8" hidden="false" customHeight="false" outlineLevel="0" collapsed="false">
      <c r="A1059" s="12" t="n">
        <v>-0.000300000000000189</v>
      </c>
      <c r="B1059" s="1" t="s">
        <v>75</v>
      </c>
      <c r="C1059" s="1" t="s">
        <v>74</v>
      </c>
      <c r="H1059" s="12"/>
    </row>
    <row r="1060" customFormat="false" ht="13.8" hidden="false" customHeight="false" outlineLevel="0" collapsed="false">
      <c r="A1060" s="12" t="n">
        <v>0.1389</v>
      </c>
      <c r="B1060" s="1" t="s">
        <v>75</v>
      </c>
      <c r="C1060" s="1" t="s">
        <v>74</v>
      </c>
      <c r="H1060" s="12"/>
    </row>
    <row r="1061" customFormat="false" ht="13.8" hidden="false" customHeight="false" outlineLevel="0" collapsed="false">
      <c r="A1061" s="12" t="n">
        <v>0.1054</v>
      </c>
      <c r="B1061" s="1" t="s">
        <v>75</v>
      </c>
      <c r="C1061" s="1" t="s">
        <v>74</v>
      </c>
      <c r="H1061" s="12"/>
    </row>
    <row r="1062" customFormat="false" ht="13.8" hidden="false" customHeight="false" outlineLevel="0" collapsed="false">
      <c r="A1062" s="12" t="n">
        <v>-0.00579999999999981</v>
      </c>
      <c r="B1062" s="1" t="s">
        <v>75</v>
      </c>
      <c r="C1062" s="1" t="s">
        <v>74</v>
      </c>
      <c r="H1062" s="12"/>
    </row>
    <row r="1063" customFormat="false" ht="13.8" hidden="false" customHeight="false" outlineLevel="0" collapsed="false">
      <c r="A1063" s="12" t="n">
        <v>-0.00120000000000031</v>
      </c>
      <c r="B1063" s="1" t="s">
        <v>75</v>
      </c>
      <c r="C1063" s="1" t="s">
        <v>74</v>
      </c>
      <c r="H1063" s="12"/>
    </row>
    <row r="1064" customFormat="false" ht="13.8" hidden="false" customHeight="false" outlineLevel="0" collapsed="false">
      <c r="A1064" s="12" t="n">
        <v>0.154</v>
      </c>
      <c r="B1064" s="1" t="s">
        <v>75</v>
      </c>
      <c r="C1064" s="1" t="s">
        <v>74</v>
      </c>
      <c r="H1064" s="12"/>
    </row>
    <row r="1065" customFormat="false" ht="13.8" hidden="false" customHeight="false" outlineLevel="0" collapsed="false">
      <c r="A1065" s="12" t="n">
        <v>0.1251</v>
      </c>
      <c r="B1065" s="1" t="s">
        <v>75</v>
      </c>
      <c r="C1065" s="1" t="s">
        <v>74</v>
      </c>
      <c r="H1065" s="12"/>
    </row>
    <row r="1066" customFormat="false" ht="13.8" hidden="false" customHeight="false" outlineLevel="0" collapsed="false">
      <c r="A1066" s="12" t="n">
        <v>-0.0244999999999997</v>
      </c>
      <c r="B1066" s="1" t="s">
        <v>75</v>
      </c>
      <c r="C1066" s="1" t="s">
        <v>74</v>
      </c>
      <c r="H1066" s="12"/>
    </row>
    <row r="1067" customFormat="false" ht="13.8" hidden="false" customHeight="false" outlineLevel="0" collapsed="false">
      <c r="A1067" s="12" t="n">
        <v>-0.0110999999999999</v>
      </c>
      <c r="B1067" s="1" t="s">
        <v>75</v>
      </c>
      <c r="C1067" s="1" t="s">
        <v>74</v>
      </c>
      <c r="H1067" s="12"/>
    </row>
    <row r="1068" customFormat="false" ht="13.8" hidden="false" customHeight="false" outlineLevel="0" collapsed="false">
      <c r="A1068" s="12"/>
      <c r="B1068" s="1" t="s">
        <v>75</v>
      </c>
      <c r="C1068" s="1" t="s">
        <v>74</v>
      </c>
      <c r="H1068" s="12"/>
    </row>
    <row r="1069" customFormat="false" ht="13.8" hidden="false" customHeight="false" outlineLevel="0" collapsed="false">
      <c r="A1069" s="12"/>
      <c r="B1069" s="1" t="s">
        <v>75</v>
      </c>
      <c r="C1069" s="1" t="s">
        <v>74</v>
      </c>
      <c r="H1069" s="12"/>
    </row>
    <row r="1070" customFormat="false" ht="13.8" hidden="false" customHeight="false" outlineLevel="0" collapsed="false">
      <c r="A1070" s="12" t="n">
        <v>-0.0104000000000006</v>
      </c>
      <c r="B1070" s="1" t="s">
        <v>75</v>
      </c>
      <c r="C1070" s="1" t="s">
        <v>74</v>
      </c>
      <c r="H1070" s="12"/>
    </row>
    <row r="1071" customFormat="false" ht="13.8" hidden="false" customHeight="false" outlineLevel="0" collapsed="false">
      <c r="A1071" s="12"/>
      <c r="B1071" s="1" t="s">
        <v>75</v>
      </c>
      <c r="C1071" s="1" t="s">
        <v>74</v>
      </c>
      <c r="H1071" s="12"/>
    </row>
    <row r="1072" customFormat="false" ht="13.8" hidden="false" customHeight="false" outlineLevel="0" collapsed="false">
      <c r="A1072" s="12" t="n">
        <v>-0.0362</v>
      </c>
      <c r="B1072" s="1" t="s">
        <v>75</v>
      </c>
      <c r="C1072" s="1" t="s">
        <v>74</v>
      </c>
      <c r="H1072" s="12"/>
    </row>
    <row r="1073" customFormat="false" ht="13.8" hidden="false" customHeight="false" outlineLevel="0" collapsed="false">
      <c r="A1073" s="12" t="n">
        <v>-0.0106000000000002</v>
      </c>
      <c r="B1073" s="1" t="s">
        <v>75</v>
      </c>
      <c r="C1073" s="1" t="s">
        <v>74</v>
      </c>
      <c r="H1073" s="12"/>
    </row>
    <row r="1074" customFormat="false" ht="13.8" hidden="false" customHeight="false" outlineLevel="0" collapsed="false">
      <c r="A1074" s="12" t="n">
        <v>-0.0366999999999997</v>
      </c>
      <c r="B1074" s="1" t="s">
        <v>75</v>
      </c>
      <c r="C1074" s="1" t="s">
        <v>74</v>
      </c>
      <c r="H1074" s="12"/>
    </row>
    <row r="1075" customFormat="false" ht="13.8" hidden="false" customHeight="false" outlineLevel="0" collapsed="false">
      <c r="A1075" s="12" t="n">
        <v>-0.0353000000000003</v>
      </c>
      <c r="B1075" s="1" t="s">
        <v>75</v>
      </c>
      <c r="C1075" s="1" t="s">
        <v>74</v>
      </c>
      <c r="H1075" s="12"/>
    </row>
    <row r="1076" customFormat="false" ht="13.8" hidden="false" customHeight="false" outlineLevel="0" collapsed="false">
      <c r="A1076" s="12"/>
      <c r="B1076" s="1" t="s">
        <v>75</v>
      </c>
      <c r="C1076" s="1" t="s">
        <v>74</v>
      </c>
      <c r="H1076" s="12"/>
    </row>
    <row r="1077" customFormat="false" ht="13.8" hidden="false" customHeight="false" outlineLevel="0" collapsed="false">
      <c r="A1077" s="12"/>
      <c r="B1077" s="1" t="s">
        <v>75</v>
      </c>
      <c r="C1077" s="1" t="s">
        <v>74</v>
      </c>
      <c r="H1077" s="12"/>
    </row>
    <row r="1078" customFormat="false" ht="13.8" hidden="false" customHeight="false" outlineLevel="0" collapsed="false">
      <c r="A1078" s="12" t="n">
        <v>-0.0270999999999999</v>
      </c>
      <c r="B1078" s="1" t="s">
        <v>75</v>
      </c>
      <c r="C1078" s="1" t="s">
        <v>74</v>
      </c>
      <c r="H1078" s="12"/>
    </row>
    <row r="1079" customFormat="false" ht="13.8" hidden="false" customHeight="false" outlineLevel="0" collapsed="false">
      <c r="A1079" s="12"/>
      <c r="B1079" s="1" t="s">
        <v>75</v>
      </c>
      <c r="C1079" s="1" t="s">
        <v>74</v>
      </c>
      <c r="H1079" s="12"/>
    </row>
    <row r="1080" customFormat="false" ht="13.8" hidden="false" customHeight="false" outlineLevel="0" collapsed="false">
      <c r="A1080" s="12" t="n">
        <v>-0.1337</v>
      </c>
      <c r="B1080" s="1" t="s">
        <v>75</v>
      </c>
      <c r="C1080" s="1" t="s">
        <v>74</v>
      </c>
      <c r="H1080" s="12"/>
    </row>
    <row r="1081" customFormat="false" ht="13.8" hidden="false" customHeight="false" outlineLevel="0" collapsed="false">
      <c r="A1081" s="12"/>
      <c r="B1081" s="1" t="s">
        <v>75</v>
      </c>
      <c r="C1081" s="1" t="s">
        <v>74</v>
      </c>
      <c r="H1081" s="12"/>
    </row>
    <row r="1082" customFormat="false" ht="13.8" hidden="false" customHeight="false" outlineLevel="0" collapsed="false">
      <c r="A1082" s="12" t="n">
        <v>0.000599999999999934</v>
      </c>
      <c r="B1082" s="1" t="s">
        <v>75</v>
      </c>
      <c r="C1082" s="1" t="s">
        <v>74</v>
      </c>
      <c r="H1082" s="12"/>
    </row>
    <row r="1083" customFormat="false" ht="13.8" hidden="false" customHeight="false" outlineLevel="0" collapsed="false">
      <c r="A1083" s="12" t="n">
        <v>-0.0215000000000001</v>
      </c>
      <c r="B1083" s="1" t="s">
        <v>75</v>
      </c>
      <c r="C1083" s="1" t="s">
        <v>74</v>
      </c>
      <c r="H1083" s="12"/>
    </row>
    <row r="1084" customFormat="false" ht="13.8" hidden="false" customHeight="false" outlineLevel="0" collapsed="false">
      <c r="A1084" s="12" t="n">
        <v>-0.0558</v>
      </c>
      <c r="B1084" s="1" t="s">
        <v>75</v>
      </c>
      <c r="C1084" s="1" t="s">
        <v>74</v>
      </c>
      <c r="H1084" s="12"/>
    </row>
    <row r="1085" customFormat="false" ht="13.8" hidden="false" customHeight="false" outlineLevel="0" collapsed="false">
      <c r="A1085" s="12" t="n">
        <v>-0.0312000000000001</v>
      </c>
      <c r="B1085" s="1" t="s">
        <v>75</v>
      </c>
      <c r="C1085" s="1" t="s">
        <v>74</v>
      </c>
      <c r="H1085" s="12"/>
    </row>
    <row r="1086" customFormat="false" ht="13.8" hidden="false" customHeight="false" outlineLevel="0" collapsed="false">
      <c r="A1086" s="12" t="n">
        <v>-0.0270000000000001</v>
      </c>
      <c r="B1086" s="1" t="s">
        <v>75</v>
      </c>
      <c r="C1086" s="1" t="s">
        <v>74</v>
      </c>
      <c r="H1086" s="12"/>
    </row>
    <row r="1087" customFormat="false" ht="13.8" hidden="false" customHeight="false" outlineLevel="0" collapsed="false">
      <c r="A1087" s="12" t="n">
        <v>-0.0223000000000004</v>
      </c>
      <c r="B1087" s="1" t="s">
        <v>75</v>
      </c>
      <c r="C1087" s="1" t="s">
        <v>74</v>
      </c>
      <c r="H1087" s="12"/>
    </row>
    <row r="1088" customFormat="false" ht="13.8" hidden="false" customHeight="false" outlineLevel="0" collapsed="false">
      <c r="A1088" s="12" t="n">
        <v>-0.0242</v>
      </c>
      <c r="B1088" s="1" t="s">
        <v>75</v>
      </c>
      <c r="C1088" s="1" t="s">
        <v>74</v>
      </c>
      <c r="H1088" s="12"/>
    </row>
    <row r="1089" customFormat="false" ht="13.8" hidden="false" customHeight="false" outlineLevel="0" collapsed="false">
      <c r="A1089" s="12" t="n">
        <v>-0.0263</v>
      </c>
      <c r="B1089" s="1" t="s">
        <v>75</v>
      </c>
      <c r="C1089" s="1" t="s">
        <v>74</v>
      </c>
      <c r="H1089" s="12"/>
    </row>
    <row r="1090" customFormat="false" ht="13.8" hidden="false" customHeight="false" outlineLevel="0" collapsed="false">
      <c r="A1090" s="12" t="n">
        <v>-0.0144000000000002</v>
      </c>
      <c r="B1090" s="1" t="s">
        <v>75</v>
      </c>
      <c r="C1090" s="1" t="s">
        <v>74</v>
      </c>
      <c r="H1090" s="12"/>
    </row>
    <row r="1091" customFormat="false" ht="13.8" hidden="false" customHeight="false" outlineLevel="0" collapsed="false">
      <c r="A1091" s="12" t="n">
        <v>-0.0183999999999998</v>
      </c>
      <c r="B1091" s="1" t="s">
        <v>75</v>
      </c>
      <c r="C1091" s="1" t="s">
        <v>74</v>
      </c>
      <c r="H1091" s="12"/>
    </row>
    <row r="1092" customFormat="false" ht="13.8" hidden="false" customHeight="false" outlineLevel="0" collapsed="false">
      <c r="A1092" s="12" t="n">
        <v>-0.00599999999999978</v>
      </c>
      <c r="B1092" s="1" t="s">
        <v>75</v>
      </c>
      <c r="C1092" s="1" t="s">
        <v>74</v>
      </c>
      <c r="H1092" s="12"/>
    </row>
    <row r="1093" customFormat="false" ht="13.8" hidden="false" customHeight="false" outlineLevel="0" collapsed="false">
      <c r="A1093" s="12" t="n">
        <v>-0.00609999999999999</v>
      </c>
      <c r="B1093" s="1" t="s">
        <v>75</v>
      </c>
      <c r="C1093" s="1" t="s">
        <v>74</v>
      </c>
      <c r="H1093" s="12"/>
    </row>
    <row r="1094" customFormat="false" ht="13.8" hidden="false" customHeight="false" outlineLevel="0" collapsed="false">
      <c r="A1094" s="12" t="n">
        <v>0.1498</v>
      </c>
      <c r="B1094" s="1" t="s">
        <v>75</v>
      </c>
      <c r="C1094" s="1" t="s">
        <v>74</v>
      </c>
      <c r="H1094" s="12"/>
    </row>
    <row r="1095" customFormat="false" ht="13.8" hidden="false" customHeight="false" outlineLevel="0" collapsed="false">
      <c r="A1095" s="12" t="n">
        <v>0.0737000000000001</v>
      </c>
      <c r="B1095" s="1" t="s">
        <v>75</v>
      </c>
      <c r="C1095" s="1" t="s">
        <v>74</v>
      </c>
      <c r="H1095" s="12"/>
    </row>
    <row r="1096" customFormat="false" ht="13.8" hidden="false" customHeight="false" outlineLevel="0" collapsed="false">
      <c r="A1096" s="12" t="n">
        <v>-0.0220000000000002</v>
      </c>
      <c r="B1096" s="1" t="s">
        <v>75</v>
      </c>
      <c r="C1096" s="1" t="s">
        <v>74</v>
      </c>
      <c r="H1096" s="12"/>
    </row>
    <row r="1097" customFormat="false" ht="13.8" hidden="false" customHeight="false" outlineLevel="0" collapsed="false">
      <c r="A1097" s="12" t="n">
        <v>-0.0276999999999998</v>
      </c>
      <c r="B1097" s="1" t="s">
        <v>75</v>
      </c>
      <c r="C1097" s="1" t="s">
        <v>74</v>
      </c>
      <c r="H1097" s="12"/>
    </row>
    <row r="1098" customFormat="false" ht="13.8" hidden="false" customHeight="false" outlineLevel="0" collapsed="false">
      <c r="A1098" s="12" t="n">
        <v>-0.00609999999999999</v>
      </c>
      <c r="B1098" s="1" t="s">
        <v>75</v>
      </c>
      <c r="C1098" s="1" t="s">
        <v>74</v>
      </c>
      <c r="H1098" s="12"/>
    </row>
    <row r="1099" customFormat="false" ht="13.8" hidden="false" customHeight="false" outlineLevel="0" collapsed="false">
      <c r="A1099" s="12" t="n">
        <v>-0.0120999999999998</v>
      </c>
      <c r="B1099" s="1" t="s">
        <v>75</v>
      </c>
      <c r="C1099" s="1" t="s">
        <v>74</v>
      </c>
      <c r="H1099" s="12"/>
    </row>
    <row r="1100" customFormat="false" ht="13.8" hidden="false" customHeight="false" outlineLevel="0" collapsed="false">
      <c r="A1100" s="12" t="n">
        <v>0.0258000000000003</v>
      </c>
      <c r="B1100" s="1" t="s">
        <v>75</v>
      </c>
      <c r="C1100" s="1" t="s">
        <v>74</v>
      </c>
      <c r="H1100" s="12"/>
    </row>
    <row r="1101" customFormat="false" ht="13.8" hidden="false" customHeight="false" outlineLevel="0" collapsed="false">
      <c r="A1101" s="12" t="n">
        <v>0.0187999999999988</v>
      </c>
      <c r="B1101" s="1" t="s">
        <v>75</v>
      </c>
      <c r="C1101" s="1" t="s">
        <v>74</v>
      </c>
      <c r="H1101" s="12"/>
    </row>
    <row r="1102" customFormat="false" ht="13.8" hidden="false" customHeight="false" outlineLevel="0" collapsed="false">
      <c r="A1102" s="12" t="n">
        <v>-0.0141</v>
      </c>
      <c r="B1102" s="1" t="s">
        <v>75</v>
      </c>
      <c r="C1102" s="1" t="s">
        <v>74</v>
      </c>
      <c r="H1102" s="12"/>
    </row>
    <row r="1103" customFormat="false" ht="13.8" hidden="false" customHeight="false" outlineLevel="0" collapsed="false">
      <c r="A1103" s="12" t="n">
        <v>0.0211000000000001</v>
      </c>
      <c r="B1103" s="1" t="s">
        <v>75</v>
      </c>
      <c r="C1103" s="1" t="s">
        <v>74</v>
      </c>
      <c r="H1103" s="12"/>
    </row>
    <row r="1104" customFormat="false" ht="13.8" hidden="false" customHeight="false" outlineLevel="0" collapsed="false">
      <c r="A1104" s="12" t="n">
        <v>-0.0116999999999998</v>
      </c>
      <c r="B1104" s="1" t="s">
        <v>75</v>
      </c>
      <c r="C1104" s="1" t="s">
        <v>74</v>
      </c>
      <c r="H1104" s="12"/>
    </row>
    <row r="1105" customFormat="false" ht="13.8" hidden="false" customHeight="false" outlineLevel="0" collapsed="false">
      <c r="A1105" s="12" t="n">
        <v>-0.0180000000000002</v>
      </c>
      <c r="B1105" s="1" t="s">
        <v>75</v>
      </c>
      <c r="C1105" s="1" t="s">
        <v>74</v>
      </c>
      <c r="H1105" s="12"/>
    </row>
    <row r="1106" customFormat="false" ht="13.8" hidden="false" customHeight="false" outlineLevel="0" collapsed="false">
      <c r="A1106" s="12" t="n">
        <v>-0.0167000000000002</v>
      </c>
      <c r="B1106" s="1" t="s">
        <v>75</v>
      </c>
      <c r="C1106" s="1" t="s">
        <v>74</v>
      </c>
      <c r="H1106" s="12"/>
    </row>
    <row r="1107" customFormat="false" ht="13.8" hidden="false" customHeight="false" outlineLevel="0" collapsed="false">
      <c r="A1107" s="12" t="n">
        <v>-0.00689999999999991</v>
      </c>
      <c r="B1107" s="1" t="s">
        <v>75</v>
      </c>
      <c r="C1107" s="1" t="s">
        <v>74</v>
      </c>
      <c r="H1107" s="12"/>
    </row>
    <row r="1108" customFormat="false" ht="13.8" hidden="false" customHeight="false" outlineLevel="0" collapsed="false">
      <c r="A1108" s="12" t="n">
        <v>0.032</v>
      </c>
      <c r="B1108" s="1" t="s">
        <v>75</v>
      </c>
      <c r="C1108" s="1" t="s">
        <v>74</v>
      </c>
      <c r="H1108" s="12"/>
    </row>
    <row r="1109" customFormat="false" ht="13.8" hidden="false" customHeight="false" outlineLevel="0" collapsed="false">
      <c r="A1109" s="12" t="n">
        <v>-9.99999999997669E-005</v>
      </c>
      <c r="B1109" s="1" t="s">
        <v>75</v>
      </c>
      <c r="C1109" s="1" t="s">
        <v>74</v>
      </c>
      <c r="H1109" s="12"/>
    </row>
    <row r="1110" customFormat="false" ht="13.8" hidden="false" customHeight="false" outlineLevel="0" collapsed="false">
      <c r="A1110" s="12" t="n">
        <v>-0.0270999999999999</v>
      </c>
      <c r="B1110" s="1" t="s">
        <v>75</v>
      </c>
      <c r="C1110" s="1" t="s">
        <v>74</v>
      </c>
      <c r="H1110" s="12"/>
    </row>
    <row r="1111" customFormat="false" ht="13.8" hidden="false" customHeight="false" outlineLevel="0" collapsed="false">
      <c r="A1111" s="12" t="n">
        <v>-0.0249000000000001</v>
      </c>
      <c r="B1111" s="1" t="s">
        <v>75</v>
      </c>
      <c r="C1111" s="1" t="s">
        <v>74</v>
      </c>
      <c r="H1111" s="12"/>
    </row>
    <row r="1112" customFormat="false" ht="13.8" hidden="false" customHeight="false" outlineLevel="0" collapsed="false">
      <c r="A1112" s="12" t="n">
        <v>-0.0453</v>
      </c>
      <c r="B1112" s="1" t="s">
        <v>75</v>
      </c>
      <c r="C1112" s="1" t="s">
        <v>74</v>
      </c>
      <c r="H1112" s="12"/>
    </row>
    <row r="1113" customFormat="false" ht="13.8" hidden="false" customHeight="false" outlineLevel="0" collapsed="false">
      <c r="A1113" s="12" t="n">
        <v>-0.0265999999999997</v>
      </c>
      <c r="B1113" s="1" t="s">
        <v>75</v>
      </c>
      <c r="C1113" s="1" t="s">
        <v>74</v>
      </c>
      <c r="H1113" s="12"/>
    </row>
    <row r="1114" customFormat="false" ht="13.8" hidden="false" customHeight="false" outlineLevel="0" collapsed="false">
      <c r="A1114" s="12" t="n">
        <v>-0.0139</v>
      </c>
      <c r="B1114" s="1" t="s">
        <v>75</v>
      </c>
      <c r="C1114" s="1" t="s">
        <v>74</v>
      </c>
      <c r="H1114" s="12"/>
    </row>
    <row r="1115" customFormat="false" ht="13.8" hidden="false" customHeight="false" outlineLevel="0" collapsed="false">
      <c r="A1115" s="12" t="n">
        <v>-0.00879999999999992</v>
      </c>
      <c r="B1115" s="1" t="s">
        <v>75</v>
      </c>
      <c r="C1115" s="1" t="s">
        <v>74</v>
      </c>
      <c r="H1115" s="12"/>
    </row>
    <row r="1116" customFormat="false" ht="13.8" hidden="false" customHeight="false" outlineLevel="0" collapsed="false">
      <c r="A1116" s="12"/>
      <c r="B1116" s="1" t="s">
        <v>75</v>
      </c>
      <c r="C1116" s="1" t="s">
        <v>74</v>
      </c>
      <c r="H1116" s="12"/>
    </row>
    <row r="1117" customFormat="false" ht="13.8" hidden="false" customHeight="false" outlineLevel="0" collapsed="false">
      <c r="A1117" s="12"/>
      <c r="B1117" s="1" t="s">
        <v>75</v>
      </c>
      <c r="C1117" s="1" t="s">
        <v>74</v>
      </c>
      <c r="H1117" s="12"/>
    </row>
    <row r="1118" customFormat="false" ht="13.8" hidden="false" customHeight="false" outlineLevel="0" collapsed="false">
      <c r="A1118" s="12" t="n">
        <v>0.0392000000000001</v>
      </c>
      <c r="B1118" s="1" t="s">
        <v>75</v>
      </c>
      <c r="C1118" s="1" t="s">
        <v>74</v>
      </c>
      <c r="H1118" s="12"/>
    </row>
    <row r="1119" customFormat="false" ht="13.8" hidden="false" customHeight="false" outlineLevel="0" collapsed="false">
      <c r="A1119" s="12" t="n">
        <v>0.00950000000000095</v>
      </c>
      <c r="B1119" s="1" t="s">
        <v>75</v>
      </c>
      <c r="C1119" s="1" t="s">
        <v>74</v>
      </c>
      <c r="H1119" s="12"/>
    </row>
    <row r="1120" customFormat="false" ht="13.8" hidden="false" customHeight="false" outlineLevel="0" collapsed="false">
      <c r="A1120" s="12"/>
      <c r="B1120" s="1" t="s">
        <v>75</v>
      </c>
      <c r="C1120" s="1" t="s">
        <v>74</v>
      </c>
      <c r="H1120" s="12"/>
    </row>
    <row r="1121" customFormat="false" ht="13.8" hidden="false" customHeight="false" outlineLevel="0" collapsed="false">
      <c r="A1121" s="12"/>
      <c r="B1121" s="1" t="s">
        <v>75</v>
      </c>
      <c r="C1121" s="1" t="s">
        <v>74</v>
      </c>
      <c r="H1121" s="12"/>
    </row>
    <row r="1122" customFormat="false" ht="13.8" hidden="false" customHeight="false" outlineLevel="0" collapsed="false">
      <c r="A1122" s="12" t="n">
        <v>-0.0106999999999999</v>
      </c>
      <c r="B1122" s="1" t="s">
        <v>75</v>
      </c>
      <c r="C1122" s="1" t="s">
        <v>74</v>
      </c>
      <c r="H1122" s="12"/>
    </row>
    <row r="1123" customFormat="false" ht="13.8" hidden="false" customHeight="false" outlineLevel="0" collapsed="false">
      <c r="A1123" s="12" t="n">
        <v>-0.0117000000000003</v>
      </c>
      <c r="B1123" s="1" t="s">
        <v>75</v>
      </c>
      <c r="C1123" s="1" t="s">
        <v>74</v>
      </c>
      <c r="H1123" s="12"/>
    </row>
    <row r="1124" customFormat="false" ht="13.8" hidden="false" customHeight="false" outlineLevel="0" collapsed="false">
      <c r="A1124" s="12"/>
      <c r="B1124" s="1" t="s">
        <v>75</v>
      </c>
      <c r="C1124" s="1" t="s">
        <v>74</v>
      </c>
      <c r="H1124" s="12"/>
    </row>
    <row r="1125" customFormat="false" ht="13.8" hidden="false" customHeight="false" outlineLevel="0" collapsed="false">
      <c r="A1125" s="12"/>
      <c r="B1125" s="1" t="s">
        <v>75</v>
      </c>
      <c r="C1125" s="1" t="s">
        <v>74</v>
      </c>
      <c r="H1125" s="12"/>
    </row>
    <row r="1126" customFormat="false" ht="13.8" hidden="false" customHeight="false" outlineLevel="0" collapsed="false">
      <c r="A1126" s="12" t="n">
        <v>-0.0167000000000002</v>
      </c>
      <c r="B1126" s="1" t="s">
        <v>75</v>
      </c>
      <c r="C1126" s="1" t="s">
        <v>74</v>
      </c>
      <c r="H1126" s="12"/>
    </row>
    <row r="1127" customFormat="false" ht="13.8" hidden="false" customHeight="false" outlineLevel="0" collapsed="false">
      <c r="A1127" s="12" t="n">
        <v>0.0105000000000004</v>
      </c>
      <c r="B1127" s="1" t="s">
        <v>75</v>
      </c>
      <c r="C1127" s="1" t="s">
        <v>74</v>
      </c>
      <c r="H1127" s="12"/>
    </row>
    <row r="1128" customFormat="false" ht="13.8" hidden="false" customHeight="false" outlineLevel="0" collapsed="false">
      <c r="A1128" s="12"/>
      <c r="B1128" s="1" t="s">
        <v>75</v>
      </c>
      <c r="C1128" s="1" t="s">
        <v>74</v>
      </c>
      <c r="H1128" s="12"/>
    </row>
    <row r="1129" customFormat="false" ht="13.8" hidden="false" customHeight="false" outlineLevel="0" collapsed="false">
      <c r="A1129" s="12"/>
      <c r="B1129" s="1" t="s">
        <v>75</v>
      </c>
      <c r="C1129" s="1" t="s">
        <v>74</v>
      </c>
      <c r="H1129" s="12"/>
    </row>
    <row r="1130" customFormat="false" ht="13.8" hidden="false" customHeight="false" outlineLevel="0" collapsed="false">
      <c r="A1130" s="12"/>
      <c r="B1130" s="1" t="s">
        <v>75</v>
      </c>
      <c r="C1130" s="1" t="s">
        <v>74</v>
      </c>
      <c r="H1130" s="12"/>
    </row>
    <row r="1131" customFormat="false" ht="13.8" hidden="false" customHeight="false" outlineLevel="0" collapsed="false">
      <c r="A1131" s="12"/>
      <c r="B1131" s="1" t="s">
        <v>75</v>
      </c>
      <c r="C1131" s="1" t="s">
        <v>74</v>
      </c>
      <c r="H1131" s="12"/>
    </row>
    <row r="1132" customFormat="false" ht="13.8" hidden="false" customHeight="false" outlineLevel="0" collapsed="false">
      <c r="A1132" s="12" t="n">
        <v>-0.0236999999999998</v>
      </c>
      <c r="B1132" s="1" t="s">
        <v>75</v>
      </c>
      <c r="C1132" s="1" t="s">
        <v>74</v>
      </c>
      <c r="H1132" s="12"/>
    </row>
    <row r="1133" customFormat="false" ht="13.8" hidden="false" customHeight="false" outlineLevel="0" collapsed="false">
      <c r="A1133" s="12" t="n">
        <v>-0.049199999999999</v>
      </c>
      <c r="B1133" s="1" t="s">
        <v>75</v>
      </c>
      <c r="C1133" s="1" t="s">
        <v>74</v>
      </c>
      <c r="H1133" s="12"/>
    </row>
    <row r="1134" customFormat="false" ht="13.8" hidden="false" customHeight="false" outlineLevel="0" collapsed="false">
      <c r="A1134" s="12" t="n">
        <v>0.0119999999999987</v>
      </c>
      <c r="B1134" s="1" t="s">
        <v>75</v>
      </c>
      <c r="C1134" s="1" t="s">
        <v>74</v>
      </c>
      <c r="H1134" s="12"/>
    </row>
    <row r="1135" customFormat="false" ht="13.8" hidden="false" customHeight="false" outlineLevel="0" collapsed="false">
      <c r="A1135" s="12"/>
      <c r="B1135" s="1" t="s">
        <v>75</v>
      </c>
      <c r="C1135" s="1" t="s">
        <v>74</v>
      </c>
      <c r="H1135" s="12"/>
    </row>
    <row r="1136" customFormat="false" ht="13.8" hidden="false" customHeight="false" outlineLevel="0" collapsed="false">
      <c r="A1136" s="12"/>
      <c r="B1136" s="1" t="s">
        <v>75</v>
      </c>
      <c r="C1136" s="1" t="s">
        <v>74</v>
      </c>
      <c r="H1136" s="12"/>
    </row>
    <row r="1137" customFormat="false" ht="13.8" hidden="false" customHeight="false" outlineLevel="0" collapsed="false">
      <c r="A1137" s="12"/>
      <c r="B1137" s="1" t="s">
        <v>75</v>
      </c>
      <c r="C1137" s="1" t="s">
        <v>74</v>
      </c>
      <c r="H1137" s="12"/>
    </row>
    <row r="1138" customFormat="false" ht="13.8" hidden="false" customHeight="false" outlineLevel="0" collapsed="false">
      <c r="A1138" s="12" t="n">
        <v>-0.0148000000000001</v>
      </c>
      <c r="B1138" s="1" t="s">
        <v>75</v>
      </c>
      <c r="C1138" s="1" t="s">
        <v>74</v>
      </c>
      <c r="H1138" s="12"/>
    </row>
    <row r="1139" customFormat="false" ht="13.8" hidden="false" customHeight="false" outlineLevel="0" collapsed="false">
      <c r="A1139" s="12" t="n">
        <v>0.0215000000000005</v>
      </c>
      <c r="B1139" s="1" t="s">
        <v>75</v>
      </c>
      <c r="C1139" s="1" t="s">
        <v>74</v>
      </c>
      <c r="H1139" s="12"/>
    </row>
    <row r="1140" customFormat="false" ht="13.8" hidden="false" customHeight="false" outlineLevel="0" collapsed="false">
      <c r="A1140" s="12"/>
      <c r="B1140" s="1" t="s">
        <v>75</v>
      </c>
      <c r="C1140" s="1" t="s">
        <v>74</v>
      </c>
      <c r="H1140" s="12"/>
    </row>
    <row r="1141" customFormat="false" ht="13.8" hidden="false" customHeight="false" outlineLevel="0" collapsed="false">
      <c r="A1141" s="12"/>
      <c r="B1141" s="1" t="s">
        <v>75</v>
      </c>
      <c r="C1141" s="1" t="s">
        <v>74</v>
      </c>
      <c r="H1141" s="12"/>
    </row>
    <row r="1142" customFormat="false" ht="13.8" hidden="false" customHeight="false" outlineLevel="0" collapsed="false">
      <c r="A1142" s="12" t="n">
        <v>0.0881000000000001</v>
      </c>
      <c r="B1142" s="1" t="s">
        <v>75</v>
      </c>
      <c r="C1142" s="1" t="s">
        <v>74</v>
      </c>
      <c r="H1142" s="12"/>
    </row>
    <row r="1143" customFormat="false" ht="13.8" hidden="false" customHeight="false" outlineLevel="0" collapsed="false">
      <c r="A1143" s="12" t="n">
        <v>0.0564</v>
      </c>
      <c r="B1143" s="1" t="s">
        <v>75</v>
      </c>
      <c r="C1143" s="1" t="s">
        <v>74</v>
      </c>
      <c r="H1143" s="12"/>
    </row>
    <row r="1144" customFormat="false" ht="13.8" hidden="false" customHeight="false" outlineLevel="0" collapsed="false">
      <c r="A1144" s="12"/>
      <c r="B1144" s="1" t="s">
        <v>75</v>
      </c>
      <c r="C1144" s="1" t="s">
        <v>74</v>
      </c>
      <c r="H1144" s="12"/>
    </row>
    <row r="1145" customFormat="false" ht="13.8" hidden="false" customHeight="false" outlineLevel="0" collapsed="false">
      <c r="A1145" s="12"/>
      <c r="B1145" s="1" t="s">
        <v>75</v>
      </c>
      <c r="C1145" s="1" t="s">
        <v>74</v>
      </c>
      <c r="H1145" s="12"/>
    </row>
    <row r="1146" customFormat="false" ht="13.8" hidden="false" customHeight="false" outlineLevel="0" collapsed="false">
      <c r="A1146" s="12" t="n">
        <v>-0.0213999999999999</v>
      </c>
      <c r="B1146" s="1" t="s">
        <v>75</v>
      </c>
      <c r="C1146" s="1" t="s">
        <v>74</v>
      </c>
      <c r="H1146" s="12"/>
    </row>
    <row r="1147" customFormat="false" ht="13.8" hidden="false" customHeight="false" outlineLevel="0" collapsed="false">
      <c r="A1147" s="12" t="n">
        <v>-0.0248999999999997</v>
      </c>
      <c r="B1147" s="1" t="s">
        <v>75</v>
      </c>
      <c r="C1147" s="1" t="s">
        <v>74</v>
      </c>
      <c r="H1147" s="12"/>
    </row>
    <row r="1148" customFormat="false" ht="13.8" hidden="false" customHeight="false" outlineLevel="0" collapsed="false">
      <c r="A1148" s="12" t="n">
        <v>-0.00849999999999995</v>
      </c>
      <c r="B1148" s="1" t="s">
        <v>75</v>
      </c>
      <c r="C1148" s="1" t="s">
        <v>74</v>
      </c>
      <c r="H1148" s="12"/>
    </row>
    <row r="1149" customFormat="false" ht="13.8" hidden="false" customHeight="false" outlineLevel="0" collapsed="false">
      <c r="A1149" s="12" t="n">
        <v>-0.0277000000000003</v>
      </c>
      <c r="B1149" s="1" t="s">
        <v>75</v>
      </c>
      <c r="C1149" s="1" t="s">
        <v>74</v>
      </c>
      <c r="H1149" s="12"/>
    </row>
    <row r="1150" customFormat="false" ht="13.8" hidden="false" customHeight="false" outlineLevel="0" collapsed="false">
      <c r="A1150" s="12" t="n">
        <v>0.00209999999999955</v>
      </c>
      <c r="B1150" s="1" t="s">
        <v>75</v>
      </c>
      <c r="C1150" s="1" t="s">
        <v>74</v>
      </c>
      <c r="H1150" s="12"/>
    </row>
    <row r="1151" customFormat="false" ht="13.8" hidden="false" customHeight="false" outlineLevel="0" collapsed="false">
      <c r="A1151" s="12" t="n">
        <v>-0.000199999999999534</v>
      </c>
      <c r="B1151" s="1" t="s">
        <v>75</v>
      </c>
      <c r="C1151" s="1" t="s">
        <v>74</v>
      </c>
      <c r="H1151" s="12"/>
    </row>
    <row r="1152" customFormat="false" ht="13.8" hidden="false" customHeight="false" outlineLevel="0" collapsed="false">
      <c r="A1152" s="12" t="n">
        <v>-0.0207999999999999</v>
      </c>
      <c r="B1152" s="1" t="s">
        <v>75</v>
      </c>
      <c r="C1152" s="1" t="s">
        <v>74</v>
      </c>
      <c r="H1152" s="12"/>
    </row>
    <row r="1153" customFormat="false" ht="13.8" hidden="false" customHeight="false" outlineLevel="0" collapsed="false">
      <c r="A1153" s="12"/>
      <c r="B1153" s="1" t="s">
        <v>75</v>
      </c>
      <c r="C1153" s="1" t="s">
        <v>74</v>
      </c>
      <c r="H1153" s="12"/>
    </row>
    <row r="1154" customFormat="false" ht="13.8" hidden="false" customHeight="false" outlineLevel="0" collapsed="false">
      <c r="A1154" s="12" t="n">
        <v>0.00739999999999999</v>
      </c>
      <c r="B1154" s="1" t="s">
        <v>75</v>
      </c>
      <c r="C1154" s="1" t="s">
        <v>74</v>
      </c>
      <c r="H1154" s="12"/>
    </row>
    <row r="1155" customFormat="false" ht="13.8" hidden="false" customHeight="false" outlineLevel="0" collapsed="false">
      <c r="A1155" s="12" t="n">
        <v>0.0106999999999999</v>
      </c>
      <c r="B1155" s="1" t="s">
        <v>75</v>
      </c>
      <c r="C1155" s="1" t="s">
        <v>74</v>
      </c>
      <c r="H1155" s="12"/>
    </row>
    <row r="1156" customFormat="false" ht="13.8" hidden="false" customHeight="false" outlineLevel="0" collapsed="false">
      <c r="A1156" s="12" t="n">
        <v>-0.0211999999999999</v>
      </c>
      <c r="B1156" s="1" t="s">
        <v>75</v>
      </c>
      <c r="C1156" s="1" t="s">
        <v>74</v>
      </c>
      <c r="H1156" s="12"/>
    </row>
    <row r="1157" customFormat="false" ht="13.8" hidden="false" customHeight="false" outlineLevel="0" collapsed="false">
      <c r="A1157" s="12" t="n">
        <v>-0.00280000000000058</v>
      </c>
      <c r="B1157" s="1" t="s">
        <v>75</v>
      </c>
      <c r="C1157" s="1" t="s">
        <v>74</v>
      </c>
      <c r="H1157" s="12"/>
    </row>
    <row r="1158" customFormat="false" ht="13.8" hidden="false" customHeight="false" outlineLevel="0" collapsed="false">
      <c r="A1158" s="12" t="n">
        <v>-0.0276999999999998</v>
      </c>
      <c r="B1158" s="1" t="s">
        <v>75</v>
      </c>
      <c r="C1158" s="1" t="s">
        <v>74</v>
      </c>
      <c r="H1158" s="12"/>
    </row>
    <row r="1159" customFormat="false" ht="13.8" hidden="false" customHeight="false" outlineLevel="0" collapsed="false">
      <c r="A1159" s="12" t="n">
        <v>-0.020999999999999</v>
      </c>
      <c r="B1159" s="1" t="s">
        <v>75</v>
      </c>
      <c r="C1159" s="1" t="s">
        <v>74</v>
      </c>
      <c r="H1159" s="12"/>
    </row>
    <row r="1160" customFormat="false" ht="13.8" hidden="false" customHeight="false" outlineLevel="0" collapsed="false">
      <c r="A1160" s="12" t="n">
        <v>-0.0166999999999993</v>
      </c>
      <c r="B1160" s="1" t="s">
        <v>75</v>
      </c>
      <c r="C1160" s="1" t="s">
        <v>74</v>
      </c>
      <c r="H1160" s="12"/>
    </row>
    <row r="1161" customFormat="false" ht="13.8" hidden="false" customHeight="false" outlineLevel="0" collapsed="false">
      <c r="A1161" s="12"/>
      <c r="B1161" s="1" t="s">
        <v>75</v>
      </c>
      <c r="C1161" s="1" t="s">
        <v>74</v>
      </c>
      <c r="H1161" s="12"/>
    </row>
    <row r="1162" customFormat="false" ht="13.8" hidden="false" customHeight="false" outlineLevel="0" collapsed="false">
      <c r="A1162" s="12" t="n">
        <v>-0.1146</v>
      </c>
      <c r="B1162" s="1" t="s">
        <v>75</v>
      </c>
      <c r="C1162" s="1" t="s">
        <v>74</v>
      </c>
      <c r="H1162" s="12"/>
    </row>
    <row r="1163" customFormat="false" ht="13.8" hidden="false" customHeight="false" outlineLevel="0" collapsed="false">
      <c r="A1163" s="12" t="n">
        <v>-0.0304000000000002</v>
      </c>
      <c r="B1163" s="1" t="s">
        <v>75</v>
      </c>
      <c r="C1163" s="1" t="s">
        <v>74</v>
      </c>
      <c r="H1163" s="12"/>
    </row>
    <row r="1164" customFormat="false" ht="13.8" hidden="false" customHeight="false" outlineLevel="0" collapsed="false">
      <c r="A1164" s="12"/>
      <c r="B1164" s="1" t="s">
        <v>75</v>
      </c>
      <c r="C1164" s="1" t="s">
        <v>74</v>
      </c>
      <c r="H1164" s="12"/>
    </row>
    <row r="1165" customFormat="false" ht="13.8" hidden="false" customHeight="false" outlineLevel="0" collapsed="false">
      <c r="A1165" s="12"/>
      <c r="B1165" s="1" t="s">
        <v>75</v>
      </c>
      <c r="C1165" s="1" t="s">
        <v>74</v>
      </c>
      <c r="H1165" s="12"/>
    </row>
    <row r="1166" customFormat="false" ht="13.8" hidden="false" customHeight="false" outlineLevel="0" collapsed="false">
      <c r="A1166" s="12"/>
      <c r="B1166" s="1" t="s">
        <v>75</v>
      </c>
      <c r="C1166" s="1" t="s">
        <v>74</v>
      </c>
      <c r="H1166" s="12"/>
    </row>
    <row r="1167" customFormat="false" ht="13.8" hidden="false" customHeight="false" outlineLevel="0" collapsed="false">
      <c r="A1167" s="12"/>
      <c r="B1167" s="1" t="s">
        <v>75</v>
      </c>
      <c r="C1167" s="1" t="s">
        <v>74</v>
      </c>
      <c r="H1167" s="12"/>
    </row>
    <row r="1168" customFormat="false" ht="13.8" hidden="false" customHeight="false" outlineLevel="0" collapsed="false">
      <c r="A1168" s="12" t="n">
        <v>-0.00730000000000075</v>
      </c>
      <c r="B1168" s="1" t="s">
        <v>75</v>
      </c>
      <c r="C1168" s="1" t="s">
        <v>74</v>
      </c>
      <c r="H1168" s="12"/>
    </row>
    <row r="1169" customFormat="false" ht="13.8" hidden="false" customHeight="false" outlineLevel="0" collapsed="false">
      <c r="A1169" s="12"/>
      <c r="B1169" s="1" t="s">
        <v>75</v>
      </c>
      <c r="C1169" s="1" t="s">
        <v>74</v>
      </c>
      <c r="H1169" s="12"/>
    </row>
    <row r="1170" customFormat="false" ht="13.8" hidden="false" customHeight="false" outlineLevel="0" collapsed="false">
      <c r="A1170" s="12" t="n">
        <v>-0.0324</v>
      </c>
      <c r="B1170" s="1" t="s">
        <v>75</v>
      </c>
      <c r="C1170" s="1" t="s">
        <v>74</v>
      </c>
      <c r="H1170" s="12"/>
    </row>
    <row r="1171" customFormat="false" ht="13.8" hidden="false" customHeight="false" outlineLevel="0" collapsed="false">
      <c r="A1171" s="12" t="n">
        <v>-0.0404</v>
      </c>
      <c r="B1171" s="1" t="s">
        <v>75</v>
      </c>
      <c r="C1171" s="1" t="s">
        <v>74</v>
      </c>
      <c r="H1171" s="12"/>
    </row>
    <row r="1172" customFormat="false" ht="13.8" hidden="false" customHeight="false" outlineLevel="0" collapsed="false">
      <c r="A1172" s="12" t="n">
        <v>-0.0335999999999999</v>
      </c>
      <c r="B1172" s="1" t="s">
        <v>75</v>
      </c>
      <c r="C1172" s="1" t="s">
        <v>74</v>
      </c>
      <c r="H1172" s="12"/>
    </row>
    <row r="1173" customFormat="false" ht="13.8" hidden="false" customHeight="false" outlineLevel="0" collapsed="false">
      <c r="A1173" s="12" t="n">
        <v>-0.0300999999999991</v>
      </c>
      <c r="B1173" s="1" t="s">
        <v>75</v>
      </c>
      <c r="C1173" s="1" t="s">
        <v>74</v>
      </c>
      <c r="H1173" s="12"/>
    </row>
    <row r="1174" customFormat="false" ht="13.8" hidden="false" customHeight="false" outlineLevel="0" collapsed="false">
      <c r="A1174" s="12" t="n">
        <v>-0.0211999999999999</v>
      </c>
      <c r="B1174" s="1" t="s">
        <v>75</v>
      </c>
      <c r="C1174" s="1" t="s">
        <v>74</v>
      </c>
      <c r="H1174" s="12"/>
    </row>
    <row r="1175" customFormat="false" ht="13.8" hidden="false" customHeight="false" outlineLevel="0" collapsed="false">
      <c r="A1175" s="12" t="n">
        <v>-0.0244</v>
      </c>
      <c r="B1175" s="1" t="s">
        <v>75</v>
      </c>
      <c r="C1175" s="1" t="s">
        <v>74</v>
      </c>
      <c r="H1175" s="12"/>
    </row>
    <row r="1176" customFormat="false" ht="13.8" hidden="false" customHeight="false" outlineLevel="0" collapsed="false">
      <c r="A1176" s="12" t="n">
        <v>-0.0564</v>
      </c>
      <c r="B1176" s="1" t="s">
        <v>75</v>
      </c>
      <c r="C1176" s="1" t="s">
        <v>74</v>
      </c>
      <c r="H1176" s="12"/>
    </row>
    <row r="1177" customFormat="false" ht="13.8" hidden="false" customHeight="false" outlineLevel="0" collapsed="false">
      <c r="A1177" s="12"/>
      <c r="B1177" s="1" t="s">
        <v>75</v>
      </c>
      <c r="C1177" s="1" t="s">
        <v>74</v>
      </c>
      <c r="H1177" s="12"/>
    </row>
    <row r="1178" customFormat="false" ht="13.8" hidden="false" customHeight="false" outlineLevel="0" collapsed="false">
      <c r="A1178" s="12" t="n">
        <v>-0.0276000000000001</v>
      </c>
      <c r="B1178" s="1" t="s">
        <v>75</v>
      </c>
      <c r="C1178" s="1" t="s">
        <v>74</v>
      </c>
      <c r="H1178" s="12"/>
    </row>
    <row r="1179" customFormat="false" ht="13.8" hidden="false" customHeight="false" outlineLevel="0" collapsed="false">
      <c r="A1179" s="12" t="n">
        <v>-0.0190999999999999</v>
      </c>
      <c r="B1179" s="1" t="s">
        <v>75</v>
      </c>
      <c r="C1179" s="1" t="s">
        <v>74</v>
      </c>
      <c r="H1179" s="12"/>
    </row>
    <row r="1180" customFormat="false" ht="13.8" hidden="false" customHeight="false" outlineLevel="0" collapsed="false">
      <c r="A1180" s="12" t="n">
        <v>-0.0129999999999999</v>
      </c>
      <c r="B1180" s="1" t="s">
        <v>75</v>
      </c>
      <c r="C1180" s="1" t="s">
        <v>74</v>
      </c>
      <c r="H1180" s="12"/>
    </row>
    <row r="1181" customFormat="false" ht="13.8" hidden="false" customHeight="false" outlineLevel="0" collapsed="false">
      <c r="A1181" s="12" t="n">
        <v>0.0160999999999998</v>
      </c>
      <c r="B1181" s="1" t="s">
        <v>75</v>
      </c>
      <c r="C1181" s="1" t="s">
        <v>74</v>
      </c>
      <c r="H1181" s="12"/>
    </row>
    <row r="1182" customFormat="false" ht="13.8" hidden="false" customHeight="false" outlineLevel="0" collapsed="false">
      <c r="A1182" s="12" t="n">
        <v>-0.0165000000000002</v>
      </c>
      <c r="B1182" s="1" t="s">
        <v>75</v>
      </c>
      <c r="C1182" s="1" t="s">
        <v>74</v>
      </c>
      <c r="H1182" s="12"/>
    </row>
    <row r="1183" customFormat="false" ht="13.8" hidden="false" customHeight="false" outlineLevel="0" collapsed="false">
      <c r="A1183" s="12" t="n">
        <v>-0.00780000000000047</v>
      </c>
      <c r="B1183" s="1" t="s">
        <v>75</v>
      </c>
      <c r="C1183" s="1" t="s">
        <v>74</v>
      </c>
      <c r="H1183" s="12"/>
    </row>
    <row r="1184" customFormat="false" ht="13.8" hidden="false" customHeight="false" outlineLevel="0" collapsed="false">
      <c r="A1184" s="12" t="n">
        <v>-0.0209999999999999</v>
      </c>
      <c r="B1184" s="1" t="s">
        <v>75</v>
      </c>
      <c r="C1184" s="1" t="s">
        <v>74</v>
      </c>
      <c r="H1184" s="12"/>
    </row>
    <row r="1185" customFormat="false" ht="13.8" hidden="false" customHeight="false" outlineLevel="0" collapsed="false">
      <c r="A1185" s="12" t="n">
        <v>-0.0167999999999999</v>
      </c>
      <c r="B1185" s="1" t="s">
        <v>75</v>
      </c>
      <c r="C1185" s="1" t="s">
        <v>74</v>
      </c>
      <c r="H1185" s="12"/>
    </row>
    <row r="1186" customFormat="false" ht="13.8" hidden="false" customHeight="false" outlineLevel="0" collapsed="false">
      <c r="A1186" s="12" t="n">
        <v>-0.0129999999999999</v>
      </c>
      <c r="B1186" s="1" t="s">
        <v>75</v>
      </c>
      <c r="C1186" s="1" t="s">
        <v>74</v>
      </c>
      <c r="H1186" s="12"/>
    </row>
    <row r="1187" customFormat="false" ht="13.8" hidden="false" customHeight="false" outlineLevel="0" collapsed="false">
      <c r="A1187" s="12" t="n">
        <v>-0.00340000000000007</v>
      </c>
      <c r="B1187" s="1" t="s">
        <v>75</v>
      </c>
      <c r="C1187" s="1" t="s">
        <v>74</v>
      </c>
      <c r="H1187" s="12"/>
    </row>
    <row r="1188" customFormat="false" ht="13.8" hidden="false" customHeight="false" outlineLevel="0" collapsed="false">
      <c r="A1188" s="12" t="n">
        <v>-0.0223</v>
      </c>
      <c r="B1188" s="1" t="s">
        <v>75</v>
      </c>
      <c r="C1188" s="1" t="s">
        <v>74</v>
      </c>
      <c r="H1188" s="12"/>
    </row>
    <row r="1189" customFormat="false" ht="13.8" hidden="false" customHeight="false" outlineLevel="0" collapsed="false">
      <c r="A1189" s="12" t="n">
        <v>-0.00449999999999973</v>
      </c>
      <c r="B1189" s="1" t="s">
        <v>75</v>
      </c>
      <c r="C1189" s="1" t="s">
        <v>74</v>
      </c>
      <c r="H1189" s="12"/>
    </row>
    <row r="1190" customFormat="false" ht="13.8" hidden="false" customHeight="false" outlineLevel="0" collapsed="false">
      <c r="A1190" s="8" t="n">
        <v>0.0895000000000002</v>
      </c>
      <c r="B1190" s="1" t="s">
        <v>73</v>
      </c>
      <c r="C1190" s="1" t="s">
        <v>76</v>
      </c>
    </row>
    <row r="1191" customFormat="false" ht="13.8" hidden="false" customHeight="false" outlineLevel="0" collapsed="false">
      <c r="A1191" s="8" t="n">
        <v>0.0986000000000002</v>
      </c>
      <c r="B1191" s="1" t="s">
        <v>73</v>
      </c>
      <c r="C1191" s="1" t="s">
        <v>76</v>
      </c>
    </row>
    <row r="1192" customFormat="false" ht="13.8" hidden="false" customHeight="false" outlineLevel="0" collapsed="false">
      <c r="A1192" s="15" t="n">
        <v>0.0417000000000005</v>
      </c>
      <c r="B1192" s="1" t="s">
        <v>73</v>
      </c>
      <c r="C1192" s="1" t="s">
        <v>76</v>
      </c>
    </row>
    <row r="1193" customFormat="false" ht="13.8" hidden="false" customHeight="false" outlineLevel="0" collapsed="false">
      <c r="A1193" s="8" t="n">
        <v>0.0367000000000006</v>
      </c>
      <c r="B1193" s="1" t="s">
        <v>73</v>
      </c>
      <c r="C1193" s="1" t="s">
        <v>76</v>
      </c>
    </row>
    <row r="1194" customFormat="false" ht="13.8" hidden="false" customHeight="false" outlineLevel="0" collapsed="false">
      <c r="A1194" s="8" t="n">
        <v>0.1261</v>
      </c>
      <c r="B1194" s="1" t="s">
        <v>73</v>
      </c>
      <c r="C1194" s="1" t="s">
        <v>76</v>
      </c>
    </row>
    <row r="1195" customFormat="false" ht="13.8" hidden="false" customHeight="false" outlineLevel="0" collapsed="false">
      <c r="A1195" s="8" t="n">
        <v>0.118</v>
      </c>
      <c r="B1195" s="1" t="s">
        <v>73</v>
      </c>
      <c r="C1195" s="1" t="s">
        <v>76</v>
      </c>
    </row>
    <row r="1196" customFormat="false" ht="13.8" hidden="false" customHeight="false" outlineLevel="0" collapsed="false">
      <c r="A1196" s="15" t="n">
        <v>0.0604999999999993</v>
      </c>
      <c r="B1196" s="1" t="s">
        <v>73</v>
      </c>
      <c r="C1196" s="1" t="s">
        <v>76</v>
      </c>
    </row>
    <row r="1197" customFormat="false" ht="13.8" hidden="false" customHeight="false" outlineLevel="0" collapsed="false">
      <c r="A1197" s="8" t="n">
        <v>0.1915</v>
      </c>
      <c r="B1197" s="1" t="s">
        <v>73</v>
      </c>
      <c r="C1197" s="1" t="s">
        <v>76</v>
      </c>
    </row>
    <row r="1198" customFormat="false" ht="13.8" hidden="false" customHeight="false" outlineLevel="0" collapsed="false">
      <c r="A1198" s="15" t="n">
        <v>0.116</v>
      </c>
      <c r="B1198" s="1" t="s">
        <v>73</v>
      </c>
      <c r="C1198" s="1" t="s">
        <v>76</v>
      </c>
    </row>
    <row r="1199" customFormat="false" ht="13.8" hidden="false" customHeight="false" outlineLevel="0" collapsed="false">
      <c r="A1199" s="8" t="n">
        <v>0.0815000000000001</v>
      </c>
      <c r="B1199" s="1" t="s">
        <v>73</v>
      </c>
      <c r="C1199" s="1" t="s">
        <v>76</v>
      </c>
    </row>
    <row r="1200" customFormat="false" ht="13.8" hidden="false" customHeight="false" outlineLevel="0" collapsed="false">
      <c r="A1200" s="8" t="n">
        <v>0.0839999999999996</v>
      </c>
      <c r="B1200" s="1" t="s">
        <v>73</v>
      </c>
      <c r="C1200" s="1" t="s">
        <v>76</v>
      </c>
    </row>
    <row r="1201" customFormat="false" ht="13.8" hidden="false" customHeight="false" outlineLevel="0" collapsed="false">
      <c r="A1201" s="8" t="n">
        <v>0.0725999999999996</v>
      </c>
      <c r="B1201" s="1" t="s">
        <v>73</v>
      </c>
      <c r="C1201" s="1" t="s">
        <v>76</v>
      </c>
    </row>
    <row r="1202" customFormat="false" ht="13.8" hidden="false" customHeight="false" outlineLevel="0" collapsed="false">
      <c r="A1202" s="8" t="n">
        <v>0.3535</v>
      </c>
      <c r="B1202" s="1" t="s">
        <v>73</v>
      </c>
      <c r="C1202" s="1" t="s">
        <v>76</v>
      </c>
    </row>
    <row r="1203" customFormat="false" ht="13.8" hidden="false" customHeight="false" outlineLevel="0" collapsed="false">
      <c r="A1203" s="8" t="n">
        <v>0.2876</v>
      </c>
      <c r="B1203" s="1" t="s">
        <v>73</v>
      </c>
      <c r="C1203" s="1" t="s">
        <v>76</v>
      </c>
    </row>
    <row r="1204" customFormat="false" ht="13.8" hidden="false" customHeight="false" outlineLevel="0" collapsed="false">
      <c r="A1204" s="15" t="n">
        <v>0.2036</v>
      </c>
      <c r="B1204" s="1" t="s">
        <v>73</v>
      </c>
      <c r="C1204" s="1" t="s">
        <v>76</v>
      </c>
    </row>
    <row r="1205" customFormat="false" ht="13.8" hidden="false" customHeight="false" outlineLevel="0" collapsed="false">
      <c r="A1205" s="8" t="n">
        <v>0.2474</v>
      </c>
      <c r="B1205" s="1" t="s">
        <v>73</v>
      </c>
      <c r="C1205" s="1" t="s">
        <v>76</v>
      </c>
    </row>
    <row r="1206" customFormat="false" ht="13.8" hidden="false" customHeight="false" outlineLevel="0" collapsed="false">
      <c r="A1206" s="15" t="n">
        <v>0.2904</v>
      </c>
      <c r="B1206" s="1" t="s">
        <v>73</v>
      </c>
      <c r="C1206" s="1" t="s">
        <v>76</v>
      </c>
    </row>
    <row r="1207" customFormat="false" ht="13.8" hidden="false" customHeight="false" outlineLevel="0" collapsed="false">
      <c r="A1207" s="8" t="n">
        <v>0.306200000000001</v>
      </c>
      <c r="B1207" s="1" t="s">
        <v>73</v>
      </c>
      <c r="C1207" s="1" t="s">
        <v>76</v>
      </c>
    </row>
    <row r="1208" customFormat="false" ht="13.8" hidden="false" customHeight="false" outlineLevel="0" collapsed="false">
      <c r="A1208" s="8" t="n">
        <v>0.296</v>
      </c>
      <c r="B1208" s="1" t="s">
        <v>73</v>
      </c>
      <c r="C1208" s="1" t="s">
        <v>76</v>
      </c>
    </row>
    <row r="1209" customFormat="false" ht="13.8" hidden="false" customHeight="false" outlineLevel="0" collapsed="false">
      <c r="A1209" s="8" t="n">
        <v>0.3331</v>
      </c>
      <c r="B1209" s="1" t="s">
        <v>73</v>
      </c>
      <c r="C1209" s="1" t="s">
        <v>76</v>
      </c>
    </row>
    <row r="1210" customFormat="false" ht="13.8" hidden="false" customHeight="false" outlineLevel="0" collapsed="false">
      <c r="A1210" s="8" t="n">
        <v>0.3853</v>
      </c>
      <c r="B1210" s="1" t="s">
        <v>73</v>
      </c>
      <c r="C1210" s="1" t="s">
        <v>76</v>
      </c>
    </row>
    <row r="1211" customFormat="false" ht="13.8" hidden="false" customHeight="false" outlineLevel="0" collapsed="false">
      <c r="A1211" s="8" t="n">
        <v>0.3028</v>
      </c>
      <c r="B1211" s="1" t="s">
        <v>73</v>
      </c>
      <c r="C1211" s="1" t="s">
        <v>76</v>
      </c>
    </row>
    <row r="1212" customFormat="false" ht="13.8" hidden="false" customHeight="false" outlineLevel="0" collapsed="false">
      <c r="A1212" s="15" t="n">
        <v>0.2292</v>
      </c>
      <c r="B1212" s="1" t="s">
        <v>73</v>
      </c>
      <c r="C1212" s="1" t="s">
        <v>76</v>
      </c>
    </row>
    <row r="1213" customFormat="false" ht="13.8" hidden="false" customHeight="false" outlineLevel="0" collapsed="false">
      <c r="A1213" s="8" t="n">
        <v>0.2231</v>
      </c>
      <c r="B1213" s="1" t="s">
        <v>73</v>
      </c>
      <c r="C1213" s="1" t="s">
        <v>76</v>
      </c>
    </row>
    <row r="1214" customFormat="false" ht="13.8" hidden="false" customHeight="false" outlineLevel="0" collapsed="false">
      <c r="A1214" s="15" t="n">
        <v>0.2494</v>
      </c>
      <c r="B1214" s="1" t="s">
        <v>73</v>
      </c>
      <c r="C1214" s="1" t="s">
        <v>76</v>
      </c>
    </row>
    <row r="1215" customFormat="false" ht="13.8" hidden="false" customHeight="false" outlineLevel="0" collapsed="false">
      <c r="A1215" s="8" t="n">
        <v>0.3298</v>
      </c>
      <c r="B1215" s="1" t="s">
        <v>73</v>
      </c>
      <c r="C1215" s="1" t="s">
        <v>76</v>
      </c>
    </row>
    <row r="1216" customFormat="false" ht="13.8" hidden="false" customHeight="false" outlineLevel="0" collapsed="false">
      <c r="A1216" s="8" t="n">
        <v>0.1284</v>
      </c>
      <c r="B1216" s="1" t="s">
        <v>73</v>
      </c>
      <c r="C1216" s="1" t="s">
        <v>76</v>
      </c>
    </row>
    <row r="1217" customFormat="false" ht="13.8" hidden="false" customHeight="false" outlineLevel="0" collapsed="false">
      <c r="A1217" s="8" t="n">
        <v>0.1471</v>
      </c>
      <c r="B1217" s="1" t="s">
        <v>73</v>
      </c>
      <c r="C1217" s="1" t="s">
        <v>76</v>
      </c>
    </row>
    <row r="1218" customFormat="false" ht="13.8" hidden="false" customHeight="false" outlineLevel="0" collapsed="false">
      <c r="A1218" s="15" t="n">
        <v>0.3156</v>
      </c>
      <c r="B1218" s="1" t="s">
        <v>73</v>
      </c>
      <c r="C1218" s="1" t="s">
        <v>76</v>
      </c>
    </row>
    <row r="1219" customFormat="false" ht="13.8" hidden="false" customHeight="false" outlineLevel="0" collapsed="false">
      <c r="A1219" s="8" t="n">
        <v>0.307300000000001</v>
      </c>
      <c r="B1219" s="1" t="s">
        <v>73</v>
      </c>
      <c r="C1219" s="1" t="s">
        <v>76</v>
      </c>
    </row>
    <row r="1220" customFormat="false" ht="13.8" hidden="false" customHeight="false" outlineLevel="0" collapsed="false">
      <c r="A1220" s="8" t="n">
        <v>0.32</v>
      </c>
      <c r="B1220" s="1" t="s">
        <v>73</v>
      </c>
      <c r="C1220" s="1" t="s">
        <v>76</v>
      </c>
    </row>
    <row r="1221" customFormat="false" ht="13.8" hidden="false" customHeight="false" outlineLevel="0" collapsed="false">
      <c r="A1221" s="8" t="n">
        <v>0.2997</v>
      </c>
      <c r="B1221" s="1" t="s">
        <v>73</v>
      </c>
      <c r="C1221" s="1" t="s">
        <v>76</v>
      </c>
    </row>
    <row r="1222" customFormat="false" ht="13.8" hidden="false" customHeight="false" outlineLevel="0" collapsed="false">
      <c r="A1222" s="15" t="n">
        <v>0.2378</v>
      </c>
      <c r="B1222" s="1" t="s">
        <v>73</v>
      </c>
      <c r="C1222" s="1" t="s">
        <v>76</v>
      </c>
    </row>
    <row r="1223" customFormat="false" ht="13.8" hidden="false" customHeight="false" outlineLevel="0" collapsed="false">
      <c r="A1223" s="8" t="n">
        <v>0.289700000000001</v>
      </c>
      <c r="B1223" s="1" t="s">
        <v>73</v>
      </c>
      <c r="C1223" s="1" t="s">
        <v>76</v>
      </c>
    </row>
    <row r="1224" customFormat="false" ht="13.8" hidden="false" customHeight="false" outlineLevel="0" collapsed="false">
      <c r="A1224" s="8" t="n">
        <v>0.103000000000001</v>
      </c>
      <c r="B1224" s="1" t="s">
        <v>73</v>
      </c>
      <c r="C1224" s="1" t="s">
        <v>76</v>
      </c>
    </row>
    <row r="1225" customFormat="false" ht="13.8" hidden="false" customHeight="false" outlineLevel="0" collapsed="false">
      <c r="A1225" s="8" t="n">
        <v>0.2995</v>
      </c>
      <c r="B1225" s="1" t="s">
        <v>73</v>
      </c>
      <c r="C1225" s="1" t="s">
        <v>76</v>
      </c>
    </row>
    <row r="1226" customFormat="false" ht="13.8" hidden="false" customHeight="false" outlineLevel="0" collapsed="false">
      <c r="A1226" s="8" t="n">
        <v>0.3573</v>
      </c>
      <c r="B1226" s="1" t="s">
        <v>73</v>
      </c>
      <c r="C1226" s="1" t="s">
        <v>76</v>
      </c>
    </row>
    <row r="1227" customFormat="false" ht="13.8" hidden="false" customHeight="false" outlineLevel="0" collapsed="false">
      <c r="A1227" s="8" t="n">
        <v>0.2943</v>
      </c>
      <c r="B1227" s="1" t="s">
        <v>73</v>
      </c>
      <c r="C1227" s="1" t="s">
        <v>76</v>
      </c>
    </row>
    <row r="1228" customFormat="false" ht="13.8" hidden="false" customHeight="false" outlineLevel="0" collapsed="false">
      <c r="A1228" s="8" t="n">
        <v>0.1886</v>
      </c>
      <c r="B1228" s="1" t="s">
        <v>73</v>
      </c>
      <c r="C1228" s="1" t="s">
        <v>76</v>
      </c>
    </row>
    <row r="1229" customFormat="false" ht="13.8" hidden="false" customHeight="false" outlineLevel="0" collapsed="false">
      <c r="A1229" s="8" t="n">
        <v>0.244</v>
      </c>
      <c r="B1229" s="1" t="s">
        <v>73</v>
      </c>
      <c r="C1229" s="1" t="s">
        <v>76</v>
      </c>
    </row>
    <row r="1230" customFormat="false" ht="13.8" hidden="false" customHeight="false" outlineLevel="0" collapsed="false">
      <c r="A1230" s="8" t="n">
        <v>0.2299</v>
      </c>
      <c r="B1230" s="1" t="s">
        <v>73</v>
      </c>
      <c r="C1230" s="1" t="s">
        <v>76</v>
      </c>
    </row>
    <row r="1231" customFormat="false" ht="13.8" hidden="false" customHeight="false" outlineLevel="0" collapsed="false">
      <c r="A1231" s="8" t="n">
        <v>0.2001</v>
      </c>
      <c r="B1231" s="1" t="s">
        <v>73</v>
      </c>
      <c r="C1231" s="1" t="s">
        <v>76</v>
      </c>
    </row>
    <row r="1232" customFormat="false" ht="13.8" hidden="false" customHeight="false" outlineLevel="0" collapsed="false">
      <c r="A1232" s="8" t="n">
        <v>0.2118</v>
      </c>
      <c r="B1232" s="1" t="s">
        <v>73</v>
      </c>
      <c r="C1232" s="1" t="s">
        <v>76</v>
      </c>
    </row>
    <row r="1233" customFormat="false" ht="13.8" hidden="false" customHeight="false" outlineLevel="0" collapsed="false">
      <c r="A1233" s="8" t="n">
        <v>0.177899999999999</v>
      </c>
      <c r="B1233" s="1" t="s">
        <v>73</v>
      </c>
      <c r="C1233" s="1" t="s">
        <v>76</v>
      </c>
    </row>
    <row r="1234" customFormat="false" ht="13.8" hidden="false" customHeight="false" outlineLevel="0" collapsed="false">
      <c r="A1234" s="8" t="n">
        <v>0.341699999999999</v>
      </c>
      <c r="B1234" s="1" t="s">
        <v>73</v>
      </c>
      <c r="C1234" s="1" t="s">
        <v>76</v>
      </c>
    </row>
    <row r="1235" customFormat="false" ht="13.8" hidden="false" customHeight="false" outlineLevel="0" collapsed="false">
      <c r="A1235" s="8" t="n">
        <v>0.266999999999999</v>
      </c>
      <c r="B1235" s="1" t="s">
        <v>73</v>
      </c>
      <c r="C1235" s="1" t="s">
        <v>76</v>
      </c>
    </row>
    <row r="1236" customFormat="false" ht="13.8" hidden="false" customHeight="false" outlineLevel="0" collapsed="false">
      <c r="A1236" s="8" t="n">
        <v>0.276899999999999</v>
      </c>
      <c r="B1236" s="1" t="s">
        <v>73</v>
      </c>
      <c r="C1236" s="1" t="s">
        <v>76</v>
      </c>
    </row>
    <row r="1237" customFormat="false" ht="13.8" hidden="false" customHeight="false" outlineLevel="0" collapsed="false">
      <c r="A1237" s="8" t="n">
        <v>0.229500000000001</v>
      </c>
      <c r="B1237" s="1" t="s">
        <v>73</v>
      </c>
      <c r="C1237" s="1" t="s">
        <v>76</v>
      </c>
    </row>
    <row r="1238" customFormat="false" ht="13.8" hidden="false" customHeight="false" outlineLevel="0" collapsed="false">
      <c r="A1238" s="8" t="n">
        <v>0.2245</v>
      </c>
      <c r="B1238" s="1" t="s">
        <v>73</v>
      </c>
      <c r="C1238" s="1" t="s">
        <v>76</v>
      </c>
    </row>
    <row r="1239" customFormat="false" ht="13.8" hidden="false" customHeight="false" outlineLevel="0" collapsed="false">
      <c r="A1239" s="8" t="n">
        <v>0.1433</v>
      </c>
      <c r="B1239" s="1" t="s">
        <v>73</v>
      </c>
      <c r="C1239" s="1" t="s">
        <v>76</v>
      </c>
    </row>
    <row r="1240" customFormat="false" ht="13.8" hidden="false" customHeight="false" outlineLevel="0" collapsed="false">
      <c r="A1240" s="8" t="n">
        <v>0.2178</v>
      </c>
      <c r="B1240" s="1" t="s">
        <v>73</v>
      </c>
      <c r="C1240" s="1" t="s">
        <v>76</v>
      </c>
    </row>
    <row r="1241" customFormat="false" ht="13.8" hidden="false" customHeight="false" outlineLevel="0" collapsed="false">
      <c r="A1241" s="8" t="n">
        <v>0.1943</v>
      </c>
      <c r="B1241" s="1" t="s">
        <v>73</v>
      </c>
      <c r="C1241" s="1" t="s">
        <v>76</v>
      </c>
    </row>
    <row r="1242" customFormat="false" ht="13.8" hidden="false" customHeight="false" outlineLevel="0" collapsed="false">
      <c r="A1242" s="8" t="n">
        <v>0.2402</v>
      </c>
      <c r="B1242" s="1" t="s">
        <v>73</v>
      </c>
      <c r="C1242" s="1" t="s">
        <v>76</v>
      </c>
    </row>
    <row r="1243" customFormat="false" ht="13.8" hidden="false" customHeight="false" outlineLevel="0" collapsed="false">
      <c r="A1243" s="8" t="n">
        <v>0.141999999999999</v>
      </c>
      <c r="B1243" s="1" t="s">
        <v>73</v>
      </c>
      <c r="C1243" s="1" t="s">
        <v>76</v>
      </c>
    </row>
    <row r="1244" customFormat="false" ht="13.8" hidden="false" customHeight="false" outlineLevel="0" collapsed="false">
      <c r="A1244" s="8" t="n">
        <v>0.1919</v>
      </c>
      <c r="B1244" s="1" t="s">
        <v>73</v>
      </c>
      <c r="C1244" s="1" t="s">
        <v>76</v>
      </c>
    </row>
    <row r="1245" customFormat="false" ht="13.8" hidden="false" customHeight="false" outlineLevel="0" collapsed="false">
      <c r="A1245" s="8" t="n">
        <v>0.1794</v>
      </c>
      <c r="B1245" s="1" t="s">
        <v>73</v>
      </c>
      <c r="C1245" s="1" t="s">
        <v>76</v>
      </c>
    </row>
    <row r="1246" customFormat="false" ht="13.8" hidden="false" customHeight="false" outlineLevel="0" collapsed="false">
      <c r="A1246" s="8" t="n">
        <v>0.1513</v>
      </c>
      <c r="B1246" s="1" t="s">
        <v>73</v>
      </c>
      <c r="C1246" s="1" t="s">
        <v>76</v>
      </c>
    </row>
    <row r="1247" customFormat="false" ht="13.8" hidden="false" customHeight="false" outlineLevel="0" collapsed="false">
      <c r="A1247" s="8" t="n">
        <v>0.2229</v>
      </c>
      <c r="B1247" s="1" t="s">
        <v>73</v>
      </c>
      <c r="C1247" s="1" t="s">
        <v>76</v>
      </c>
    </row>
    <row r="1248" customFormat="false" ht="13.8" hidden="false" customHeight="false" outlineLevel="0" collapsed="false">
      <c r="A1248" s="12" t="n">
        <v>0.0474999999999994</v>
      </c>
      <c r="B1248" s="1" t="s">
        <v>73</v>
      </c>
      <c r="C1248" s="1" t="s">
        <v>76</v>
      </c>
    </row>
    <row r="1249" customFormat="false" ht="13.8" hidden="false" customHeight="false" outlineLevel="0" collapsed="false">
      <c r="A1249" s="12" t="n">
        <v>0.1992</v>
      </c>
      <c r="B1249" s="1" t="s">
        <v>73</v>
      </c>
      <c r="C1249" s="1" t="s">
        <v>76</v>
      </c>
    </row>
    <row r="1250" customFormat="false" ht="13.8" hidden="false" customHeight="false" outlineLevel="0" collapsed="false">
      <c r="A1250" s="12" t="n">
        <v>0.0534999999999997</v>
      </c>
      <c r="B1250" s="1" t="s">
        <v>73</v>
      </c>
      <c r="C1250" s="1" t="s">
        <v>76</v>
      </c>
    </row>
    <row r="1251" customFormat="false" ht="13.8" hidden="false" customHeight="false" outlineLevel="0" collapsed="false">
      <c r="A1251" s="12" t="n">
        <v>-0.00590000000000046</v>
      </c>
      <c r="B1251" s="1" t="s">
        <v>73</v>
      </c>
      <c r="C1251" s="1" t="s">
        <v>76</v>
      </c>
    </row>
    <row r="1252" customFormat="false" ht="13.8" hidden="false" customHeight="false" outlineLevel="0" collapsed="false">
      <c r="A1252" s="12" t="n">
        <v>0.1208</v>
      </c>
      <c r="B1252" s="1" t="s">
        <v>73</v>
      </c>
      <c r="C1252" s="1" t="s">
        <v>76</v>
      </c>
    </row>
    <row r="1253" customFormat="false" ht="13.8" hidden="false" customHeight="false" outlineLevel="0" collapsed="false">
      <c r="A1253" s="13" t="n">
        <v>0.1099</v>
      </c>
      <c r="B1253" s="1" t="s">
        <v>73</v>
      </c>
      <c r="C1253" s="1" t="s">
        <v>76</v>
      </c>
    </row>
    <row r="1254" customFormat="false" ht="13.8" hidden="false" customHeight="false" outlineLevel="0" collapsed="false">
      <c r="A1254" s="12" t="n">
        <v>0.0988999999999995</v>
      </c>
      <c r="B1254" s="1" t="s">
        <v>73</v>
      </c>
      <c r="C1254" s="1" t="s">
        <v>76</v>
      </c>
    </row>
    <row r="1255" customFormat="false" ht="13.8" hidden="false" customHeight="false" outlineLevel="0" collapsed="false">
      <c r="A1255" s="12" t="n">
        <v>0.0945999999999998</v>
      </c>
      <c r="B1255" s="1" t="s">
        <v>73</v>
      </c>
      <c r="C1255" s="1" t="s">
        <v>76</v>
      </c>
    </row>
    <row r="1256" customFormat="false" ht="13.8" hidden="false" customHeight="false" outlineLevel="0" collapsed="false">
      <c r="A1256" s="12" t="n">
        <v>0.106400000000001</v>
      </c>
      <c r="B1256" s="1" t="s">
        <v>73</v>
      </c>
      <c r="C1256" s="1" t="s">
        <v>76</v>
      </c>
    </row>
    <row r="1257" customFormat="false" ht="13.8" hidden="false" customHeight="false" outlineLevel="0" collapsed="false">
      <c r="A1257" s="12" t="n">
        <v>-0.0044000000000004</v>
      </c>
      <c r="B1257" s="1" t="s">
        <v>73</v>
      </c>
      <c r="C1257" s="1" t="s">
        <v>76</v>
      </c>
    </row>
    <row r="1258" customFormat="false" ht="13.8" hidden="false" customHeight="false" outlineLevel="0" collapsed="false">
      <c r="A1258" s="12" t="n">
        <v>0.107999999999999</v>
      </c>
      <c r="B1258" s="1" t="s">
        <v>73</v>
      </c>
      <c r="C1258" s="1" t="s">
        <v>76</v>
      </c>
    </row>
    <row r="1259" customFormat="false" ht="13.8" hidden="false" customHeight="false" outlineLevel="0" collapsed="false">
      <c r="A1259" s="12" t="n">
        <v>0.2087</v>
      </c>
      <c r="B1259" s="1" t="s">
        <v>73</v>
      </c>
      <c r="C1259" s="1" t="s">
        <v>76</v>
      </c>
    </row>
    <row r="1260" customFormat="false" ht="13.8" hidden="false" customHeight="false" outlineLevel="0" collapsed="false">
      <c r="A1260" s="12" t="n">
        <v>0.0803999999999991</v>
      </c>
      <c r="B1260" s="1" t="s">
        <v>73</v>
      </c>
      <c r="C1260" s="1" t="s">
        <v>76</v>
      </c>
    </row>
    <row r="1261" customFormat="false" ht="13.8" hidden="false" customHeight="false" outlineLevel="0" collapsed="false">
      <c r="A1261" s="12" t="n">
        <v>0.0650999999999993</v>
      </c>
      <c r="B1261" s="1" t="s">
        <v>73</v>
      </c>
      <c r="C1261" s="1" t="s">
        <v>76</v>
      </c>
    </row>
    <row r="1262" customFormat="false" ht="13.8" hidden="false" customHeight="false" outlineLevel="0" collapsed="false">
      <c r="A1262" s="12" t="n">
        <v>-0.0164999999999989</v>
      </c>
      <c r="B1262" s="1" t="s">
        <v>73</v>
      </c>
      <c r="C1262" s="1" t="s">
        <v>76</v>
      </c>
    </row>
    <row r="1263" customFormat="false" ht="13.8" hidden="false" customHeight="false" outlineLevel="0" collapsed="false">
      <c r="A1263" s="12" t="n">
        <v>0.2116</v>
      </c>
      <c r="B1263" s="1" t="s">
        <v>73</v>
      </c>
      <c r="C1263" s="1" t="s">
        <v>76</v>
      </c>
    </row>
    <row r="1264" customFormat="false" ht="13.8" hidden="false" customHeight="false" outlineLevel="0" collapsed="false">
      <c r="A1264" s="12" t="n">
        <v>0.114</v>
      </c>
      <c r="B1264" s="1" t="s">
        <v>73</v>
      </c>
      <c r="C1264" s="1" t="s">
        <v>76</v>
      </c>
    </row>
    <row r="1265" customFormat="false" ht="13.8" hidden="false" customHeight="false" outlineLevel="0" collapsed="false">
      <c r="A1265" s="12" t="n">
        <v>0.1186</v>
      </c>
      <c r="B1265" s="1" t="s">
        <v>73</v>
      </c>
      <c r="C1265" s="1" t="s">
        <v>76</v>
      </c>
    </row>
    <row r="1266" customFormat="false" ht="13.8" hidden="false" customHeight="false" outlineLevel="0" collapsed="false">
      <c r="A1266" s="12" t="n">
        <v>0.114</v>
      </c>
      <c r="B1266" s="1" t="s">
        <v>73</v>
      </c>
      <c r="C1266" s="1" t="s">
        <v>76</v>
      </c>
    </row>
    <row r="1267" customFormat="false" ht="13.8" hidden="false" customHeight="false" outlineLevel="0" collapsed="false">
      <c r="A1267" s="12" t="n">
        <v>0.2263</v>
      </c>
      <c r="B1267" s="1" t="s">
        <v>73</v>
      </c>
      <c r="C1267" s="1" t="s">
        <v>76</v>
      </c>
    </row>
    <row r="1268" customFormat="false" ht="13.8" hidden="false" customHeight="false" outlineLevel="0" collapsed="false">
      <c r="A1268" s="12" t="n">
        <v>0.1205</v>
      </c>
      <c r="B1268" s="1" t="s">
        <v>73</v>
      </c>
      <c r="C1268" s="1" t="s">
        <v>76</v>
      </c>
    </row>
    <row r="1269" customFormat="false" ht="13.8" hidden="false" customHeight="false" outlineLevel="0" collapsed="false">
      <c r="A1269" s="12" t="n">
        <v>0.1239</v>
      </c>
      <c r="B1269" s="1" t="s">
        <v>73</v>
      </c>
      <c r="C1269" s="1" t="s">
        <v>76</v>
      </c>
    </row>
    <row r="1270" customFormat="false" ht="13.8" hidden="false" customHeight="false" outlineLevel="0" collapsed="false">
      <c r="A1270" s="12" t="n">
        <v>0.1101</v>
      </c>
      <c r="B1270" s="1" t="s">
        <v>73</v>
      </c>
      <c r="C1270" s="1" t="s">
        <v>76</v>
      </c>
    </row>
    <row r="1271" customFormat="false" ht="13.8" hidden="false" customHeight="false" outlineLevel="0" collapsed="false">
      <c r="A1271" s="12" t="n">
        <v>0.2435</v>
      </c>
      <c r="B1271" s="1" t="s">
        <v>73</v>
      </c>
      <c r="C1271" s="1" t="s">
        <v>76</v>
      </c>
    </row>
    <row r="1272" customFormat="false" ht="13.8" hidden="false" customHeight="false" outlineLevel="0" collapsed="false">
      <c r="A1272" s="12" t="n">
        <v>0.1433</v>
      </c>
      <c r="B1272" s="1" t="s">
        <v>73</v>
      </c>
      <c r="C1272" s="1" t="s">
        <v>76</v>
      </c>
    </row>
    <row r="1273" customFormat="false" ht="13.8" hidden="false" customHeight="false" outlineLevel="0" collapsed="false">
      <c r="A1273" s="12" t="n">
        <v>0.1509</v>
      </c>
      <c r="B1273" s="1" t="s">
        <v>73</v>
      </c>
      <c r="C1273" s="1" t="s">
        <v>76</v>
      </c>
    </row>
    <row r="1274" customFormat="false" ht="13.8" hidden="false" customHeight="false" outlineLevel="0" collapsed="false">
      <c r="A1274" s="12" t="n">
        <v>0.1856</v>
      </c>
      <c r="B1274" s="1" t="s">
        <v>73</v>
      </c>
      <c r="C1274" s="1" t="s">
        <v>76</v>
      </c>
    </row>
    <row r="1275" customFormat="false" ht="13.8" hidden="false" customHeight="false" outlineLevel="0" collapsed="false">
      <c r="A1275" s="12" t="n">
        <v>0.1244</v>
      </c>
      <c r="B1275" s="1" t="s">
        <v>73</v>
      </c>
      <c r="C1275" s="1" t="s">
        <v>76</v>
      </c>
    </row>
    <row r="1276" customFormat="false" ht="13.8" hidden="false" customHeight="false" outlineLevel="0" collapsed="false">
      <c r="A1276" s="12" t="n">
        <v>0.1593</v>
      </c>
      <c r="B1276" s="1" t="s">
        <v>73</v>
      </c>
      <c r="C1276" s="1" t="s">
        <v>76</v>
      </c>
    </row>
    <row r="1277" customFormat="false" ht="13.8" hidden="false" customHeight="false" outlineLevel="0" collapsed="false">
      <c r="A1277" s="12" t="n">
        <v>0.167</v>
      </c>
      <c r="B1277" s="1" t="s">
        <v>73</v>
      </c>
      <c r="C1277" s="1" t="s">
        <v>76</v>
      </c>
    </row>
    <row r="1278" customFormat="false" ht="13.8" hidden="false" customHeight="false" outlineLevel="0" collapsed="false">
      <c r="A1278" s="12" t="n">
        <v>0.0628000000000002</v>
      </c>
      <c r="B1278" s="1" t="s">
        <v>73</v>
      </c>
      <c r="C1278" s="1" t="s">
        <v>76</v>
      </c>
    </row>
    <row r="1279" customFormat="false" ht="13.8" hidden="false" customHeight="false" outlineLevel="0" collapsed="false">
      <c r="A1279" s="12" t="n">
        <v>0.2674</v>
      </c>
      <c r="B1279" s="1" t="s">
        <v>73</v>
      </c>
      <c r="C1279" s="1" t="s">
        <v>76</v>
      </c>
    </row>
    <row r="1280" customFormat="false" ht="13.8" hidden="false" customHeight="false" outlineLevel="0" collapsed="false">
      <c r="A1280" s="12" t="n">
        <v>0.1479</v>
      </c>
      <c r="B1280" s="1" t="s">
        <v>73</v>
      </c>
      <c r="C1280" s="1" t="s">
        <v>76</v>
      </c>
    </row>
    <row r="1281" customFormat="false" ht="13.8" hidden="false" customHeight="false" outlineLevel="0" collapsed="false">
      <c r="A1281" s="12" t="n">
        <v>0.1454</v>
      </c>
      <c r="B1281" s="1" t="s">
        <v>73</v>
      </c>
      <c r="C1281" s="1" t="s">
        <v>76</v>
      </c>
    </row>
    <row r="1282" customFormat="false" ht="13.8" hidden="false" customHeight="false" outlineLevel="0" collapsed="false">
      <c r="A1282" s="12" t="n">
        <v>0.182300000000001</v>
      </c>
      <c r="B1282" s="1" t="s">
        <v>73</v>
      </c>
      <c r="C1282" s="1" t="s">
        <v>76</v>
      </c>
    </row>
    <row r="1283" customFormat="false" ht="13.8" hidden="false" customHeight="false" outlineLevel="0" collapsed="false">
      <c r="A1283" s="12" t="n">
        <v>0.1333</v>
      </c>
      <c r="B1283" s="1" t="s">
        <v>73</v>
      </c>
      <c r="C1283" s="1" t="s">
        <v>76</v>
      </c>
    </row>
    <row r="1284" customFormat="false" ht="13.8" hidden="false" customHeight="false" outlineLevel="0" collapsed="false">
      <c r="A1284" s="12" t="n">
        <v>0.0991</v>
      </c>
      <c r="B1284" s="1" t="s">
        <v>73</v>
      </c>
      <c r="C1284" s="1" t="s">
        <v>76</v>
      </c>
    </row>
    <row r="1285" customFormat="false" ht="13.8" hidden="false" customHeight="false" outlineLevel="0" collapsed="false">
      <c r="A1285" s="12" t="n">
        <v>0.1788</v>
      </c>
      <c r="B1285" s="1" t="s">
        <v>73</v>
      </c>
      <c r="C1285" s="1" t="s">
        <v>76</v>
      </c>
    </row>
    <row r="1286" customFormat="false" ht="13.8" hidden="false" customHeight="false" outlineLevel="0" collapsed="false">
      <c r="A1286" s="12" t="n">
        <v>0.0491000000000002</v>
      </c>
      <c r="B1286" s="1" t="s">
        <v>73</v>
      </c>
      <c r="C1286" s="1" t="s">
        <v>76</v>
      </c>
    </row>
    <row r="1287" customFormat="false" ht="13.8" hidden="false" customHeight="false" outlineLevel="0" collapsed="false">
      <c r="A1287" s="12" t="n">
        <v>0.1939</v>
      </c>
      <c r="B1287" s="1" t="s">
        <v>73</v>
      </c>
      <c r="C1287" s="1" t="s">
        <v>76</v>
      </c>
    </row>
    <row r="1288" customFormat="false" ht="13.8" hidden="false" customHeight="false" outlineLevel="0" collapsed="false">
      <c r="A1288" s="12" t="n">
        <v>0.2091</v>
      </c>
      <c r="B1288" s="1" t="s">
        <v>73</v>
      </c>
      <c r="C1288" s="1" t="s">
        <v>76</v>
      </c>
    </row>
    <row r="1289" customFormat="false" ht="13.8" hidden="false" customHeight="false" outlineLevel="0" collapsed="false">
      <c r="A1289" s="12" t="n">
        <v>0.3188</v>
      </c>
      <c r="B1289" s="1" t="s">
        <v>73</v>
      </c>
      <c r="C1289" s="1" t="s">
        <v>76</v>
      </c>
    </row>
    <row r="1290" customFormat="false" ht="13.8" hidden="false" customHeight="false" outlineLevel="0" collapsed="false">
      <c r="A1290" s="12" t="n">
        <v>0.126900000000001</v>
      </c>
      <c r="B1290" s="1" t="s">
        <v>73</v>
      </c>
      <c r="C1290" s="1" t="s">
        <v>76</v>
      </c>
    </row>
    <row r="1291" customFormat="false" ht="13.8" hidden="false" customHeight="false" outlineLevel="0" collapsed="false">
      <c r="A1291" s="12" t="n">
        <v>0.186299999999999</v>
      </c>
      <c r="B1291" s="1" t="s">
        <v>73</v>
      </c>
      <c r="C1291" s="1" t="s">
        <v>76</v>
      </c>
    </row>
    <row r="1292" customFormat="false" ht="13.8" hidden="false" customHeight="false" outlineLevel="0" collapsed="false">
      <c r="A1292" s="12" t="n">
        <v>0.2809</v>
      </c>
      <c r="B1292" s="1" t="s">
        <v>73</v>
      </c>
      <c r="C1292" s="1" t="s">
        <v>76</v>
      </c>
    </row>
    <row r="1293" customFormat="false" ht="13.8" hidden="false" customHeight="false" outlineLevel="0" collapsed="false">
      <c r="A1293" s="12" t="n">
        <v>0.229</v>
      </c>
      <c r="B1293" s="1" t="s">
        <v>73</v>
      </c>
      <c r="C1293" s="1" t="s">
        <v>76</v>
      </c>
    </row>
    <row r="1294" customFormat="false" ht="13.8" hidden="false" customHeight="false" outlineLevel="0" collapsed="false">
      <c r="A1294" s="12" t="n">
        <v>0.3081</v>
      </c>
      <c r="B1294" s="1" t="s">
        <v>73</v>
      </c>
      <c r="C1294" s="1" t="s">
        <v>76</v>
      </c>
    </row>
    <row r="1295" customFormat="false" ht="13.8" hidden="false" customHeight="false" outlineLevel="0" collapsed="false">
      <c r="A1295" s="12" t="n">
        <v>0.1581</v>
      </c>
      <c r="B1295" s="1" t="s">
        <v>73</v>
      </c>
      <c r="C1295" s="1" t="s">
        <v>76</v>
      </c>
    </row>
    <row r="1296" customFormat="false" ht="13.8" hidden="false" customHeight="false" outlineLevel="0" collapsed="false">
      <c r="A1296" s="12" t="n">
        <v>0.199</v>
      </c>
      <c r="B1296" s="1" t="s">
        <v>73</v>
      </c>
      <c r="C1296" s="1" t="s">
        <v>76</v>
      </c>
    </row>
    <row r="1297" customFormat="false" ht="13.8" hidden="false" customHeight="false" outlineLevel="0" collapsed="false">
      <c r="A1297" s="12" t="n">
        <v>0.2641</v>
      </c>
      <c r="B1297" s="1" t="s">
        <v>73</v>
      </c>
      <c r="C1297" s="1" t="s">
        <v>76</v>
      </c>
    </row>
    <row r="1298" customFormat="false" ht="13.8" hidden="false" customHeight="false" outlineLevel="0" collapsed="false">
      <c r="A1298" s="12" t="n">
        <v>0.1907</v>
      </c>
      <c r="B1298" s="1" t="s">
        <v>73</v>
      </c>
      <c r="C1298" s="1" t="s">
        <v>76</v>
      </c>
    </row>
    <row r="1299" customFormat="false" ht="13.8" hidden="false" customHeight="false" outlineLevel="0" collapsed="false">
      <c r="A1299" s="12" t="n">
        <v>0.212</v>
      </c>
      <c r="B1299" s="1" t="s">
        <v>73</v>
      </c>
      <c r="C1299" s="1" t="s">
        <v>76</v>
      </c>
    </row>
    <row r="1300" customFormat="false" ht="13.8" hidden="false" customHeight="false" outlineLevel="0" collapsed="false">
      <c r="A1300" s="12" t="n">
        <v>0.0781999999999998</v>
      </c>
      <c r="B1300" s="1" t="s">
        <v>73</v>
      </c>
      <c r="C1300" s="1" t="s">
        <v>76</v>
      </c>
    </row>
    <row r="1301" customFormat="false" ht="13.8" hidden="false" customHeight="false" outlineLevel="0" collapsed="false">
      <c r="A1301" s="12" t="n">
        <v>0.236000000000001</v>
      </c>
      <c r="B1301" s="1" t="s">
        <v>73</v>
      </c>
      <c r="C1301" s="1" t="s">
        <v>76</v>
      </c>
    </row>
    <row r="1302" customFormat="false" ht="13.8" hidden="false" customHeight="false" outlineLevel="0" collapsed="false">
      <c r="A1302" s="12" t="n">
        <v>0.1307</v>
      </c>
      <c r="B1302" s="1" t="s">
        <v>73</v>
      </c>
      <c r="C1302" s="1" t="s">
        <v>76</v>
      </c>
    </row>
    <row r="1303" customFormat="false" ht="13.8" hidden="false" customHeight="false" outlineLevel="0" collapsed="false">
      <c r="A1303" s="12" t="n">
        <v>0.1813</v>
      </c>
      <c r="B1303" s="1" t="s">
        <v>73</v>
      </c>
      <c r="C1303" s="1" t="s">
        <v>76</v>
      </c>
    </row>
    <row r="1304" customFormat="false" ht="13.8" hidden="false" customHeight="false" outlineLevel="0" collapsed="false">
      <c r="A1304" s="12" t="n">
        <v>0.0914999999999999</v>
      </c>
      <c r="B1304" s="1" t="s">
        <v>73</v>
      </c>
      <c r="C1304" s="1" t="s">
        <v>76</v>
      </c>
    </row>
    <row r="1305" customFormat="false" ht="13.8" hidden="false" customHeight="false" outlineLevel="0" collapsed="false">
      <c r="A1305" s="12" t="n">
        <v>0.0568999999999997</v>
      </c>
      <c r="B1305" s="1" t="s">
        <v>73</v>
      </c>
      <c r="C1305" s="1" t="s">
        <v>76</v>
      </c>
    </row>
    <row r="1306" customFormat="false" ht="13.8" hidden="false" customHeight="false" outlineLevel="0" collapsed="false">
      <c r="A1306" s="12" t="n">
        <v>0.0869999999999997</v>
      </c>
      <c r="B1306" s="1" t="s">
        <v>73</v>
      </c>
      <c r="C1306" s="1" t="s">
        <v>76</v>
      </c>
    </row>
    <row r="1307" customFormat="false" ht="13.8" hidden="false" customHeight="false" outlineLevel="0" collapsed="false">
      <c r="A1307" s="12" t="n">
        <v>0.1269</v>
      </c>
      <c r="B1307" s="1" t="s">
        <v>73</v>
      </c>
      <c r="C1307" s="1" t="s">
        <v>76</v>
      </c>
    </row>
    <row r="1308" customFormat="false" ht="13.8" hidden="false" customHeight="false" outlineLevel="0" collapsed="false">
      <c r="A1308" s="12" t="n">
        <v>0.0998999999999999</v>
      </c>
      <c r="B1308" s="1" t="s">
        <v>73</v>
      </c>
      <c r="C1308" s="1" t="s">
        <v>76</v>
      </c>
    </row>
    <row r="1309" customFormat="false" ht="13.8" hidden="false" customHeight="false" outlineLevel="0" collapsed="false">
      <c r="A1309" s="12" t="n">
        <v>0.1219</v>
      </c>
      <c r="B1309" s="1" t="s">
        <v>73</v>
      </c>
      <c r="C1309" s="1" t="s">
        <v>76</v>
      </c>
    </row>
    <row r="1310" customFormat="false" ht="13.8" hidden="false" customHeight="false" outlineLevel="0" collapsed="false">
      <c r="A1310" s="12" t="n">
        <v>0.0035999999999996</v>
      </c>
      <c r="B1310" s="1" t="s">
        <v>73</v>
      </c>
      <c r="C1310" s="1" t="s">
        <v>76</v>
      </c>
    </row>
    <row r="1311" customFormat="false" ht="13.8" hidden="false" customHeight="false" outlineLevel="0" collapsed="false">
      <c r="A1311" s="12" t="n">
        <v>0.1515</v>
      </c>
      <c r="B1311" s="1" t="s">
        <v>73</v>
      </c>
      <c r="C1311" s="1" t="s">
        <v>76</v>
      </c>
    </row>
    <row r="1312" customFormat="false" ht="13.8" hidden="false" customHeight="false" outlineLevel="0" collapsed="false">
      <c r="A1312" s="12" t="n">
        <v>0.1712</v>
      </c>
      <c r="B1312" s="1" t="s">
        <v>73</v>
      </c>
      <c r="C1312" s="1" t="s">
        <v>76</v>
      </c>
    </row>
    <row r="1313" customFormat="false" ht="13.8" hidden="false" customHeight="false" outlineLevel="0" collapsed="false">
      <c r="A1313" s="12" t="n">
        <v>0.1327</v>
      </c>
      <c r="B1313" s="1" t="s">
        <v>73</v>
      </c>
      <c r="C1313" s="1" t="s">
        <v>76</v>
      </c>
    </row>
    <row r="1314" customFormat="false" ht="13.8" hidden="false" customHeight="false" outlineLevel="0" collapsed="false">
      <c r="A1314" s="12" t="n">
        <v>0.0663999999999998</v>
      </c>
      <c r="B1314" s="1" t="s">
        <v>73</v>
      </c>
      <c r="C1314" s="1" t="s">
        <v>76</v>
      </c>
    </row>
    <row r="1315" customFormat="false" ht="13.8" hidden="false" customHeight="false" outlineLevel="0" collapsed="false">
      <c r="A1315" s="12" t="n">
        <v>0.1742</v>
      </c>
      <c r="B1315" s="1" t="s">
        <v>73</v>
      </c>
      <c r="C1315" s="1" t="s">
        <v>76</v>
      </c>
    </row>
    <row r="1316" customFormat="false" ht="13.8" hidden="false" customHeight="false" outlineLevel="0" collapsed="false">
      <c r="A1316" s="12" t="n">
        <v>0.1608</v>
      </c>
      <c r="B1316" s="1" t="s">
        <v>73</v>
      </c>
      <c r="C1316" s="1" t="s">
        <v>76</v>
      </c>
    </row>
    <row r="1317" customFormat="false" ht="13.8" hidden="false" customHeight="false" outlineLevel="0" collapsed="false">
      <c r="A1317" s="12" t="n">
        <v>0.1391</v>
      </c>
      <c r="B1317" s="1" t="s">
        <v>73</v>
      </c>
      <c r="C1317" s="1" t="s">
        <v>76</v>
      </c>
    </row>
    <row r="1318" customFormat="false" ht="13.8" hidden="false" customHeight="false" outlineLevel="0" collapsed="false">
      <c r="A1318" s="12" t="n">
        <v>0.0724</v>
      </c>
      <c r="B1318" s="1" t="s">
        <v>73</v>
      </c>
      <c r="C1318" s="1" t="s">
        <v>76</v>
      </c>
    </row>
    <row r="1319" customFormat="false" ht="13.8" hidden="false" customHeight="false" outlineLevel="0" collapsed="false">
      <c r="A1319" s="12" t="n">
        <v>0.3532</v>
      </c>
      <c r="B1319" s="1" t="s">
        <v>73</v>
      </c>
      <c r="C1319" s="1" t="s">
        <v>76</v>
      </c>
    </row>
    <row r="1320" customFormat="false" ht="13.8" hidden="false" customHeight="false" outlineLevel="0" collapsed="false">
      <c r="A1320" s="12" t="n">
        <v>0.2721</v>
      </c>
      <c r="B1320" s="1" t="s">
        <v>73</v>
      </c>
      <c r="C1320" s="1" t="s">
        <v>76</v>
      </c>
    </row>
    <row r="1321" customFormat="false" ht="13.8" hidden="false" customHeight="false" outlineLevel="0" collapsed="false">
      <c r="A1321" s="12" t="n">
        <v>0.1161</v>
      </c>
      <c r="B1321" s="1" t="s">
        <v>73</v>
      </c>
      <c r="C1321" s="1" t="s">
        <v>76</v>
      </c>
    </row>
    <row r="1322" customFormat="false" ht="13.8" hidden="false" customHeight="false" outlineLevel="0" collapsed="false">
      <c r="A1322" s="12" t="n">
        <v>0.1581</v>
      </c>
      <c r="B1322" s="1" t="s">
        <v>73</v>
      </c>
      <c r="C1322" s="1" t="s">
        <v>76</v>
      </c>
    </row>
    <row r="1323" customFormat="false" ht="13.8" hidden="false" customHeight="false" outlineLevel="0" collapsed="false">
      <c r="A1323" s="12" t="n">
        <v>0.3433</v>
      </c>
      <c r="B1323" s="1" t="s">
        <v>73</v>
      </c>
      <c r="C1323" s="1" t="s">
        <v>76</v>
      </c>
    </row>
    <row r="1324" customFormat="false" ht="13.8" hidden="false" customHeight="false" outlineLevel="0" collapsed="false">
      <c r="A1324" s="12" t="n">
        <v>0.1478</v>
      </c>
      <c r="B1324" s="1" t="s">
        <v>73</v>
      </c>
      <c r="C1324" s="1" t="s">
        <v>76</v>
      </c>
    </row>
    <row r="1325" customFormat="false" ht="13.8" hidden="false" customHeight="false" outlineLevel="0" collapsed="false">
      <c r="A1325" s="12" t="n">
        <v>0.1438</v>
      </c>
      <c r="B1325" s="1" t="s">
        <v>73</v>
      </c>
      <c r="C1325" s="1" t="s">
        <v>76</v>
      </c>
    </row>
    <row r="1326" customFormat="false" ht="13.8" hidden="false" customHeight="false" outlineLevel="0" collapsed="false">
      <c r="A1326" s="12" t="n">
        <v>0.1182</v>
      </c>
      <c r="B1326" s="1" t="s">
        <v>73</v>
      </c>
      <c r="C1326" s="1" t="s">
        <v>76</v>
      </c>
    </row>
    <row r="1327" customFormat="false" ht="13.8" hidden="false" customHeight="false" outlineLevel="0" collapsed="false">
      <c r="A1327" s="12" t="n">
        <v>0.319</v>
      </c>
      <c r="B1327" s="1" t="s">
        <v>73</v>
      </c>
      <c r="C1327" s="1" t="s">
        <v>76</v>
      </c>
    </row>
    <row r="1328" customFormat="false" ht="13.8" hidden="false" customHeight="false" outlineLevel="0" collapsed="false">
      <c r="A1328" s="12" t="n">
        <v>0.362</v>
      </c>
      <c r="B1328" s="1" t="s">
        <v>73</v>
      </c>
      <c r="C1328" s="1" t="s">
        <v>76</v>
      </c>
    </row>
    <row r="1329" customFormat="false" ht="13.8" hidden="false" customHeight="false" outlineLevel="0" collapsed="false">
      <c r="A1329" s="12" t="n">
        <v>0.1642</v>
      </c>
      <c r="B1329" s="1" t="s">
        <v>73</v>
      </c>
      <c r="C1329" s="1" t="s">
        <v>76</v>
      </c>
    </row>
    <row r="1330" customFormat="false" ht="13.8" hidden="false" customHeight="false" outlineLevel="0" collapsed="false">
      <c r="A1330" s="12" t="n">
        <v>0.1488</v>
      </c>
      <c r="B1330" s="1" t="s">
        <v>73</v>
      </c>
      <c r="C1330" s="1" t="s">
        <v>76</v>
      </c>
    </row>
    <row r="1331" customFormat="false" ht="13.8" hidden="false" customHeight="false" outlineLevel="0" collapsed="false">
      <c r="A1331" s="12" t="n">
        <v>0.3674</v>
      </c>
      <c r="B1331" s="1" t="s">
        <v>73</v>
      </c>
      <c r="C1331" s="1" t="s">
        <v>76</v>
      </c>
    </row>
    <row r="1332" customFormat="false" ht="13.8" hidden="false" customHeight="false" outlineLevel="0" collapsed="false">
      <c r="A1332" s="12" t="n">
        <v>0.3539</v>
      </c>
      <c r="B1332" s="1" t="s">
        <v>73</v>
      </c>
      <c r="C1332" s="1" t="s">
        <v>76</v>
      </c>
    </row>
    <row r="1333" customFormat="false" ht="13.8" hidden="false" customHeight="false" outlineLevel="0" collapsed="false">
      <c r="A1333" s="12" t="n">
        <v>0.1517</v>
      </c>
      <c r="B1333" s="1" t="s">
        <v>73</v>
      </c>
      <c r="C1333" s="1" t="s">
        <v>76</v>
      </c>
    </row>
    <row r="1334" customFormat="false" ht="13.8" hidden="false" customHeight="false" outlineLevel="0" collapsed="false">
      <c r="A1334" s="12" t="n">
        <v>0.1465</v>
      </c>
      <c r="B1334" s="1" t="s">
        <v>73</v>
      </c>
      <c r="C1334" s="1" t="s">
        <v>76</v>
      </c>
    </row>
    <row r="1335" customFormat="false" ht="13.8" hidden="false" customHeight="false" outlineLevel="0" collapsed="false">
      <c r="A1335" s="12" t="n">
        <v>0.3733</v>
      </c>
      <c r="B1335" s="1" t="s">
        <v>73</v>
      </c>
      <c r="C1335" s="1" t="s">
        <v>76</v>
      </c>
    </row>
    <row r="1336" customFormat="false" ht="13.8" hidden="false" customHeight="false" outlineLevel="0" collapsed="false">
      <c r="A1336" s="12" t="n">
        <v>0.3438</v>
      </c>
      <c r="B1336" s="1" t="s">
        <v>73</v>
      </c>
      <c r="C1336" s="1" t="s">
        <v>76</v>
      </c>
    </row>
    <row r="1337" customFormat="false" ht="13.8" hidden="false" customHeight="false" outlineLevel="0" collapsed="false">
      <c r="A1337" s="12" t="n">
        <v>0.1761</v>
      </c>
      <c r="B1337" s="1" t="s">
        <v>73</v>
      </c>
      <c r="C1337" s="1" t="s">
        <v>76</v>
      </c>
    </row>
    <row r="1338" customFormat="false" ht="13.8" hidden="false" customHeight="false" outlineLevel="0" collapsed="false">
      <c r="A1338" s="12" t="n">
        <v>0.1836</v>
      </c>
      <c r="B1338" s="1" t="s">
        <v>73</v>
      </c>
      <c r="C1338" s="1" t="s">
        <v>76</v>
      </c>
    </row>
    <row r="1339" customFormat="false" ht="13.8" hidden="false" customHeight="false" outlineLevel="0" collapsed="false">
      <c r="A1339" s="12" t="n">
        <v>0.4241</v>
      </c>
      <c r="B1339" s="1" t="s">
        <v>73</v>
      </c>
      <c r="C1339" s="1" t="s">
        <v>76</v>
      </c>
    </row>
    <row r="1340" customFormat="false" ht="13.8" hidden="false" customHeight="false" outlineLevel="0" collapsed="false">
      <c r="A1340" s="12" t="n">
        <v>0.2936</v>
      </c>
      <c r="B1340" s="1" t="s">
        <v>73</v>
      </c>
      <c r="C1340" s="1" t="s">
        <v>76</v>
      </c>
    </row>
    <row r="1341" customFormat="false" ht="13.8" hidden="false" customHeight="false" outlineLevel="0" collapsed="false">
      <c r="A1341" s="12" t="n">
        <v>0.1681</v>
      </c>
      <c r="B1341" s="1" t="s">
        <v>73</v>
      </c>
      <c r="C1341" s="1" t="s">
        <v>76</v>
      </c>
    </row>
    <row r="1342" customFormat="false" ht="13.8" hidden="false" customHeight="false" outlineLevel="0" collapsed="false">
      <c r="A1342" s="12" t="n">
        <v>0.2043</v>
      </c>
      <c r="B1342" s="1" t="s">
        <v>73</v>
      </c>
      <c r="C1342" s="1" t="s">
        <v>76</v>
      </c>
    </row>
    <row r="1343" customFormat="false" ht="13.8" hidden="false" customHeight="false" outlineLevel="0" collapsed="false">
      <c r="A1343" s="12" t="n">
        <v>0.3857</v>
      </c>
      <c r="B1343" s="1" t="s">
        <v>73</v>
      </c>
      <c r="C1343" s="1" t="s">
        <v>76</v>
      </c>
    </row>
    <row r="1344" customFormat="false" ht="13.8" hidden="false" customHeight="false" outlineLevel="0" collapsed="false">
      <c r="A1344" s="12" t="n">
        <v>0.3262</v>
      </c>
      <c r="B1344" s="1" t="s">
        <v>73</v>
      </c>
      <c r="C1344" s="1" t="s">
        <v>76</v>
      </c>
    </row>
    <row r="1345" customFormat="false" ht="13.8" hidden="false" customHeight="false" outlineLevel="0" collapsed="false">
      <c r="A1345" s="12" t="n">
        <v>0.2074</v>
      </c>
      <c r="B1345" s="1" t="s">
        <v>73</v>
      </c>
      <c r="C1345" s="1" t="s">
        <v>76</v>
      </c>
    </row>
    <row r="1346" customFormat="false" ht="13.8" hidden="false" customHeight="false" outlineLevel="0" collapsed="false">
      <c r="A1346" s="12" t="n">
        <v>0.1844</v>
      </c>
      <c r="B1346" s="1" t="s">
        <v>73</v>
      </c>
      <c r="C1346" s="1" t="s">
        <v>76</v>
      </c>
    </row>
    <row r="1347" customFormat="false" ht="13.8" hidden="false" customHeight="false" outlineLevel="0" collapsed="false">
      <c r="A1347" s="12" t="n">
        <v>0.418</v>
      </c>
      <c r="B1347" s="1" t="s">
        <v>73</v>
      </c>
      <c r="C1347" s="1" t="s">
        <v>76</v>
      </c>
    </row>
    <row r="1348" customFormat="false" ht="13.8" hidden="false" customHeight="false" outlineLevel="0" collapsed="false">
      <c r="A1348" s="12" t="n">
        <v>0.3814</v>
      </c>
      <c r="B1348" s="1" t="s">
        <v>73</v>
      </c>
      <c r="C1348" s="1" t="s">
        <v>76</v>
      </c>
    </row>
    <row r="1349" customFormat="false" ht="13.8" hidden="false" customHeight="false" outlineLevel="0" collapsed="false">
      <c r="A1349" s="12" t="n">
        <v>0.2307</v>
      </c>
      <c r="B1349" s="1" t="s">
        <v>73</v>
      </c>
      <c r="C1349" s="1" t="s">
        <v>76</v>
      </c>
    </row>
    <row r="1350" customFormat="false" ht="13.8" hidden="false" customHeight="false" outlineLevel="0" collapsed="false">
      <c r="A1350" s="12" t="n">
        <v>0.208299999999999</v>
      </c>
      <c r="B1350" s="1" t="s">
        <v>73</v>
      </c>
      <c r="C1350" s="1" t="s">
        <v>76</v>
      </c>
    </row>
    <row r="1351" customFormat="false" ht="13.8" hidden="false" customHeight="false" outlineLevel="0" collapsed="false">
      <c r="A1351" s="12" t="n">
        <v>0.3837</v>
      </c>
      <c r="B1351" s="1" t="s">
        <v>73</v>
      </c>
      <c r="C1351" s="1" t="s">
        <v>76</v>
      </c>
    </row>
    <row r="1352" customFormat="false" ht="13.8" hidden="false" customHeight="false" outlineLevel="0" collapsed="false">
      <c r="A1352" s="12" t="n">
        <v>0.3883</v>
      </c>
      <c r="B1352" s="1" t="s">
        <v>73</v>
      </c>
      <c r="C1352" s="1" t="s">
        <v>76</v>
      </c>
    </row>
    <row r="1353" customFormat="false" ht="13.8" hidden="false" customHeight="false" outlineLevel="0" collapsed="false">
      <c r="A1353" s="12" t="n">
        <v>0.1975</v>
      </c>
      <c r="B1353" s="1" t="s">
        <v>73</v>
      </c>
      <c r="C1353" s="1" t="s">
        <v>76</v>
      </c>
    </row>
    <row r="1354" customFormat="false" ht="13.8" hidden="false" customHeight="false" outlineLevel="0" collapsed="false">
      <c r="A1354" s="12" t="n">
        <v>0.2045</v>
      </c>
      <c r="B1354" s="1" t="s">
        <v>73</v>
      </c>
      <c r="C1354" s="1" t="s">
        <v>76</v>
      </c>
    </row>
    <row r="1355" customFormat="false" ht="13.8" hidden="false" customHeight="false" outlineLevel="0" collapsed="false">
      <c r="A1355" s="12" t="n">
        <v>0.448</v>
      </c>
      <c r="B1355" s="1" t="s">
        <v>73</v>
      </c>
      <c r="C1355" s="1" t="s">
        <v>76</v>
      </c>
    </row>
    <row r="1356" customFormat="false" ht="13.8" hidden="false" customHeight="false" outlineLevel="0" collapsed="false">
      <c r="A1356" s="12" t="n">
        <v>0.4369</v>
      </c>
      <c r="B1356" s="1" t="s">
        <v>73</v>
      </c>
      <c r="C1356" s="1" t="s">
        <v>76</v>
      </c>
    </row>
    <row r="1357" customFormat="false" ht="13.8" hidden="false" customHeight="false" outlineLevel="0" collapsed="false">
      <c r="A1357" s="12" t="n">
        <v>0.2725</v>
      </c>
      <c r="B1357" s="1" t="s">
        <v>73</v>
      </c>
      <c r="C1357" s="1" t="s">
        <v>76</v>
      </c>
    </row>
    <row r="1358" customFormat="false" ht="13.8" hidden="false" customHeight="false" outlineLevel="0" collapsed="false">
      <c r="A1358" s="12" t="n">
        <v>0.2332</v>
      </c>
      <c r="B1358" s="1" t="s">
        <v>73</v>
      </c>
      <c r="C1358" s="1" t="s">
        <v>76</v>
      </c>
    </row>
    <row r="1359" customFormat="false" ht="13.8" hidden="false" customHeight="false" outlineLevel="0" collapsed="false">
      <c r="A1359" s="12" t="n">
        <v>0.4783</v>
      </c>
      <c r="B1359" s="1" t="s">
        <v>73</v>
      </c>
      <c r="C1359" s="1" t="s">
        <v>76</v>
      </c>
    </row>
    <row r="1360" customFormat="false" ht="13.8" hidden="false" customHeight="false" outlineLevel="0" collapsed="false">
      <c r="A1360" s="12" t="n">
        <v>0.3645</v>
      </c>
      <c r="B1360" s="1" t="s">
        <v>73</v>
      </c>
      <c r="C1360" s="1" t="s">
        <v>76</v>
      </c>
    </row>
    <row r="1361" customFormat="false" ht="13.8" hidden="false" customHeight="false" outlineLevel="0" collapsed="false">
      <c r="A1361" s="12" t="n">
        <v>0.236499999999999</v>
      </c>
      <c r="B1361" s="1" t="s">
        <v>73</v>
      </c>
      <c r="C1361" s="1" t="s">
        <v>76</v>
      </c>
    </row>
    <row r="1362" customFormat="false" ht="13.8" hidden="false" customHeight="false" outlineLevel="0" collapsed="false">
      <c r="A1362" s="12" t="n">
        <v>0.4207</v>
      </c>
      <c r="B1362" s="1" t="s">
        <v>73</v>
      </c>
      <c r="C1362" s="1" t="s">
        <v>76</v>
      </c>
    </row>
    <row r="1363" customFormat="false" ht="13.8" hidden="false" customHeight="false" outlineLevel="0" collapsed="false">
      <c r="A1363" s="12" t="n">
        <v>0.4641</v>
      </c>
      <c r="B1363" s="1" t="s">
        <v>73</v>
      </c>
      <c r="C1363" s="1" t="s">
        <v>76</v>
      </c>
    </row>
    <row r="1364" customFormat="false" ht="13.8" hidden="false" customHeight="false" outlineLevel="0" collapsed="false">
      <c r="A1364" s="12" t="n">
        <v>0.3744</v>
      </c>
      <c r="B1364" s="1" t="s">
        <v>73</v>
      </c>
      <c r="C1364" s="1" t="s">
        <v>76</v>
      </c>
    </row>
    <row r="1365" customFormat="false" ht="13.8" hidden="false" customHeight="false" outlineLevel="0" collapsed="false">
      <c r="A1365" s="12" t="n">
        <v>0.2778</v>
      </c>
      <c r="B1365" s="1" t="s">
        <v>73</v>
      </c>
      <c r="C1365" s="1" t="s">
        <v>76</v>
      </c>
    </row>
    <row r="1366" customFormat="false" ht="13.8" hidden="false" customHeight="false" outlineLevel="0" collapsed="false">
      <c r="A1366" s="12" t="n">
        <v>0.3405</v>
      </c>
      <c r="B1366" s="1" t="s">
        <v>73</v>
      </c>
      <c r="C1366" s="1" t="s">
        <v>76</v>
      </c>
    </row>
    <row r="1367" customFormat="false" ht="13.8" hidden="false" customHeight="false" outlineLevel="0" collapsed="false">
      <c r="A1367" s="12" t="n">
        <v>0.4482</v>
      </c>
      <c r="B1367" s="1" t="s">
        <v>73</v>
      </c>
      <c r="C1367" s="1" t="s">
        <v>76</v>
      </c>
    </row>
    <row r="1368" customFormat="false" ht="13.8" hidden="false" customHeight="false" outlineLevel="0" collapsed="false">
      <c r="A1368" s="12" t="n">
        <v>0.3485</v>
      </c>
      <c r="B1368" s="1" t="s">
        <v>73</v>
      </c>
      <c r="C1368" s="1" t="s">
        <v>76</v>
      </c>
    </row>
    <row r="1369" customFormat="false" ht="13.8" hidden="false" customHeight="false" outlineLevel="0" collapsed="false">
      <c r="A1369" s="12" t="n">
        <v>0.2104</v>
      </c>
      <c r="B1369" s="1" t="s">
        <v>73</v>
      </c>
      <c r="C1369" s="1" t="s">
        <v>76</v>
      </c>
    </row>
    <row r="1370" customFormat="false" ht="13.8" hidden="false" customHeight="false" outlineLevel="0" collapsed="false">
      <c r="A1370" s="12" t="n">
        <v>0.2529</v>
      </c>
      <c r="B1370" s="1" t="s">
        <v>73</v>
      </c>
      <c r="C1370" s="1" t="s">
        <v>76</v>
      </c>
    </row>
    <row r="1371" customFormat="false" ht="13.8" hidden="false" customHeight="false" outlineLevel="0" collapsed="false">
      <c r="A1371" s="12" t="n">
        <v>0.2098</v>
      </c>
      <c r="B1371" s="1" t="s">
        <v>73</v>
      </c>
      <c r="C1371" s="1" t="s">
        <v>76</v>
      </c>
    </row>
    <row r="1372" customFormat="false" ht="13.8" hidden="false" customHeight="false" outlineLevel="0" collapsed="false">
      <c r="A1372" s="12" t="n">
        <v>0.2404</v>
      </c>
      <c r="B1372" s="1" t="s">
        <v>73</v>
      </c>
      <c r="C1372" s="1" t="s">
        <v>76</v>
      </c>
    </row>
    <row r="1373" customFormat="false" ht="13.8" hidden="false" customHeight="false" outlineLevel="0" collapsed="false">
      <c r="A1373" s="12" t="n">
        <v>0.3555</v>
      </c>
      <c r="B1373" s="1" t="s">
        <v>73</v>
      </c>
      <c r="C1373" s="1" t="s">
        <v>76</v>
      </c>
    </row>
    <row r="1374" customFormat="false" ht="13.8" hidden="false" customHeight="false" outlineLevel="0" collapsed="false">
      <c r="A1374" s="12" t="n">
        <v>0.3204</v>
      </c>
      <c r="B1374" s="1" t="s">
        <v>73</v>
      </c>
      <c r="C1374" s="1" t="s">
        <v>76</v>
      </c>
    </row>
    <row r="1375" customFormat="false" ht="13.8" hidden="false" customHeight="false" outlineLevel="0" collapsed="false">
      <c r="A1375" s="12" t="n">
        <v>0.4902</v>
      </c>
      <c r="B1375" s="1" t="s">
        <v>73</v>
      </c>
      <c r="C1375" s="1" t="s">
        <v>76</v>
      </c>
    </row>
    <row r="1376" customFormat="false" ht="13.8" hidden="false" customHeight="false" outlineLevel="0" collapsed="false">
      <c r="A1376" s="12" t="n">
        <v>0.303699999999999</v>
      </c>
      <c r="B1376" s="1" t="s">
        <v>73</v>
      </c>
      <c r="C1376" s="1" t="s">
        <v>76</v>
      </c>
    </row>
    <row r="1377" customFormat="false" ht="13.8" hidden="false" customHeight="false" outlineLevel="0" collapsed="false">
      <c r="A1377" s="12" t="n">
        <v>0.2369</v>
      </c>
      <c r="B1377" s="1" t="s">
        <v>73</v>
      </c>
      <c r="C1377" s="1" t="s">
        <v>76</v>
      </c>
    </row>
    <row r="1378" customFormat="false" ht="13.8" hidden="false" customHeight="false" outlineLevel="0" collapsed="false">
      <c r="A1378" s="12" t="n">
        <v>0.2407</v>
      </c>
      <c r="B1378" s="1" t="s">
        <v>73</v>
      </c>
      <c r="C1378" s="1" t="s">
        <v>76</v>
      </c>
    </row>
    <row r="1379" customFormat="false" ht="13.8" hidden="false" customHeight="false" outlineLevel="0" collapsed="false">
      <c r="A1379" s="12" t="n">
        <v>0.2202</v>
      </c>
      <c r="B1379" s="1" t="s">
        <v>73</v>
      </c>
      <c r="C1379" s="1" t="s">
        <v>76</v>
      </c>
    </row>
    <row r="1380" customFormat="false" ht="13.8" hidden="false" customHeight="false" outlineLevel="0" collapsed="false">
      <c r="A1380" s="12" t="n">
        <v>0.1578</v>
      </c>
      <c r="B1380" s="1" t="s">
        <v>73</v>
      </c>
      <c r="C1380" s="1" t="s">
        <v>76</v>
      </c>
    </row>
    <row r="1381" customFormat="false" ht="13.8" hidden="false" customHeight="false" outlineLevel="0" collapsed="false">
      <c r="A1381" s="12" t="n">
        <v>0.355399999999999</v>
      </c>
      <c r="B1381" s="1" t="s">
        <v>73</v>
      </c>
      <c r="C1381" s="1" t="s">
        <v>76</v>
      </c>
    </row>
    <row r="1382" customFormat="false" ht="13.8" hidden="false" customHeight="false" outlineLevel="0" collapsed="false">
      <c r="A1382" s="12" t="n">
        <v>0.3282</v>
      </c>
      <c r="B1382" s="1" t="s">
        <v>73</v>
      </c>
      <c r="C1382" s="1" t="s">
        <v>76</v>
      </c>
    </row>
    <row r="1383" customFormat="false" ht="13.8" hidden="false" customHeight="false" outlineLevel="0" collapsed="false">
      <c r="A1383" s="12" t="n">
        <v>0.3937</v>
      </c>
      <c r="B1383" s="1" t="s">
        <v>73</v>
      </c>
      <c r="C1383" s="1" t="s">
        <v>76</v>
      </c>
    </row>
    <row r="1384" customFormat="false" ht="13.8" hidden="false" customHeight="false" outlineLevel="0" collapsed="false">
      <c r="A1384" s="12" t="n">
        <v>0.415</v>
      </c>
      <c r="B1384" s="1" t="s">
        <v>73</v>
      </c>
      <c r="C1384" s="1" t="s">
        <v>76</v>
      </c>
    </row>
    <row r="1385" customFormat="false" ht="13.8" hidden="false" customHeight="false" outlineLevel="0" collapsed="false">
      <c r="A1385" s="12" t="n">
        <v>0.2167</v>
      </c>
      <c r="B1385" s="1" t="s">
        <v>73</v>
      </c>
      <c r="C1385" s="1" t="s">
        <v>76</v>
      </c>
    </row>
    <row r="1386" customFormat="false" ht="13.8" hidden="false" customHeight="false" outlineLevel="0" collapsed="false">
      <c r="A1386" s="12" t="n">
        <v>0.2638</v>
      </c>
      <c r="B1386" s="1" t="s">
        <v>73</v>
      </c>
      <c r="C1386" s="1" t="s">
        <v>76</v>
      </c>
    </row>
    <row r="1387" customFormat="false" ht="13.8" hidden="false" customHeight="false" outlineLevel="0" collapsed="false">
      <c r="A1387" s="12" t="n">
        <v>0.1592</v>
      </c>
      <c r="B1387" s="1" t="s">
        <v>73</v>
      </c>
      <c r="C1387" s="1" t="s">
        <v>76</v>
      </c>
    </row>
    <row r="1388" customFormat="false" ht="13.8" hidden="false" customHeight="false" outlineLevel="0" collapsed="false">
      <c r="A1388" s="12" t="n">
        <v>0.2873</v>
      </c>
      <c r="B1388" s="1" t="s">
        <v>73</v>
      </c>
      <c r="C1388" s="1" t="s">
        <v>76</v>
      </c>
    </row>
    <row r="1389" customFormat="false" ht="13.8" hidden="false" customHeight="false" outlineLevel="0" collapsed="false">
      <c r="A1389" s="12" t="n">
        <v>0.4025</v>
      </c>
      <c r="B1389" s="1" t="s">
        <v>73</v>
      </c>
      <c r="C1389" s="1" t="s">
        <v>76</v>
      </c>
    </row>
    <row r="1390" customFormat="false" ht="13.8" hidden="false" customHeight="false" outlineLevel="0" collapsed="false">
      <c r="A1390" s="12" t="n">
        <v>0.2809</v>
      </c>
      <c r="B1390" s="1" t="s">
        <v>73</v>
      </c>
      <c r="C1390" s="1" t="s">
        <v>76</v>
      </c>
    </row>
    <row r="1391" customFormat="false" ht="13.8" hidden="false" customHeight="false" outlineLevel="0" collapsed="false">
      <c r="A1391" s="12" t="n">
        <v>0.3706</v>
      </c>
      <c r="B1391" s="1" t="s">
        <v>73</v>
      </c>
      <c r="C1391" s="1" t="s">
        <v>76</v>
      </c>
    </row>
    <row r="1392" customFormat="false" ht="13.8" hidden="false" customHeight="false" outlineLevel="0" collapsed="false">
      <c r="A1392" s="12" t="n">
        <v>0.2767</v>
      </c>
      <c r="B1392" s="1" t="s">
        <v>73</v>
      </c>
      <c r="C1392" s="1" t="s">
        <v>76</v>
      </c>
    </row>
    <row r="1393" customFormat="false" ht="13.8" hidden="false" customHeight="false" outlineLevel="0" collapsed="false">
      <c r="A1393" s="12" t="n">
        <v>0.4258</v>
      </c>
      <c r="B1393" s="1" t="s">
        <v>73</v>
      </c>
      <c r="C1393" s="1" t="s">
        <v>76</v>
      </c>
    </row>
    <row r="1394" customFormat="false" ht="13.8" hidden="false" customHeight="false" outlineLevel="0" collapsed="false">
      <c r="A1394" s="12" t="n">
        <v>0.2652</v>
      </c>
      <c r="B1394" s="1" t="s">
        <v>73</v>
      </c>
      <c r="C1394" s="1" t="s">
        <v>76</v>
      </c>
    </row>
    <row r="1395" customFormat="false" ht="13.8" hidden="false" customHeight="false" outlineLevel="0" collapsed="false">
      <c r="A1395" s="12" t="n">
        <v>0.1919</v>
      </c>
      <c r="B1395" s="1" t="s">
        <v>73</v>
      </c>
      <c r="C1395" s="1" t="s">
        <v>76</v>
      </c>
    </row>
    <row r="1396" customFormat="false" ht="13.8" hidden="false" customHeight="false" outlineLevel="0" collapsed="false">
      <c r="A1396" s="12" t="n">
        <v>0.1996</v>
      </c>
      <c r="B1396" s="1" t="s">
        <v>73</v>
      </c>
      <c r="C1396" s="1" t="s">
        <v>76</v>
      </c>
    </row>
    <row r="1397" customFormat="false" ht="13.8" hidden="false" customHeight="false" outlineLevel="0" collapsed="false">
      <c r="A1397" s="12" t="n">
        <v>0.2678</v>
      </c>
      <c r="B1397" s="1" t="s">
        <v>73</v>
      </c>
      <c r="C1397" s="1" t="s">
        <v>76</v>
      </c>
    </row>
    <row r="1398" customFormat="false" ht="13.8" hidden="false" customHeight="false" outlineLevel="0" collapsed="false">
      <c r="A1398" s="12" t="n">
        <v>0.1789</v>
      </c>
      <c r="B1398" s="1" t="s">
        <v>73</v>
      </c>
      <c r="C1398" s="1" t="s">
        <v>76</v>
      </c>
    </row>
    <row r="1399" customFormat="false" ht="13.8" hidden="false" customHeight="false" outlineLevel="0" collapsed="false">
      <c r="A1399" s="12" t="n">
        <v>0.1534</v>
      </c>
      <c r="B1399" s="1" t="s">
        <v>73</v>
      </c>
      <c r="C1399" s="1" t="s">
        <v>76</v>
      </c>
    </row>
    <row r="1400" customFormat="false" ht="13.8" hidden="false" customHeight="false" outlineLevel="0" collapsed="false">
      <c r="A1400" s="12" t="n">
        <v>0.2237</v>
      </c>
      <c r="B1400" s="1" t="s">
        <v>73</v>
      </c>
      <c r="C1400" s="1" t="s">
        <v>76</v>
      </c>
    </row>
    <row r="1401" customFormat="false" ht="13.8" hidden="false" customHeight="false" outlineLevel="0" collapsed="false">
      <c r="A1401" s="12" t="n">
        <v>0.2119</v>
      </c>
      <c r="B1401" s="1" t="s">
        <v>73</v>
      </c>
      <c r="C1401" s="1" t="s">
        <v>76</v>
      </c>
    </row>
    <row r="1402" customFormat="false" ht="13.8" hidden="false" customHeight="false" outlineLevel="0" collapsed="false">
      <c r="A1402" s="12" t="n">
        <v>0.156000000000001</v>
      </c>
      <c r="B1402" s="1" t="s">
        <v>73</v>
      </c>
      <c r="C1402" s="1" t="s">
        <v>76</v>
      </c>
    </row>
    <row r="1403" customFormat="false" ht="13.8" hidden="false" customHeight="false" outlineLevel="0" collapsed="false">
      <c r="A1403" s="12" t="n">
        <v>0.285299999999999</v>
      </c>
      <c r="B1403" s="1" t="s">
        <v>73</v>
      </c>
      <c r="C1403" s="1" t="s">
        <v>76</v>
      </c>
    </row>
    <row r="1404" customFormat="false" ht="13.8" hidden="false" customHeight="false" outlineLevel="0" collapsed="false">
      <c r="A1404" s="12" t="n">
        <v>0.2828</v>
      </c>
      <c r="B1404" s="1" t="s">
        <v>73</v>
      </c>
      <c r="C1404" s="1" t="s">
        <v>76</v>
      </c>
    </row>
    <row r="1405" customFormat="false" ht="13.8" hidden="false" customHeight="false" outlineLevel="0" collapsed="false">
      <c r="A1405" s="12" t="n">
        <v>0.3832</v>
      </c>
      <c r="B1405" s="1" t="s">
        <v>73</v>
      </c>
      <c r="C1405" s="1" t="s">
        <v>76</v>
      </c>
    </row>
    <row r="1406" customFormat="false" ht="13.8" hidden="false" customHeight="false" outlineLevel="0" collapsed="false">
      <c r="A1406" s="12" t="n">
        <v>0.3613</v>
      </c>
      <c r="B1406" s="1" t="s">
        <v>73</v>
      </c>
      <c r="C1406" s="1" t="s">
        <v>76</v>
      </c>
    </row>
    <row r="1407" customFormat="false" ht="13.8" hidden="false" customHeight="false" outlineLevel="0" collapsed="false">
      <c r="A1407" s="12" t="n">
        <v>0.4302</v>
      </c>
      <c r="B1407" s="1" t="s">
        <v>73</v>
      </c>
      <c r="C1407" s="1" t="s">
        <v>76</v>
      </c>
    </row>
    <row r="1408" customFormat="false" ht="13.8" hidden="false" customHeight="false" outlineLevel="0" collapsed="false">
      <c r="A1408" s="12" t="n">
        <v>0.3934</v>
      </c>
      <c r="B1408" s="1" t="s">
        <v>73</v>
      </c>
      <c r="C1408" s="1" t="s">
        <v>76</v>
      </c>
    </row>
    <row r="1409" customFormat="false" ht="13.8" hidden="false" customHeight="false" outlineLevel="0" collapsed="false">
      <c r="A1409" s="12" t="n">
        <v>0.2005</v>
      </c>
      <c r="B1409" s="1" t="s">
        <v>73</v>
      </c>
      <c r="C1409" s="1" t="s">
        <v>76</v>
      </c>
    </row>
    <row r="1410" customFormat="false" ht="13.8" hidden="false" customHeight="false" outlineLevel="0" collapsed="false">
      <c r="A1410" s="12" t="n">
        <v>0.212499999999999</v>
      </c>
      <c r="B1410" s="1" t="s">
        <v>73</v>
      </c>
      <c r="C1410" s="1" t="s">
        <v>76</v>
      </c>
    </row>
    <row r="1411" customFormat="false" ht="13.8" hidden="false" customHeight="false" outlineLevel="0" collapsed="false">
      <c r="A1411" s="12" t="n">
        <v>0.1633</v>
      </c>
      <c r="B1411" s="1" t="s">
        <v>73</v>
      </c>
      <c r="C1411" s="1" t="s">
        <v>76</v>
      </c>
    </row>
    <row r="1412" customFormat="false" ht="13.8" hidden="false" customHeight="false" outlineLevel="0" collapsed="false">
      <c r="A1412" s="12" t="n">
        <v>0.2411</v>
      </c>
      <c r="B1412" s="1" t="s">
        <v>73</v>
      </c>
      <c r="C1412" s="1" t="s">
        <v>76</v>
      </c>
    </row>
    <row r="1413" customFormat="false" ht="13.8" hidden="false" customHeight="false" outlineLevel="0" collapsed="false">
      <c r="A1413" s="12" t="n">
        <v>0.3911</v>
      </c>
      <c r="B1413" s="1" t="s">
        <v>73</v>
      </c>
      <c r="C1413" s="1" t="s">
        <v>76</v>
      </c>
    </row>
    <row r="1414" customFormat="false" ht="13.8" hidden="false" customHeight="false" outlineLevel="0" collapsed="false">
      <c r="A1414" s="12" t="n">
        <v>0.3322</v>
      </c>
      <c r="B1414" s="1" t="s">
        <v>73</v>
      </c>
      <c r="C1414" s="1" t="s">
        <v>76</v>
      </c>
    </row>
    <row r="1415" customFormat="false" ht="13.8" hidden="false" customHeight="false" outlineLevel="0" collapsed="false">
      <c r="A1415" s="12" t="n">
        <v>0.368799999999999</v>
      </c>
      <c r="B1415" s="1" t="s">
        <v>73</v>
      </c>
      <c r="C1415" s="1" t="s">
        <v>76</v>
      </c>
    </row>
    <row r="1416" customFormat="false" ht="13.8" hidden="false" customHeight="false" outlineLevel="0" collapsed="false">
      <c r="A1416" s="12" t="n">
        <v>0.3152</v>
      </c>
      <c r="B1416" s="1" t="s">
        <v>73</v>
      </c>
      <c r="C1416" s="1" t="s">
        <v>76</v>
      </c>
    </row>
    <row r="1417" customFormat="false" ht="13.8" hidden="false" customHeight="false" outlineLevel="0" collapsed="false">
      <c r="A1417" s="12" t="n">
        <v>0.1058</v>
      </c>
      <c r="B1417" s="1" t="s">
        <v>73</v>
      </c>
      <c r="C1417" s="1" t="s">
        <v>76</v>
      </c>
    </row>
    <row r="1418" customFormat="false" ht="13.8" hidden="false" customHeight="false" outlineLevel="0" collapsed="false">
      <c r="A1418" s="12" t="n">
        <v>0.2083</v>
      </c>
      <c r="B1418" s="1" t="s">
        <v>73</v>
      </c>
      <c r="C1418" s="1" t="s">
        <v>76</v>
      </c>
    </row>
    <row r="1419" customFormat="false" ht="13.8" hidden="false" customHeight="false" outlineLevel="0" collapsed="false">
      <c r="A1419" s="12" t="n">
        <v>0.4245</v>
      </c>
      <c r="B1419" s="1" t="s">
        <v>73</v>
      </c>
      <c r="C1419" s="1" t="s">
        <v>76</v>
      </c>
    </row>
    <row r="1420" customFormat="false" ht="13.8" hidden="false" customHeight="false" outlineLevel="0" collapsed="false">
      <c r="A1420" s="12" t="n">
        <v>0.351900000000001</v>
      </c>
      <c r="B1420" s="1" t="s">
        <v>73</v>
      </c>
      <c r="C1420" s="1" t="s">
        <v>76</v>
      </c>
    </row>
    <row r="1421" customFormat="false" ht="13.8" hidden="false" customHeight="false" outlineLevel="0" collapsed="false">
      <c r="A1421" s="12" t="n">
        <v>0.1914</v>
      </c>
      <c r="B1421" s="1" t="s">
        <v>73</v>
      </c>
      <c r="C1421" s="1" t="s">
        <v>76</v>
      </c>
    </row>
    <row r="1422" customFormat="false" ht="13.8" hidden="false" customHeight="false" outlineLevel="0" collapsed="false">
      <c r="A1422" s="12" t="n">
        <v>0.202100000000001</v>
      </c>
      <c r="B1422" s="1" t="s">
        <v>73</v>
      </c>
      <c r="C1422" s="1" t="s">
        <v>76</v>
      </c>
    </row>
    <row r="1423" customFormat="false" ht="13.8" hidden="false" customHeight="false" outlineLevel="0" collapsed="false">
      <c r="A1423" s="3" t="n">
        <v>0.0140000000000011</v>
      </c>
      <c r="B1423" s="1" t="s">
        <v>73</v>
      </c>
      <c r="C1423" s="1" t="s">
        <v>76</v>
      </c>
    </row>
    <row r="1424" customFormat="false" ht="13.8" hidden="false" customHeight="false" outlineLevel="0" collapsed="false">
      <c r="A1424" s="3" t="n">
        <v>-0.0698999999999987</v>
      </c>
      <c r="B1424" s="1" t="s">
        <v>73</v>
      </c>
      <c r="C1424" s="1" t="s">
        <v>76</v>
      </c>
    </row>
    <row r="1425" customFormat="false" ht="13.8" hidden="false" customHeight="false" outlineLevel="0" collapsed="false">
      <c r="A1425" s="3" t="n">
        <v>-0.0933000000000011</v>
      </c>
      <c r="B1425" s="1" t="s">
        <v>73</v>
      </c>
      <c r="C1425" s="1" t="s">
        <v>76</v>
      </c>
    </row>
    <row r="1426" customFormat="false" ht="13.8" hidden="false" customHeight="false" outlineLevel="0" collapsed="false">
      <c r="A1426" s="3" t="n">
        <v>-0.0695999999999994</v>
      </c>
      <c r="B1426" s="1" t="s">
        <v>73</v>
      </c>
      <c r="C1426" s="1" t="s">
        <v>76</v>
      </c>
    </row>
    <row r="1427" customFormat="false" ht="13.8" hidden="false" customHeight="false" outlineLevel="0" collapsed="false">
      <c r="A1427" s="3" t="n">
        <v>-0.0702999999999996</v>
      </c>
      <c r="B1427" s="1" t="s">
        <v>73</v>
      </c>
      <c r="C1427" s="1" t="s">
        <v>76</v>
      </c>
    </row>
    <row r="1428" customFormat="false" ht="13.8" hidden="false" customHeight="false" outlineLevel="0" collapsed="false">
      <c r="A1428" s="3" t="n">
        <v>-0.139900000000001</v>
      </c>
      <c r="B1428" s="1" t="s">
        <v>73</v>
      </c>
      <c r="C1428" s="1" t="s">
        <v>76</v>
      </c>
    </row>
    <row r="1429" customFormat="false" ht="13.8" hidden="false" customHeight="false" outlineLevel="0" collapsed="false">
      <c r="A1429" s="3" t="n">
        <v>-0.229100000000001</v>
      </c>
      <c r="B1429" s="1" t="s">
        <v>73</v>
      </c>
      <c r="C1429" s="1" t="s">
        <v>76</v>
      </c>
    </row>
    <row r="1430" customFormat="false" ht="13.8" hidden="false" customHeight="false" outlineLevel="0" collapsed="false">
      <c r="A1430" s="3" t="n">
        <v>-0.0771999999999995</v>
      </c>
      <c r="B1430" s="1" t="s">
        <v>73</v>
      </c>
      <c r="C1430" s="1" t="s">
        <v>76</v>
      </c>
    </row>
    <row r="1431" customFormat="false" ht="13.8" hidden="false" customHeight="false" outlineLevel="0" collapsed="false">
      <c r="A1431" s="3" t="n">
        <v>-0.079600000000001</v>
      </c>
      <c r="B1431" s="1" t="s">
        <v>73</v>
      </c>
      <c r="C1431" s="1" t="s">
        <v>76</v>
      </c>
    </row>
    <row r="1432" customFormat="false" ht="13.8" hidden="false" customHeight="false" outlineLevel="0" collapsed="false">
      <c r="A1432" s="3" t="n">
        <v>-0.1868</v>
      </c>
      <c r="B1432" s="1" t="s">
        <v>73</v>
      </c>
      <c r="C1432" s="1" t="s">
        <v>76</v>
      </c>
    </row>
    <row r="1433" customFormat="false" ht="13.8" hidden="false" customHeight="false" outlineLevel="0" collapsed="false">
      <c r="A1433" s="3" t="n">
        <v>-0.0573000000000015</v>
      </c>
      <c r="B1433" s="1" t="s">
        <v>73</v>
      </c>
      <c r="C1433" s="1" t="s">
        <v>76</v>
      </c>
    </row>
    <row r="1434" customFormat="false" ht="13.8" hidden="false" customHeight="false" outlineLevel="0" collapsed="false">
      <c r="A1434" s="3" t="n">
        <v>-0.0272000000000006</v>
      </c>
      <c r="B1434" s="1" t="s">
        <v>73</v>
      </c>
      <c r="C1434" s="1" t="s">
        <v>76</v>
      </c>
    </row>
    <row r="1435" customFormat="false" ht="13.8" hidden="false" customHeight="false" outlineLevel="0" collapsed="false">
      <c r="A1435" s="3" t="n">
        <v>-0.0926000000000009</v>
      </c>
      <c r="B1435" s="1" t="s">
        <v>73</v>
      </c>
      <c r="C1435" s="1" t="s">
        <v>76</v>
      </c>
    </row>
    <row r="1436" customFormat="false" ht="13.8" hidden="false" customHeight="false" outlineLevel="0" collapsed="false">
      <c r="A1436" s="3" t="n">
        <v>-0.00940000000000119</v>
      </c>
      <c r="B1436" s="1" t="s">
        <v>73</v>
      </c>
      <c r="C1436" s="1" t="s">
        <v>76</v>
      </c>
    </row>
    <row r="1437" customFormat="false" ht="13.8" hidden="false" customHeight="false" outlineLevel="0" collapsed="false">
      <c r="A1437" s="13" t="n">
        <v>-0.197799999999999</v>
      </c>
      <c r="B1437" s="1" t="s">
        <v>73</v>
      </c>
      <c r="C1437" s="1" t="s">
        <v>76</v>
      </c>
    </row>
    <row r="1438" customFormat="false" ht="13.8" hidden="false" customHeight="false" outlineLevel="0" collapsed="false">
      <c r="A1438" s="3" t="n">
        <v>-0.101899999999999</v>
      </c>
      <c r="B1438" s="1" t="s">
        <v>73</v>
      </c>
      <c r="C1438" s="1" t="s">
        <v>76</v>
      </c>
    </row>
    <row r="1439" customFormat="false" ht="13.8" hidden="false" customHeight="false" outlineLevel="0" collapsed="false">
      <c r="A1439" s="3" t="n">
        <v>-0.00570000000000004</v>
      </c>
      <c r="B1439" s="1" t="s">
        <v>73</v>
      </c>
      <c r="C1439" s="1" t="s">
        <v>76</v>
      </c>
    </row>
    <row r="1440" customFormat="false" ht="13.8" hidden="false" customHeight="false" outlineLevel="0" collapsed="false">
      <c r="A1440" s="3" t="n">
        <v>-0.1065</v>
      </c>
      <c r="B1440" s="1" t="s">
        <v>73</v>
      </c>
      <c r="C1440" s="1" t="s">
        <v>76</v>
      </c>
    </row>
    <row r="1441" customFormat="false" ht="13.8" hidden="false" customHeight="false" outlineLevel="0" collapsed="false">
      <c r="A1441" s="3" t="n">
        <v>0.00889999999999969</v>
      </c>
      <c r="B1441" s="1" t="s">
        <v>73</v>
      </c>
      <c r="C1441" s="1" t="s">
        <v>76</v>
      </c>
    </row>
    <row r="1442" customFormat="false" ht="13.8" hidden="false" customHeight="false" outlineLevel="0" collapsed="false">
      <c r="A1442" s="3" t="n">
        <v>-0.156899999999999</v>
      </c>
      <c r="B1442" s="1" t="s">
        <v>73</v>
      </c>
      <c r="C1442" s="1" t="s">
        <v>76</v>
      </c>
    </row>
    <row r="1443" customFormat="false" ht="13.8" hidden="false" customHeight="false" outlineLevel="0" collapsed="false">
      <c r="A1443" s="3" t="n">
        <v>-0.0652999999999997</v>
      </c>
      <c r="B1443" s="1" t="s">
        <v>73</v>
      </c>
      <c r="C1443" s="1" t="s">
        <v>76</v>
      </c>
    </row>
    <row r="1444" customFormat="false" ht="13.8" hidden="false" customHeight="false" outlineLevel="0" collapsed="false">
      <c r="A1444" s="3" t="n">
        <v>-0.0655999999999999</v>
      </c>
      <c r="B1444" s="1" t="s">
        <v>73</v>
      </c>
      <c r="C1444" s="1" t="s">
        <v>76</v>
      </c>
    </row>
    <row r="1445" customFormat="false" ht="13.8" hidden="false" customHeight="false" outlineLevel="0" collapsed="false">
      <c r="A1445" s="13" t="n">
        <v>-0.153099999999999</v>
      </c>
      <c r="B1445" s="1" t="s">
        <v>73</v>
      </c>
      <c r="C1445" s="1" t="s">
        <v>76</v>
      </c>
    </row>
    <row r="1446" customFormat="false" ht="13.8" hidden="false" customHeight="false" outlineLevel="0" collapsed="false">
      <c r="A1446" s="3" t="n">
        <v>-0.265499999999999</v>
      </c>
      <c r="B1446" s="1" t="s">
        <v>73</v>
      </c>
      <c r="C1446" s="1" t="s">
        <v>76</v>
      </c>
    </row>
    <row r="1447" customFormat="false" ht="13.8" hidden="false" customHeight="false" outlineLevel="0" collapsed="false">
      <c r="A1447" s="3" t="n">
        <v>0.0594000000000001</v>
      </c>
      <c r="B1447" s="1" t="s">
        <v>73</v>
      </c>
      <c r="C1447" s="1" t="s">
        <v>76</v>
      </c>
    </row>
    <row r="1448" customFormat="false" ht="13.8" hidden="false" customHeight="false" outlineLevel="0" collapsed="false">
      <c r="A1448" s="3" t="n">
        <v>-0.0895000000000002</v>
      </c>
      <c r="B1448" s="1" t="s">
        <v>73</v>
      </c>
      <c r="C1448" s="1" t="s">
        <v>76</v>
      </c>
    </row>
    <row r="1449" customFormat="false" ht="13.8" hidden="false" customHeight="false" outlineLevel="0" collapsed="false">
      <c r="A1449" s="3" t="n">
        <v>0.0495999999999999</v>
      </c>
      <c r="B1449" s="1" t="s">
        <v>73</v>
      </c>
      <c r="C1449" s="1" t="s">
        <v>76</v>
      </c>
    </row>
    <row r="1450" customFormat="false" ht="13.8" hidden="false" customHeight="false" outlineLevel="0" collapsed="false">
      <c r="A1450" s="3" t="n">
        <v>-0.0286999999999997</v>
      </c>
      <c r="B1450" s="1" t="s">
        <v>73</v>
      </c>
      <c r="C1450" s="1" t="s">
        <v>76</v>
      </c>
    </row>
    <row r="1451" customFormat="false" ht="13.8" hidden="false" customHeight="false" outlineLevel="0" collapsed="false">
      <c r="A1451" s="3" t="n">
        <v>0.0621000000000001</v>
      </c>
      <c r="B1451" s="1" t="s">
        <v>73</v>
      </c>
      <c r="C1451" s="1" t="s">
        <v>76</v>
      </c>
    </row>
    <row r="1452" customFormat="false" ht="13.8" hidden="false" customHeight="false" outlineLevel="0" collapsed="false">
      <c r="A1452" s="3" t="n">
        <v>-0.073599999999999</v>
      </c>
      <c r="B1452" s="1" t="s">
        <v>73</v>
      </c>
      <c r="C1452" s="1" t="s">
        <v>76</v>
      </c>
    </row>
    <row r="1453" customFormat="false" ht="13.8" hidden="false" customHeight="false" outlineLevel="0" collapsed="false">
      <c r="A1453" s="13" t="n">
        <v>-0.0886999999999993</v>
      </c>
      <c r="B1453" s="1" t="s">
        <v>73</v>
      </c>
      <c r="C1453" s="1" t="s">
        <v>76</v>
      </c>
    </row>
    <row r="1454" customFormat="false" ht="13.8" hidden="false" customHeight="false" outlineLevel="0" collapsed="false">
      <c r="A1454" s="3" t="n">
        <v>0.0548000000000002</v>
      </c>
      <c r="B1454" s="1" t="s">
        <v>73</v>
      </c>
      <c r="C1454" s="1" t="s">
        <v>76</v>
      </c>
    </row>
    <row r="1455" customFormat="false" ht="13.8" hidden="false" customHeight="false" outlineLevel="0" collapsed="false">
      <c r="A1455" s="3" t="n">
        <v>0.1154</v>
      </c>
      <c r="B1455" s="1" t="s">
        <v>73</v>
      </c>
      <c r="C1455" s="1" t="s">
        <v>76</v>
      </c>
    </row>
    <row r="1456" customFormat="false" ht="13.8" hidden="false" customHeight="false" outlineLevel="0" collapsed="false">
      <c r="A1456" s="3" t="n">
        <v>-0.0562999999999994</v>
      </c>
      <c r="B1456" s="1" t="s">
        <v>73</v>
      </c>
      <c r="C1456" s="1" t="s">
        <v>76</v>
      </c>
    </row>
    <row r="1457" customFormat="false" ht="13.8" hidden="false" customHeight="false" outlineLevel="0" collapsed="false">
      <c r="A1457" s="3" t="n">
        <v>0.1014</v>
      </c>
      <c r="B1457" s="1" t="s">
        <v>73</v>
      </c>
      <c r="C1457" s="1" t="s">
        <v>76</v>
      </c>
    </row>
    <row r="1458" customFormat="false" ht="13.8" hidden="false" customHeight="false" outlineLevel="0" collapsed="false">
      <c r="A1458" s="3" t="n">
        <v>0.0728</v>
      </c>
      <c r="B1458" s="1" t="s">
        <v>73</v>
      </c>
      <c r="C1458" s="1" t="s">
        <v>76</v>
      </c>
    </row>
    <row r="1459" customFormat="false" ht="13.8" hidden="false" customHeight="false" outlineLevel="0" collapsed="false">
      <c r="A1459" s="3" t="n">
        <v>0.0937000000000001</v>
      </c>
      <c r="B1459" s="1" t="s">
        <v>73</v>
      </c>
      <c r="C1459" s="1" t="s">
        <v>76</v>
      </c>
    </row>
    <row r="1460" customFormat="false" ht="13.8" hidden="false" customHeight="false" outlineLevel="0" collapsed="false">
      <c r="A1460" s="3" t="n">
        <v>0.0872999999999999</v>
      </c>
      <c r="B1460" s="1" t="s">
        <v>73</v>
      </c>
      <c r="C1460" s="1" t="s">
        <v>76</v>
      </c>
    </row>
    <row r="1461" customFormat="false" ht="13.8" hidden="false" customHeight="false" outlineLevel="0" collapsed="false">
      <c r="A1461" s="13" t="n">
        <v>-0.0331999999999999</v>
      </c>
      <c r="B1461" s="1" t="s">
        <v>73</v>
      </c>
      <c r="C1461" s="1" t="s">
        <v>76</v>
      </c>
    </row>
    <row r="1462" customFormat="false" ht="13.8" hidden="false" customHeight="false" outlineLevel="0" collapsed="false">
      <c r="A1462" s="3" t="n">
        <v>0.0946000000000007</v>
      </c>
      <c r="B1462" s="1" t="s">
        <v>73</v>
      </c>
      <c r="C1462" s="1" t="s">
        <v>76</v>
      </c>
    </row>
    <row r="1463" customFormat="false" ht="13.8" hidden="false" customHeight="false" outlineLevel="0" collapsed="false">
      <c r="A1463" s="3" t="n">
        <v>0.1591</v>
      </c>
      <c r="B1463" s="1" t="s">
        <v>73</v>
      </c>
      <c r="C1463" s="1" t="s">
        <v>76</v>
      </c>
    </row>
    <row r="1464" customFormat="false" ht="13.8" hidden="false" customHeight="false" outlineLevel="0" collapsed="false">
      <c r="A1464" s="3" t="n">
        <v>-0.0252999999999997</v>
      </c>
      <c r="B1464" s="1" t="s">
        <v>73</v>
      </c>
      <c r="C1464" s="1" t="s">
        <v>76</v>
      </c>
    </row>
    <row r="1465" customFormat="false" ht="13.8" hidden="false" customHeight="false" outlineLevel="0" collapsed="false">
      <c r="A1465" s="3" t="n">
        <v>0.124099999999999</v>
      </c>
      <c r="B1465" s="1" t="s">
        <v>73</v>
      </c>
      <c r="C1465" s="1" t="s">
        <v>76</v>
      </c>
    </row>
    <row r="1466" customFormat="false" ht="13.8" hidden="false" customHeight="false" outlineLevel="0" collapsed="false">
      <c r="A1466" s="3" t="n">
        <v>0.113099999999999</v>
      </c>
      <c r="B1466" s="1" t="s">
        <v>73</v>
      </c>
      <c r="C1466" s="1" t="s">
        <v>76</v>
      </c>
    </row>
    <row r="1467" customFormat="false" ht="13.8" hidden="false" customHeight="false" outlineLevel="0" collapsed="false">
      <c r="A1467" s="3" t="n">
        <v>0.1048</v>
      </c>
      <c r="B1467" s="1" t="s">
        <v>73</v>
      </c>
      <c r="C1467" s="1" t="s">
        <v>76</v>
      </c>
    </row>
    <row r="1468" customFormat="false" ht="13.8" hidden="false" customHeight="false" outlineLevel="0" collapsed="false">
      <c r="A1468" s="3" t="n">
        <v>0.1389</v>
      </c>
      <c r="B1468" s="1" t="s">
        <v>73</v>
      </c>
      <c r="C1468" s="1" t="s">
        <v>76</v>
      </c>
    </row>
    <row r="1469" customFormat="false" ht="13.8" hidden="false" customHeight="false" outlineLevel="0" collapsed="false">
      <c r="A1469" s="13" t="n">
        <v>0.0121000000000002</v>
      </c>
      <c r="B1469" s="1" t="s">
        <v>73</v>
      </c>
      <c r="C1469" s="1" t="s">
        <v>76</v>
      </c>
    </row>
    <row r="1470" customFormat="false" ht="13.8" hidden="false" customHeight="false" outlineLevel="0" collapsed="false">
      <c r="A1470" s="3" t="n">
        <v>0.1361</v>
      </c>
      <c r="B1470" s="1" t="s">
        <v>73</v>
      </c>
      <c r="C1470" s="1" t="s">
        <v>76</v>
      </c>
    </row>
    <row r="1471" customFormat="false" ht="13.8" hidden="false" customHeight="false" outlineLevel="0" collapsed="false">
      <c r="A1471" s="3" t="n">
        <v>0.1943</v>
      </c>
      <c r="B1471" s="1" t="s">
        <v>73</v>
      </c>
      <c r="C1471" s="1" t="s">
        <v>76</v>
      </c>
    </row>
    <row r="1472" customFormat="false" ht="13.8" hidden="false" customHeight="false" outlineLevel="0" collapsed="false">
      <c r="A1472" s="3" t="n">
        <v>0.00499999999999989</v>
      </c>
      <c r="B1472" s="1" t="s">
        <v>73</v>
      </c>
      <c r="C1472" s="1" t="s">
        <v>76</v>
      </c>
    </row>
    <row r="1473" customFormat="false" ht="13.8" hidden="false" customHeight="false" outlineLevel="0" collapsed="false">
      <c r="A1473" s="3" t="n">
        <v>0.1284</v>
      </c>
      <c r="B1473" s="1" t="s">
        <v>73</v>
      </c>
      <c r="C1473" s="1" t="s">
        <v>76</v>
      </c>
    </row>
    <row r="1474" customFormat="false" ht="13.8" hidden="false" customHeight="false" outlineLevel="0" collapsed="false">
      <c r="A1474" s="3" t="n">
        <v>0.1664</v>
      </c>
      <c r="B1474" s="1" t="s">
        <v>73</v>
      </c>
      <c r="C1474" s="1" t="s">
        <v>76</v>
      </c>
    </row>
    <row r="1475" customFormat="false" ht="13.8" hidden="false" customHeight="false" outlineLevel="0" collapsed="false">
      <c r="A1475" s="3" t="n">
        <v>0.1484</v>
      </c>
      <c r="B1475" s="1" t="s">
        <v>73</v>
      </c>
      <c r="C1475" s="1" t="s">
        <v>76</v>
      </c>
    </row>
    <row r="1476" customFormat="false" ht="13.8" hidden="false" customHeight="false" outlineLevel="0" collapsed="false">
      <c r="A1476" s="3" t="n">
        <v>0.1355</v>
      </c>
      <c r="B1476" s="1" t="s">
        <v>73</v>
      </c>
      <c r="C1476" s="1" t="s">
        <v>76</v>
      </c>
    </row>
    <row r="1477" customFormat="false" ht="13.8" hidden="false" customHeight="false" outlineLevel="0" collapsed="false">
      <c r="A1477" s="13" t="n">
        <v>0.0491000000000002</v>
      </c>
      <c r="B1477" s="1" t="s">
        <v>73</v>
      </c>
      <c r="C1477" s="1" t="s">
        <v>76</v>
      </c>
    </row>
    <row r="1478" customFormat="false" ht="13.8" hidden="false" customHeight="false" outlineLevel="0" collapsed="false">
      <c r="A1478" s="3" t="n">
        <v>0.1676</v>
      </c>
      <c r="B1478" s="1" t="s">
        <v>73</v>
      </c>
      <c r="C1478" s="1" t="s">
        <v>76</v>
      </c>
    </row>
    <row r="1479" customFormat="false" ht="13.8" hidden="false" customHeight="false" outlineLevel="0" collapsed="false">
      <c r="A1479" s="3" t="n">
        <v>0.2205</v>
      </c>
      <c r="B1479" s="1" t="s">
        <v>73</v>
      </c>
      <c r="C1479" s="1" t="s">
        <v>76</v>
      </c>
    </row>
    <row r="1480" customFormat="false" ht="13.8" hidden="false" customHeight="false" outlineLevel="0" collapsed="false">
      <c r="A1480" s="3" t="n">
        <v>0.0333999999999994</v>
      </c>
      <c r="B1480" s="1" t="s">
        <v>73</v>
      </c>
      <c r="C1480" s="1" t="s">
        <v>76</v>
      </c>
    </row>
    <row r="1481" customFormat="false" ht="13.8" hidden="false" customHeight="false" outlineLevel="0" collapsed="false">
      <c r="A1481" s="3" t="n">
        <v>0.1659</v>
      </c>
      <c r="B1481" s="1" t="s">
        <v>73</v>
      </c>
      <c r="C1481" s="1" t="s">
        <v>76</v>
      </c>
    </row>
    <row r="1482" customFormat="false" ht="13.8" hidden="false" customHeight="false" outlineLevel="0" collapsed="false">
      <c r="A1482" s="3" t="n">
        <v>0.1332</v>
      </c>
      <c r="B1482" s="1" t="s">
        <v>73</v>
      </c>
      <c r="C1482" s="1" t="s">
        <v>76</v>
      </c>
    </row>
    <row r="1483" customFormat="false" ht="13.8" hidden="false" customHeight="false" outlineLevel="0" collapsed="false">
      <c r="A1483" s="3" t="n">
        <v>0.146900000000001</v>
      </c>
      <c r="B1483" s="1" t="s">
        <v>73</v>
      </c>
      <c r="C1483" s="1" t="s">
        <v>76</v>
      </c>
    </row>
    <row r="1484" customFormat="false" ht="13.8" hidden="false" customHeight="false" outlineLevel="0" collapsed="false">
      <c r="A1484" s="3" t="n">
        <v>0.1859</v>
      </c>
      <c r="B1484" s="1" t="s">
        <v>73</v>
      </c>
      <c r="C1484" s="1" t="s">
        <v>76</v>
      </c>
    </row>
    <row r="1485" customFormat="false" ht="13.8" hidden="false" customHeight="false" outlineLevel="0" collapsed="false">
      <c r="A1485" s="13" t="n">
        <v>0.0787</v>
      </c>
      <c r="B1485" s="1" t="s">
        <v>73</v>
      </c>
      <c r="C1485" s="1" t="s">
        <v>76</v>
      </c>
    </row>
    <row r="1486" customFormat="false" ht="13.8" hidden="false" customHeight="false" outlineLevel="0" collapsed="false">
      <c r="A1486" s="3" t="n">
        <v>0.1934</v>
      </c>
      <c r="B1486" s="1" t="s">
        <v>73</v>
      </c>
      <c r="C1486" s="1" t="s">
        <v>76</v>
      </c>
    </row>
    <row r="1487" customFormat="false" ht="13.8" hidden="false" customHeight="false" outlineLevel="0" collapsed="false">
      <c r="A1487" s="3" t="n">
        <v>0.2383</v>
      </c>
      <c r="B1487" s="1" t="s">
        <v>73</v>
      </c>
      <c r="C1487" s="1" t="s">
        <v>76</v>
      </c>
    </row>
    <row r="1488" customFormat="false" ht="13.8" hidden="false" customHeight="false" outlineLevel="0" collapsed="false">
      <c r="A1488" s="3" t="n">
        <v>0.0622000000000007</v>
      </c>
      <c r="B1488" s="1" t="s">
        <v>73</v>
      </c>
      <c r="C1488" s="1" t="s">
        <v>76</v>
      </c>
    </row>
    <row r="1489" customFormat="false" ht="13.8" hidden="false" customHeight="false" outlineLevel="0" collapsed="false">
      <c r="A1489" s="3" t="n">
        <v>0.1613</v>
      </c>
      <c r="B1489" s="1" t="s">
        <v>73</v>
      </c>
      <c r="C1489" s="1" t="s">
        <v>76</v>
      </c>
    </row>
    <row r="1490" customFormat="false" ht="13.8" hidden="false" customHeight="false" outlineLevel="0" collapsed="false">
      <c r="A1490" s="3" t="n">
        <v>0.2005</v>
      </c>
      <c r="B1490" s="1" t="s">
        <v>73</v>
      </c>
      <c r="C1490" s="1" t="s">
        <v>76</v>
      </c>
    </row>
    <row r="1491" customFormat="false" ht="13.8" hidden="false" customHeight="false" outlineLevel="0" collapsed="false">
      <c r="A1491" s="3" t="n">
        <v>0.1797</v>
      </c>
      <c r="B1491" s="1" t="s">
        <v>73</v>
      </c>
      <c r="C1491" s="1" t="s">
        <v>76</v>
      </c>
    </row>
    <row r="1492" customFormat="false" ht="13.8" hidden="false" customHeight="false" outlineLevel="0" collapsed="false">
      <c r="A1492" s="3" t="n">
        <v>0.1486</v>
      </c>
      <c r="B1492" s="1" t="s">
        <v>73</v>
      </c>
      <c r="C1492" s="1" t="s">
        <v>76</v>
      </c>
    </row>
    <row r="1493" customFormat="false" ht="13.8" hidden="false" customHeight="false" outlineLevel="0" collapsed="false">
      <c r="A1493" s="13" t="n">
        <v>0.103</v>
      </c>
      <c r="B1493" s="1" t="s">
        <v>73</v>
      </c>
      <c r="C1493" s="1" t="s">
        <v>76</v>
      </c>
    </row>
    <row r="1494" customFormat="false" ht="13.8" hidden="false" customHeight="false" outlineLevel="0" collapsed="false">
      <c r="A1494" s="3" t="n">
        <v>0.2153</v>
      </c>
      <c r="B1494" s="1" t="s">
        <v>73</v>
      </c>
      <c r="C1494" s="1" t="s">
        <v>76</v>
      </c>
    </row>
    <row r="1495" customFormat="false" ht="13.8" hidden="false" customHeight="false" outlineLevel="0" collapsed="false">
      <c r="A1495" s="12" t="n">
        <v>0.0626999999999995</v>
      </c>
      <c r="B1495" s="1" t="s">
        <v>73</v>
      </c>
      <c r="C1495" s="1" t="s">
        <v>76</v>
      </c>
    </row>
    <row r="1496" customFormat="false" ht="13.8" hidden="false" customHeight="false" outlineLevel="0" collapsed="false">
      <c r="A1496" s="12" t="n">
        <v>-0.0448000000000004</v>
      </c>
      <c r="B1496" s="1" t="s">
        <v>73</v>
      </c>
      <c r="C1496" s="1" t="s">
        <v>76</v>
      </c>
    </row>
    <row r="1497" customFormat="false" ht="13.8" hidden="false" customHeight="false" outlineLevel="0" collapsed="false">
      <c r="A1497" s="12" t="n">
        <v>0.0848999999999993</v>
      </c>
      <c r="B1497" s="1" t="s">
        <v>73</v>
      </c>
      <c r="C1497" s="1" t="s">
        <v>76</v>
      </c>
    </row>
    <row r="1498" customFormat="false" ht="13.8" hidden="false" customHeight="false" outlineLevel="0" collapsed="false">
      <c r="A1498" s="12" t="n">
        <v>0.0927000000000007</v>
      </c>
      <c r="B1498" s="1" t="s">
        <v>73</v>
      </c>
      <c r="C1498" s="1" t="s">
        <v>76</v>
      </c>
    </row>
    <row r="1499" customFormat="false" ht="13.8" hidden="false" customHeight="false" outlineLevel="0" collapsed="false">
      <c r="A1499" s="12" t="n">
        <v>-0.0492999999999997</v>
      </c>
      <c r="B1499" s="1" t="s">
        <v>73</v>
      </c>
      <c r="C1499" s="1" t="s">
        <v>76</v>
      </c>
    </row>
    <row r="1500" customFormat="false" ht="13.8" hidden="false" customHeight="false" outlineLevel="0" collapsed="false">
      <c r="A1500" s="12" t="n">
        <v>0.285499999999999</v>
      </c>
      <c r="B1500" s="1" t="s">
        <v>73</v>
      </c>
      <c r="C1500" s="1" t="s">
        <v>76</v>
      </c>
    </row>
    <row r="1501" customFormat="false" ht="13.8" hidden="false" customHeight="false" outlineLevel="0" collapsed="false">
      <c r="A1501" s="12" t="n">
        <v>0.0888999999999989</v>
      </c>
      <c r="B1501" s="1" t="s">
        <v>73</v>
      </c>
      <c r="C1501" s="1" t="s">
        <v>76</v>
      </c>
    </row>
    <row r="1502" customFormat="false" ht="13.8" hidden="false" customHeight="false" outlineLevel="0" collapsed="false">
      <c r="A1502" s="12" t="n">
        <v>-0.0106999999999999</v>
      </c>
      <c r="B1502" s="1" t="s">
        <v>73</v>
      </c>
      <c r="C1502" s="1" t="s">
        <v>76</v>
      </c>
    </row>
    <row r="1503" customFormat="false" ht="13.8" hidden="false" customHeight="false" outlineLevel="0" collapsed="false">
      <c r="A1503" s="12" t="n">
        <v>0.1629</v>
      </c>
      <c r="B1503" s="1" t="s">
        <v>73</v>
      </c>
      <c r="C1503" s="1" t="s">
        <v>76</v>
      </c>
    </row>
    <row r="1504" customFormat="false" ht="13.8" hidden="false" customHeight="false" outlineLevel="0" collapsed="false">
      <c r="A1504" s="12" t="n">
        <v>0.0635999999999992</v>
      </c>
      <c r="B1504" s="1" t="s">
        <v>73</v>
      </c>
      <c r="C1504" s="1" t="s">
        <v>76</v>
      </c>
    </row>
    <row r="1505" customFormat="false" ht="13.8" hidden="false" customHeight="false" outlineLevel="0" collapsed="false">
      <c r="A1505" s="12" t="n">
        <v>0.1258</v>
      </c>
      <c r="B1505" s="1" t="s">
        <v>73</v>
      </c>
      <c r="C1505" s="1" t="s">
        <v>76</v>
      </c>
    </row>
    <row r="1506" customFormat="false" ht="13.8" hidden="false" customHeight="false" outlineLevel="0" collapsed="false">
      <c r="A1506" s="12" t="n">
        <v>0.140700000000001</v>
      </c>
      <c r="B1506" s="1" t="s">
        <v>73</v>
      </c>
      <c r="C1506" s="1" t="s">
        <v>76</v>
      </c>
    </row>
    <row r="1507" customFormat="false" ht="13.8" hidden="false" customHeight="false" outlineLevel="0" collapsed="false">
      <c r="A1507" s="12" t="n">
        <v>0.1448</v>
      </c>
      <c r="B1507" s="1" t="s">
        <v>73</v>
      </c>
      <c r="C1507" s="1" t="s">
        <v>76</v>
      </c>
    </row>
    <row r="1508" customFormat="false" ht="13.8" hidden="false" customHeight="false" outlineLevel="0" collapsed="false">
      <c r="A1508" s="12" t="n">
        <v>0.0612999999999993</v>
      </c>
      <c r="B1508" s="1" t="s">
        <v>73</v>
      </c>
      <c r="C1508" s="1" t="s">
        <v>76</v>
      </c>
    </row>
    <row r="1509" customFormat="false" ht="13.8" hidden="false" customHeight="false" outlineLevel="0" collapsed="false">
      <c r="A1509" s="12" t="n">
        <v>0.136900000000001</v>
      </c>
      <c r="B1509" s="1" t="s">
        <v>73</v>
      </c>
      <c r="C1509" s="1" t="s">
        <v>76</v>
      </c>
    </row>
    <row r="1510" customFormat="false" ht="13.8" hidden="false" customHeight="false" outlineLevel="0" collapsed="false">
      <c r="A1510" s="12" t="n">
        <v>0.122800000000002</v>
      </c>
      <c r="B1510" s="1" t="s">
        <v>73</v>
      </c>
      <c r="C1510" s="1" t="s">
        <v>76</v>
      </c>
    </row>
    <row r="1511" customFormat="false" ht="13.8" hidden="false" customHeight="false" outlineLevel="0" collapsed="false">
      <c r="A1511" s="12" t="n">
        <v>0.1137</v>
      </c>
      <c r="B1511" s="1" t="s">
        <v>73</v>
      </c>
      <c r="C1511" s="1" t="s">
        <v>76</v>
      </c>
    </row>
    <row r="1512" customFormat="false" ht="13.8" hidden="false" customHeight="false" outlineLevel="0" collapsed="false">
      <c r="A1512" s="12" t="n">
        <v>0.114599999999999</v>
      </c>
      <c r="B1512" s="1" t="s">
        <v>73</v>
      </c>
      <c r="C1512" s="1" t="s">
        <v>76</v>
      </c>
    </row>
    <row r="1513" customFormat="false" ht="13.8" hidden="false" customHeight="false" outlineLevel="0" collapsed="false">
      <c r="A1513" s="12" t="n">
        <v>0.0446999999999997</v>
      </c>
      <c r="B1513" s="1" t="s">
        <v>73</v>
      </c>
      <c r="C1513" s="1" t="s">
        <v>76</v>
      </c>
    </row>
    <row r="1514" customFormat="false" ht="13.8" hidden="false" customHeight="false" outlineLevel="0" collapsed="false">
      <c r="A1514" s="12" t="n">
        <v>0.1811</v>
      </c>
      <c r="B1514" s="1" t="s">
        <v>73</v>
      </c>
      <c r="C1514" s="1" t="s">
        <v>76</v>
      </c>
    </row>
    <row r="1515" customFormat="false" ht="13.8" hidden="false" customHeight="false" outlineLevel="0" collapsed="false">
      <c r="A1515" s="12" t="n">
        <v>0.1338</v>
      </c>
      <c r="B1515" s="1" t="s">
        <v>73</v>
      </c>
      <c r="C1515" s="1" t="s">
        <v>76</v>
      </c>
    </row>
    <row r="1516" customFormat="false" ht="13.8" hidden="false" customHeight="false" outlineLevel="0" collapsed="false">
      <c r="A1516" s="12" t="n">
        <v>0.0258000000000003</v>
      </c>
      <c r="B1516" s="1" t="s">
        <v>73</v>
      </c>
      <c r="C1516" s="1" t="s">
        <v>76</v>
      </c>
    </row>
    <row r="1517" customFormat="false" ht="13.8" hidden="false" customHeight="false" outlineLevel="0" collapsed="false">
      <c r="A1517" s="12" t="n">
        <v>0.2101</v>
      </c>
      <c r="B1517" s="1" t="s">
        <v>73</v>
      </c>
      <c r="C1517" s="1" t="s">
        <v>76</v>
      </c>
    </row>
    <row r="1518" customFormat="false" ht="13.8" hidden="false" customHeight="false" outlineLevel="0" collapsed="false">
      <c r="A1518" s="12" t="n">
        <v>0.0975999999999999</v>
      </c>
      <c r="B1518" s="1" t="s">
        <v>73</v>
      </c>
      <c r="C1518" s="1" t="s">
        <v>76</v>
      </c>
    </row>
    <row r="1519" customFormat="false" ht="13.8" hidden="false" customHeight="false" outlineLevel="0" collapsed="false">
      <c r="A1519" s="12" t="n">
        <v>0.1715</v>
      </c>
      <c r="B1519" s="1" t="s">
        <v>73</v>
      </c>
      <c r="C1519" s="1" t="s">
        <v>76</v>
      </c>
    </row>
    <row r="1520" customFormat="false" ht="13.8" hidden="false" customHeight="false" outlineLevel="0" collapsed="false">
      <c r="A1520" s="12" t="n">
        <v>0.0968999999999998</v>
      </c>
      <c r="B1520" s="1" t="s">
        <v>73</v>
      </c>
      <c r="C1520" s="1" t="s">
        <v>76</v>
      </c>
    </row>
    <row r="1521" customFormat="false" ht="13.8" hidden="false" customHeight="false" outlineLevel="0" collapsed="false">
      <c r="A1521" s="12" t="n">
        <v>0.1985</v>
      </c>
      <c r="B1521" s="1" t="s">
        <v>73</v>
      </c>
      <c r="C1521" s="1" t="s">
        <v>76</v>
      </c>
    </row>
    <row r="1522" customFormat="false" ht="13.8" hidden="false" customHeight="false" outlineLevel="0" collapsed="false">
      <c r="A1522" s="12" t="n">
        <v>0.1759</v>
      </c>
      <c r="B1522" s="1" t="s">
        <v>73</v>
      </c>
      <c r="C1522" s="1" t="s">
        <v>76</v>
      </c>
    </row>
    <row r="1523" customFormat="false" ht="13.8" hidden="false" customHeight="false" outlineLevel="0" collapsed="false">
      <c r="A1523" s="12" t="n">
        <v>0.1516</v>
      </c>
      <c r="B1523" s="1" t="s">
        <v>73</v>
      </c>
      <c r="C1523" s="1" t="s">
        <v>76</v>
      </c>
    </row>
    <row r="1524" customFormat="false" ht="13.8" hidden="false" customHeight="false" outlineLevel="0" collapsed="false">
      <c r="A1524" s="12" t="n">
        <v>0.1021</v>
      </c>
      <c r="B1524" s="1" t="s">
        <v>73</v>
      </c>
      <c r="C1524" s="1" t="s">
        <v>76</v>
      </c>
    </row>
    <row r="1525" customFormat="false" ht="13.8" hidden="false" customHeight="false" outlineLevel="0" collapsed="false">
      <c r="A1525" s="12" t="n">
        <v>0.1833</v>
      </c>
      <c r="B1525" s="1" t="s">
        <v>73</v>
      </c>
      <c r="C1525" s="1" t="s">
        <v>76</v>
      </c>
    </row>
    <row r="1526" customFormat="false" ht="13.8" hidden="false" customHeight="false" outlineLevel="0" collapsed="false">
      <c r="A1526" s="12" t="n">
        <v>0.1654</v>
      </c>
      <c r="B1526" s="1" t="s">
        <v>73</v>
      </c>
      <c r="C1526" s="1" t="s">
        <v>76</v>
      </c>
    </row>
    <row r="1527" customFormat="false" ht="13.8" hidden="false" customHeight="false" outlineLevel="0" collapsed="false">
      <c r="A1527" s="12" t="n">
        <v>0.2198</v>
      </c>
      <c r="B1527" s="1" t="s">
        <v>73</v>
      </c>
      <c r="C1527" s="1" t="s">
        <v>76</v>
      </c>
    </row>
    <row r="1528" customFormat="false" ht="13.8" hidden="false" customHeight="false" outlineLevel="0" collapsed="false">
      <c r="A1528" s="12" t="n">
        <v>0.1856</v>
      </c>
      <c r="B1528" s="1" t="s">
        <v>73</v>
      </c>
      <c r="C1528" s="1" t="s">
        <v>76</v>
      </c>
    </row>
    <row r="1529" customFormat="false" ht="13.8" hidden="false" customHeight="false" outlineLevel="0" collapsed="false">
      <c r="A1529" s="12" t="n">
        <v>0.168</v>
      </c>
      <c r="B1529" s="1" t="s">
        <v>73</v>
      </c>
      <c r="C1529" s="1" t="s">
        <v>76</v>
      </c>
    </row>
    <row r="1530" customFormat="false" ht="13.8" hidden="false" customHeight="false" outlineLevel="0" collapsed="false">
      <c r="A1530" s="12" t="n">
        <v>0.158199999999999</v>
      </c>
      <c r="B1530" s="1" t="s">
        <v>73</v>
      </c>
      <c r="C1530" s="1" t="s">
        <v>76</v>
      </c>
    </row>
    <row r="1531" customFormat="false" ht="13.8" hidden="false" customHeight="false" outlineLevel="0" collapsed="false">
      <c r="A1531" s="12" t="n">
        <v>0.1536</v>
      </c>
      <c r="B1531" s="1" t="s">
        <v>73</v>
      </c>
      <c r="C1531" s="1" t="s">
        <v>76</v>
      </c>
    </row>
    <row r="1532" customFormat="false" ht="13.8" hidden="false" customHeight="false" outlineLevel="0" collapsed="false">
      <c r="A1532" s="12" t="n">
        <v>0.191100000000001</v>
      </c>
      <c r="B1532" s="1" t="s">
        <v>73</v>
      </c>
      <c r="C1532" s="1" t="s">
        <v>76</v>
      </c>
    </row>
    <row r="1533" customFormat="false" ht="13.8" hidden="false" customHeight="false" outlineLevel="0" collapsed="false">
      <c r="A1533" s="12" t="n">
        <v>0.180000000000001</v>
      </c>
      <c r="B1533" s="1" t="s">
        <v>73</v>
      </c>
      <c r="C1533" s="1" t="s">
        <v>76</v>
      </c>
    </row>
    <row r="1534" customFormat="false" ht="13.8" hidden="false" customHeight="false" outlineLevel="0" collapsed="false">
      <c r="A1534" s="12" t="n">
        <v>0.0796000000000001</v>
      </c>
      <c r="B1534" s="1" t="s">
        <v>73</v>
      </c>
      <c r="C1534" s="1" t="s">
        <v>76</v>
      </c>
    </row>
    <row r="1535" customFormat="false" ht="13.8" hidden="false" customHeight="false" outlineLevel="0" collapsed="false">
      <c r="A1535" s="12" t="n">
        <v>0.240699999999999</v>
      </c>
      <c r="B1535" s="1" t="s">
        <v>73</v>
      </c>
      <c r="C1535" s="1" t="s">
        <v>76</v>
      </c>
    </row>
    <row r="1536" customFormat="false" ht="13.8" hidden="false" customHeight="false" outlineLevel="0" collapsed="false">
      <c r="A1536" s="12" t="n">
        <v>0.216299999999999</v>
      </c>
      <c r="B1536" s="1" t="s">
        <v>73</v>
      </c>
      <c r="C1536" s="1" t="s">
        <v>76</v>
      </c>
    </row>
    <row r="1537" customFormat="false" ht="13.8" hidden="false" customHeight="false" outlineLevel="0" collapsed="false">
      <c r="A1537" s="12" t="n">
        <v>0.2461</v>
      </c>
      <c r="B1537" s="1" t="s">
        <v>73</v>
      </c>
      <c r="C1537" s="1" t="s">
        <v>76</v>
      </c>
    </row>
    <row r="1538" customFormat="false" ht="13.8" hidden="false" customHeight="false" outlineLevel="0" collapsed="false">
      <c r="A1538" s="12" t="n">
        <v>0.2099</v>
      </c>
      <c r="B1538" s="1" t="s">
        <v>73</v>
      </c>
      <c r="C1538" s="1" t="s">
        <v>76</v>
      </c>
    </row>
    <row r="1539" customFormat="false" ht="13.8" hidden="false" customHeight="false" outlineLevel="0" collapsed="false">
      <c r="A1539" s="12" t="n">
        <v>0.169499999999999</v>
      </c>
      <c r="B1539" s="1" t="s">
        <v>73</v>
      </c>
      <c r="C1539" s="1" t="s">
        <v>76</v>
      </c>
    </row>
    <row r="1540" customFormat="false" ht="13.8" hidden="false" customHeight="false" outlineLevel="0" collapsed="false">
      <c r="A1540" s="12" t="n">
        <v>0.1931</v>
      </c>
      <c r="B1540" s="1" t="s">
        <v>73</v>
      </c>
      <c r="C1540" s="1" t="s">
        <v>76</v>
      </c>
    </row>
    <row r="1541" customFormat="false" ht="13.8" hidden="false" customHeight="false" outlineLevel="0" collapsed="false">
      <c r="A1541" s="12" t="n">
        <v>0.1458</v>
      </c>
      <c r="B1541" s="1" t="s">
        <v>73</v>
      </c>
      <c r="C1541" s="1" t="s">
        <v>76</v>
      </c>
    </row>
    <row r="1542" customFormat="false" ht="13.8" hidden="false" customHeight="false" outlineLevel="0" collapsed="false">
      <c r="A1542" s="12" t="n">
        <v>0.127000000000001</v>
      </c>
      <c r="B1542" s="1" t="s">
        <v>73</v>
      </c>
      <c r="C1542" s="1" t="s">
        <v>76</v>
      </c>
    </row>
    <row r="1543" customFormat="false" ht="13.8" hidden="false" customHeight="false" outlineLevel="0" collapsed="false">
      <c r="A1543" s="12" t="n">
        <v>0.156700000000001</v>
      </c>
      <c r="B1543" s="1" t="s">
        <v>73</v>
      </c>
      <c r="C1543" s="1" t="s">
        <v>76</v>
      </c>
    </row>
    <row r="1544" customFormat="false" ht="13.8" hidden="false" customHeight="false" outlineLevel="0" collapsed="false">
      <c r="A1544" s="12" t="n">
        <v>0.1452</v>
      </c>
      <c r="B1544" s="1" t="s">
        <v>73</v>
      </c>
      <c r="C1544" s="1" t="s">
        <v>76</v>
      </c>
    </row>
    <row r="1545" customFormat="false" ht="13.8" hidden="false" customHeight="false" outlineLevel="0" collapsed="false">
      <c r="A1545" s="12" t="n">
        <v>0.131200000000001</v>
      </c>
      <c r="B1545" s="1" t="s">
        <v>73</v>
      </c>
      <c r="C1545" s="1" t="s">
        <v>76</v>
      </c>
    </row>
    <row r="1546" customFormat="false" ht="13.8" hidden="false" customHeight="false" outlineLevel="0" collapsed="false">
      <c r="A1546" s="12" t="n">
        <v>0.1124</v>
      </c>
      <c r="B1546" s="1" t="s">
        <v>73</v>
      </c>
      <c r="C1546" s="1" t="s">
        <v>76</v>
      </c>
    </row>
    <row r="1547" customFormat="false" ht="13.8" hidden="false" customHeight="false" outlineLevel="0" collapsed="false">
      <c r="A1547" s="12" t="n">
        <v>0.2018</v>
      </c>
      <c r="B1547" s="1" t="s">
        <v>73</v>
      </c>
      <c r="C1547" s="1" t="s">
        <v>76</v>
      </c>
    </row>
    <row r="1548" customFormat="false" ht="13.8" hidden="false" customHeight="false" outlineLevel="0" collapsed="false">
      <c r="A1548" s="12" t="n">
        <v>0.1867</v>
      </c>
      <c r="B1548" s="1" t="s">
        <v>73</v>
      </c>
      <c r="C1548" s="1" t="s">
        <v>76</v>
      </c>
    </row>
    <row r="1549" customFormat="false" ht="13.8" hidden="false" customHeight="false" outlineLevel="0" collapsed="false">
      <c r="A1549" s="12" t="n">
        <v>0.201</v>
      </c>
      <c r="B1549" s="1" t="s">
        <v>73</v>
      </c>
      <c r="C1549" s="1" t="s">
        <v>76</v>
      </c>
    </row>
    <row r="1550" customFormat="false" ht="13.8" hidden="false" customHeight="false" outlineLevel="0" collapsed="false">
      <c r="A1550" s="12" t="n">
        <v>0.1321</v>
      </c>
      <c r="B1550" s="1" t="s">
        <v>73</v>
      </c>
      <c r="C1550" s="1" t="s">
        <v>76</v>
      </c>
    </row>
    <row r="1551" customFormat="false" ht="13.8" hidden="false" customHeight="false" outlineLevel="0" collapsed="false">
      <c r="A1551" s="12" t="n">
        <v>0.1383</v>
      </c>
      <c r="B1551" s="1" t="s">
        <v>73</v>
      </c>
      <c r="C1551" s="1" t="s">
        <v>76</v>
      </c>
    </row>
    <row r="1552" customFormat="false" ht="13.8" hidden="false" customHeight="false" outlineLevel="0" collapsed="false">
      <c r="A1552" s="12" t="n">
        <v>0.135899999999999</v>
      </c>
      <c r="B1552" s="1" t="s">
        <v>73</v>
      </c>
      <c r="C1552" s="1" t="s">
        <v>76</v>
      </c>
    </row>
    <row r="1553" customFormat="false" ht="13.8" hidden="false" customHeight="false" outlineLevel="0" collapsed="false">
      <c r="A1553" s="12" t="n">
        <v>0.1187</v>
      </c>
      <c r="B1553" s="1" t="s">
        <v>73</v>
      </c>
      <c r="C1553" s="1" t="s">
        <v>76</v>
      </c>
    </row>
    <row r="1554" customFormat="false" ht="13.8" hidden="false" customHeight="false" outlineLevel="0" collapsed="false">
      <c r="A1554" s="12" t="n">
        <v>0.174</v>
      </c>
      <c r="B1554" s="1" t="s">
        <v>73</v>
      </c>
      <c r="C1554" s="1" t="s">
        <v>76</v>
      </c>
    </row>
    <row r="1555" customFormat="false" ht="13.8" hidden="false" customHeight="false" outlineLevel="0" collapsed="false">
      <c r="A1555" s="12" t="n">
        <v>0.2549</v>
      </c>
      <c r="B1555" s="1" t="s">
        <v>73</v>
      </c>
      <c r="C1555" s="1" t="s">
        <v>76</v>
      </c>
    </row>
    <row r="1556" customFormat="false" ht="13.8" hidden="false" customHeight="false" outlineLevel="0" collapsed="false">
      <c r="A1556" s="12" t="n">
        <v>0.1463</v>
      </c>
      <c r="B1556" s="1" t="s">
        <v>73</v>
      </c>
      <c r="C1556" s="1" t="s">
        <v>76</v>
      </c>
    </row>
    <row r="1557" customFormat="false" ht="13.8" hidden="false" customHeight="false" outlineLevel="0" collapsed="false">
      <c r="A1557" s="12" t="n">
        <v>0.1762</v>
      </c>
      <c r="B1557" s="1" t="s">
        <v>73</v>
      </c>
      <c r="C1557" s="1" t="s">
        <v>76</v>
      </c>
    </row>
    <row r="1558" customFormat="false" ht="13.8" hidden="false" customHeight="false" outlineLevel="0" collapsed="false">
      <c r="A1558" s="12" t="n">
        <v>0.127099999999999</v>
      </c>
      <c r="B1558" s="1" t="s">
        <v>73</v>
      </c>
      <c r="C1558" s="1" t="s">
        <v>76</v>
      </c>
    </row>
    <row r="1559" customFormat="false" ht="13.8" hidden="false" customHeight="false" outlineLevel="0" collapsed="false">
      <c r="A1559" s="12" t="n">
        <v>0.183999999999999</v>
      </c>
      <c r="B1559" s="1" t="s">
        <v>73</v>
      </c>
      <c r="C1559" s="1" t="s">
        <v>76</v>
      </c>
    </row>
    <row r="1560" customFormat="false" ht="13.8" hidden="false" customHeight="false" outlineLevel="0" collapsed="false">
      <c r="A1560" s="12" t="n">
        <v>0.184899999999999</v>
      </c>
      <c r="B1560" s="1" t="s">
        <v>73</v>
      </c>
      <c r="C1560" s="1" t="s">
        <v>76</v>
      </c>
    </row>
    <row r="1561" customFormat="false" ht="13.8" hidden="false" customHeight="false" outlineLevel="0" collapsed="false">
      <c r="A1561" s="12" t="n">
        <v>0.1828</v>
      </c>
      <c r="B1561" s="1" t="s">
        <v>73</v>
      </c>
      <c r="C1561" s="1" t="s">
        <v>76</v>
      </c>
    </row>
    <row r="1562" customFormat="false" ht="13.8" hidden="false" customHeight="false" outlineLevel="0" collapsed="false">
      <c r="A1562" s="12" t="n">
        <v>0.2408</v>
      </c>
      <c r="B1562" s="1" t="s">
        <v>73</v>
      </c>
      <c r="C1562" s="1" t="s">
        <v>76</v>
      </c>
    </row>
    <row r="1563" customFormat="false" ht="13.8" hidden="false" customHeight="false" outlineLevel="0" collapsed="false">
      <c r="A1563" s="12" t="n">
        <v>0.1534</v>
      </c>
      <c r="B1563" s="1" t="s">
        <v>73</v>
      </c>
      <c r="C1563" s="1" t="s">
        <v>76</v>
      </c>
    </row>
    <row r="1564" customFormat="false" ht="13.8" hidden="false" customHeight="false" outlineLevel="0" collapsed="false">
      <c r="A1564" s="12" t="n">
        <v>0.2057</v>
      </c>
      <c r="B1564" s="1" t="s">
        <v>73</v>
      </c>
      <c r="C1564" s="1" t="s">
        <v>76</v>
      </c>
    </row>
    <row r="1565" customFormat="false" ht="13.8" hidden="false" customHeight="false" outlineLevel="0" collapsed="false">
      <c r="A1565" s="12" t="n">
        <v>0.216</v>
      </c>
      <c r="B1565" s="1" t="s">
        <v>73</v>
      </c>
      <c r="C1565" s="1" t="s">
        <v>76</v>
      </c>
    </row>
    <row r="1566" customFormat="false" ht="13.8" hidden="false" customHeight="false" outlineLevel="0" collapsed="false">
      <c r="A1566" s="12" t="n">
        <v>0.162000000000001</v>
      </c>
      <c r="B1566" s="1" t="s">
        <v>73</v>
      </c>
      <c r="C1566" s="1" t="s">
        <v>76</v>
      </c>
    </row>
    <row r="1567" customFormat="false" ht="13.8" hidden="false" customHeight="false" outlineLevel="0" collapsed="false">
      <c r="A1567" s="12" t="n">
        <v>0.164899999999999</v>
      </c>
      <c r="B1567" s="1" t="s">
        <v>73</v>
      </c>
      <c r="C1567" s="1" t="s">
        <v>76</v>
      </c>
    </row>
    <row r="1568" customFormat="false" ht="13.8" hidden="false" customHeight="false" outlineLevel="0" collapsed="false">
      <c r="A1568" s="12" t="n">
        <v>0.2104</v>
      </c>
      <c r="B1568" s="1" t="s">
        <v>73</v>
      </c>
      <c r="C1568" s="1" t="s">
        <v>76</v>
      </c>
    </row>
    <row r="1569" customFormat="false" ht="13.8" hidden="false" customHeight="false" outlineLevel="0" collapsed="false">
      <c r="A1569" s="12" t="n">
        <v>0.2476</v>
      </c>
      <c r="B1569" s="1" t="s">
        <v>73</v>
      </c>
      <c r="C1569" s="1" t="s">
        <v>76</v>
      </c>
    </row>
    <row r="1570" customFormat="false" ht="13.8" hidden="false" customHeight="false" outlineLevel="0" collapsed="false">
      <c r="A1570" s="12" t="n">
        <v>0.143699999999999</v>
      </c>
      <c r="B1570" s="1" t="s">
        <v>73</v>
      </c>
      <c r="C1570" s="1" t="s">
        <v>76</v>
      </c>
    </row>
    <row r="1571" customFormat="false" ht="13.8" hidden="false" customHeight="false" outlineLevel="0" collapsed="false">
      <c r="A1571" s="12" t="n">
        <v>0.1625</v>
      </c>
      <c r="B1571" s="1" t="s">
        <v>73</v>
      </c>
      <c r="C1571" s="1" t="s">
        <v>76</v>
      </c>
    </row>
    <row r="1572" customFormat="false" ht="13.8" hidden="false" customHeight="false" outlineLevel="0" collapsed="false">
      <c r="A1572" s="12" t="n">
        <v>0.204000000000001</v>
      </c>
      <c r="B1572" s="1" t="s">
        <v>73</v>
      </c>
      <c r="C1572" s="1" t="s">
        <v>76</v>
      </c>
    </row>
    <row r="1573" customFormat="false" ht="13.8" hidden="false" customHeight="false" outlineLevel="0" collapsed="false">
      <c r="A1573" s="12" t="n">
        <v>0.3235</v>
      </c>
      <c r="B1573" s="1" t="s">
        <v>73</v>
      </c>
      <c r="C1573" s="1" t="s">
        <v>76</v>
      </c>
    </row>
    <row r="1574" customFormat="false" ht="13.8" hidden="false" customHeight="false" outlineLevel="0" collapsed="false">
      <c r="A1574" s="12" t="n">
        <v>0.2097</v>
      </c>
      <c r="B1574" s="1" t="s">
        <v>73</v>
      </c>
      <c r="C1574" s="1" t="s">
        <v>76</v>
      </c>
    </row>
    <row r="1575" customFormat="false" ht="13.8" hidden="false" customHeight="false" outlineLevel="0" collapsed="false">
      <c r="A1575" s="12" t="n">
        <v>0.1391</v>
      </c>
      <c r="B1575" s="1" t="s">
        <v>73</v>
      </c>
      <c r="C1575" s="1" t="s">
        <v>76</v>
      </c>
    </row>
    <row r="1576" customFormat="false" ht="13.8" hidden="false" customHeight="false" outlineLevel="0" collapsed="false">
      <c r="A1576" s="12" t="n">
        <v>0.1584</v>
      </c>
      <c r="B1576" s="1" t="s">
        <v>73</v>
      </c>
      <c r="C1576" s="1" t="s">
        <v>76</v>
      </c>
    </row>
    <row r="1577" customFormat="false" ht="13.8" hidden="false" customHeight="false" outlineLevel="0" collapsed="false">
      <c r="A1577" s="12" t="n">
        <v>0.1294</v>
      </c>
      <c r="B1577" s="1" t="s">
        <v>73</v>
      </c>
      <c r="C1577" s="1" t="s">
        <v>76</v>
      </c>
    </row>
    <row r="1578" customFormat="false" ht="13.8" hidden="false" customHeight="false" outlineLevel="0" collapsed="false">
      <c r="A1578" s="12" t="n">
        <v>0.1502</v>
      </c>
      <c r="B1578" s="1" t="s">
        <v>73</v>
      </c>
      <c r="C1578" s="1" t="s">
        <v>76</v>
      </c>
    </row>
    <row r="1579" customFormat="false" ht="13.8" hidden="false" customHeight="false" outlineLevel="0" collapsed="false">
      <c r="A1579" s="12" t="n">
        <v>0.268800000000001</v>
      </c>
      <c r="B1579" s="1" t="s">
        <v>73</v>
      </c>
      <c r="C1579" s="1" t="s">
        <v>76</v>
      </c>
    </row>
    <row r="1580" customFormat="false" ht="13.8" hidden="false" customHeight="false" outlineLevel="0" collapsed="false">
      <c r="A1580" s="12" t="n">
        <v>0.130500000000001</v>
      </c>
      <c r="B1580" s="1" t="s">
        <v>73</v>
      </c>
      <c r="C1580" s="1" t="s">
        <v>76</v>
      </c>
    </row>
    <row r="1581" customFormat="false" ht="13.8" hidden="false" customHeight="false" outlineLevel="0" collapsed="false">
      <c r="A1581" s="12" t="n">
        <v>0.1857</v>
      </c>
      <c r="B1581" s="1" t="s">
        <v>73</v>
      </c>
      <c r="C1581" s="1" t="s">
        <v>76</v>
      </c>
    </row>
    <row r="1582" customFormat="false" ht="13.8" hidden="false" customHeight="false" outlineLevel="0" collapsed="false">
      <c r="A1582" s="12"/>
      <c r="B1582" s="1" t="s">
        <v>73</v>
      </c>
      <c r="C1582" s="1" t="s">
        <v>76</v>
      </c>
    </row>
    <row r="1583" customFormat="false" ht="13.8" hidden="false" customHeight="false" outlineLevel="0" collapsed="false">
      <c r="A1583" s="12" t="n">
        <v>0.328</v>
      </c>
      <c r="B1583" s="1" t="s">
        <v>73</v>
      </c>
      <c r="C1583" s="1" t="s">
        <v>76</v>
      </c>
    </row>
    <row r="1584" customFormat="false" ht="13.8" hidden="false" customHeight="false" outlineLevel="0" collapsed="false">
      <c r="A1584" s="12" t="n">
        <v>0.181199999999999</v>
      </c>
      <c r="B1584" s="1" t="s">
        <v>73</v>
      </c>
      <c r="C1584" s="1" t="s">
        <v>76</v>
      </c>
    </row>
    <row r="1585" customFormat="false" ht="13.8" hidden="false" customHeight="false" outlineLevel="0" collapsed="false">
      <c r="A1585" s="12" t="n">
        <v>0.1889</v>
      </c>
      <c r="B1585" s="1" t="s">
        <v>73</v>
      </c>
      <c r="C1585" s="1" t="s">
        <v>76</v>
      </c>
    </row>
    <row r="1586" customFormat="false" ht="13.8" hidden="false" customHeight="false" outlineLevel="0" collapsed="false">
      <c r="A1586" s="12" t="n">
        <v>0.2407</v>
      </c>
      <c r="B1586" s="1" t="s">
        <v>73</v>
      </c>
      <c r="C1586" s="1" t="s">
        <v>76</v>
      </c>
    </row>
    <row r="1587" customFormat="false" ht="13.8" hidden="false" customHeight="false" outlineLevel="0" collapsed="false">
      <c r="A1587" s="12" t="n">
        <v>0.2062</v>
      </c>
      <c r="B1587" s="1" t="s">
        <v>73</v>
      </c>
      <c r="C1587" s="1" t="s">
        <v>76</v>
      </c>
    </row>
    <row r="1588" customFormat="false" ht="13.8" hidden="false" customHeight="false" outlineLevel="0" collapsed="false">
      <c r="A1588" s="12" t="n">
        <v>0.2159</v>
      </c>
      <c r="B1588" s="1" t="s">
        <v>73</v>
      </c>
      <c r="C1588" s="1" t="s">
        <v>76</v>
      </c>
    </row>
    <row r="1589" customFormat="false" ht="13.8" hidden="false" customHeight="false" outlineLevel="0" collapsed="false">
      <c r="A1589" s="12" t="n">
        <v>0.2466</v>
      </c>
      <c r="B1589" s="1" t="s">
        <v>73</v>
      </c>
      <c r="C1589" s="1" t="s">
        <v>76</v>
      </c>
    </row>
    <row r="1590" customFormat="false" ht="13.8" hidden="false" customHeight="false" outlineLevel="0" collapsed="false">
      <c r="A1590" s="12" t="n">
        <v>0.181900000000001</v>
      </c>
      <c r="B1590" s="1" t="s">
        <v>73</v>
      </c>
      <c r="C1590" s="1" t="s">
        <v>76</v>
      </c>
    </row>
    <row r="1591" customFormat="false" ht="13.8" hidden="false" customHeight="false" outlineLevel="0" collapsed="false">
      <c r="A1591" s="12" t="n">
        <v>0.143</v>
      </c>
      <c r="B1591" s="1" t="s">
        <v>73</v>
      </c>
      <c r="C1591" s="1" t="s">
        <v>76</v>
      </c>
    </row>
    <row r="1592" customFormat="false" ht="13.8" hidden="false" customHeight="false" outlineLevel="0" collapsed="false">
      <c r="A1592" s="12" t="n">
        <v>0.1149</v>
      </c>
      <c r="B1592" s="1" t="s">
        <v>73</v>
      </c>
      <c r="C1592" s="1" t="s">
        <v>76</v>
      </c>
    </row>
    <row r="1593" customFormat="false" ht="13.8" hidden="false" customHeight="false" outlineLevel="0" collapsed="false">
      <c r="A1593" s="12" t="n">
        <v>0.3891</v>
      </c>
      <c r="B1593" s="1" t="s">
        <v>73</v>
      </c>
      <c r="C1593" s="1" t="s">
        <v>76</v>
      </c>
    </row>
    <row r="1594" customFormat="false" ht="13.8" hidden="false" customHeight="false" outlineLevel="0" collapsed="false">
      <c r="A1594" s="12" t="n">
        <v>0.1476</v>
      </c>
      <c r="B1594" s="1" t="s">
        <v>73</v>
      </c>
      <c r="C1594" s="1" t="s">
        <v>76</v>
      </c>
    </row>
    <row r="1595" customFormat="false" ht="13.8" hidden="false" customHeight="false" outlineLevel="0" collapsed="false">
      <c r="A1595" s="12" t="n">
        <v>0.2752</v>
      </c>
      <c r="B1595" s="1" t="s">
        <v>73</v>
      </c>
      <c r="C1595" s="1" t="s">
        <v>76</v>
      </c>
    </row>
    <row r="1596" customFormat="false" ht="13.8" hidden="false" customHeight="false" outlineLevel="0" collapsed="false">
      <c r="A1596" s="12" t="n">
        <v>0.1151</v>
      </c>
      <c r="B1596" s="1" t="s">
        <v>73</v>
      </c>
      <c r="C1596" s="1" t="s">
        <v>76</v>
      </c>
    </row>
    <row r="1597" customFormat="false" ht="13.8" hidden="false" customHeight="false" outlineLevel="0" collapsed="false">
      <c r="A1597" s="12" t="n">
        <v>0.1678</v>
      </c>
      <c r="B1597" s="1" t="s">
        <v>73</v>
      </c>
      <c r="C1597" s="1" t="s">
        <v>76</v>
      </c>
    </row>
    <row r="1598" customFormat="false" ht="13.8" hidden="false" customHeight="false" outlineLevel="0" collapsed="false">
      <c r="A1598" s="12" t="n">
        <v>0.1567</v>
      </c>
      <c r="B1598" s="1" t="s">
        <v>73</v>
      </c>
      <c r="C1598" s="1" t="s">
        <v>76</v>
      </c>
    </row>
    <row r="1599" customFormat="false" ht="13.8" hidden="false" customHeight="false" outlineLevel="0" collapsed="false">
      <c r="A1599" s="12" t="n">
        <v>0.3635</v>
      </c>
      <c r="B1599" s="1" t="s">
        <v>73</v>
      </c>
      <c r="C1599" s="1" t="s">
        <v>76</v>
      </c>
    </row>
    <row r="1600" customFormat="false" ht="13.8" hidden="false" customHeight="false" outlineLevel="0" collapsed="false">
      <c r="A1600" s="12" t="n">
        <v>0.203</v>
      </c>
      <c r="B1600" s="1" t="s">
        <v>73</v>
      </c>
      <c r="C1600" s="1" t="s">
        <v>76</v>
      </c>
    </row>
    <row r="1601" customFormat="false" ht="13.8" hidden="false" customHeight="false" outlineLevel="0" collapsed="false">
      <c r="A1601" s="12" t="n">
        <v>0.2827</v>
      </c>
      <c r="B1601" s="1" t="s">
        <v>73</v>
      </c>
      <c r="C1601" s="1" t="s">
        <v>76</v>
      </c>
    </row>
    <row r="1602" customFormat="false" ht="13.8" hidden="false" customHeight="false" outlineLevel="0" collapsed="false">
      <c r="A1602" s="12" t="n">
        <v>0.202999999999999</v>
      </c>
      <c r="B1602" s="1" t="s">
        <v>73</v>
      </c>
      <c r="C1602" s="1" t="s">
        <v>76</v>
      </c>
    </row>
    <row r="1603" customFormat="false" ht="13.8" hidden="false" customHeight="false" outlineLevel="0" collapsed="false">
      <c r="A1603" s="12" t="n">
        <v>0.2547</v>
      </c>
      <c r="B1603" s="1" t="s">
        <v>73</v>
      </c>
      <c r="C1603" s="1" t="s">
        <v>76</v>
      </c>
    </row>
    <row r="1604" customFormat="false" ht="13.8" hidden="false" customHeight="false" outlineLevel="0" collapsed="false">
      <c r="A1604" s="12" t="n">
        <v>0.3424</v>
      </c>
      <c r="B1604" s="1" t="s">
        <v>73</v>
      </c>
      <c r="C1604" s="1" t="s">
        <v>76</v>
      </c>
    </row>
    <row r="1605" customFormat="false" ht="13.8" hidden="false" customHeight="false" outlineLevel="0" collapsed="false">
      <c r="A1605" s="12" t="n">
        <v>0.267300000000001</v>
      </c>
      <c r="B1605" s="1" t="s">
        <v>73</v>
      </c>
      <c r="C1605" s="1" t="s">
        <v>76</v>
      </c>
    </row>
    <row r="1606" customFormat="false" ht="13.8" hidden="false" customHeight="false" outlineLevel="0" collapsed="false">
      <c r="A1606" s="12" t="n">
        <v>0.307499999999999</v>
      </c>
      <c r="B1606" s="1" t="s">
        <v>73</v>
      </c>
      <c r="C1606" s="1" t="s">
        <v>76</v>
      </c>
    </row>
    <row r="1607" customFormat="false" ht="13.8" hidden="false" customHeight="false" outlineLevel="0" collapsed="false">
      <c r="A1607" s="12" t="n">
        <v>0.3399</v>
      </c>
      <c r="B1607" s="1" t="s">
        <v>73</v>
      </c>
      <c r="C1607" s="1" t="s">
        <v>76</v>
      </c>
    </row>
    <row r="1608" customFormat="false" ht="13.8" hidden="false" customHeight="false" outlineLevel="0" collapsed="false">
      <c r="A1608" s="12" t="n">
        <v>0.2042</v>
      </c>
      <c r="B1608" s="1" t="s">
        <v>73</v>
      </c>
      <c r="C1608" s="1" t="s">
        <v>76</v>
      </c>
    </row>
    <row r="1609" customFormat="false" ht="13.8" hidden="false" customHeight="false" outlineLevel="0" collapsed="false">
      <c r="A1609" s="12" t="n">
        <v>0.2894</v>
      </c>
      <c r="B1609" s="1" t="s">
        <v>73</v>
      </c>
      <c r="C1609" s="1" t="s">
        <v>76</v>
      </c>
    </row>
    <row r="1610" customFormat="false" ht="13.8" hidden="false" customHeight="false" outlineLevel="0" collapsed="false">
      <c r="A1610" s="12" t="n">
        <v>0.229299999999999</v>
      </c>
      <c r="B1610" s="1" t="s">
        <v>73</v>
      </c>
      <c r="C1610" s="1" t="s">
        <v>76</v>
      </c>
    </row>
    <row r="1611" customFormat="false" ht="13.8" hidden="false" customHeight="false" outlineLevel="0" collapsed="false">
      <c r="A1611" s="12" t="n">
        <v>0.2578</v>
      </c>
      <c r="B1611" s="1" t="s">
        <v>73</v>
      </c>
      <c r="C1611" s="1" t="s">
        <v>76</v>
      </c>
    </row>
    <row r="1612" customFormat="false" ht="13.8" hidden="false" customHeight="false" outlineLevel="0" collapsed="false">
      <c r="A1612" s="12" t="n">
        <v>0.331700000000001</v>
      </c>
      <c r="B1612" s="1" t="s">
        <v>73</v>
      </c>
      <c r="C1612" s="1" t="s">
        <v>76</v>
      </c>
    </row>
    <row r="1613" customFormat="false" ht="13.8" hidden="false" customHeight="false" outlineLevel="0" collapsed="false">
      <c r="A1613" s="12" t="n">
        <v>0.369</v>
      </c>
      <c r="B1613" s="1" t="s">
        <v>73</v>
      </c>
      <c r="C1613" s="1" t="s">
        <v>76</v>
      </c>
    </row>
    <row r="1614" customFormat="false" ht="13.8" hidden="false" customHeight="false" outlineLevel="0" collapsed="false">
      <c r="A1614" s="12" t="n">
        <v>0.2299</v>
      </c>
      <c r="B1614" s="1" t="s">
        <v>73</v>
      </c>
      <c r="C1614" s="1" t="s">
        <v>76</v>
      </c>
    </row>
    <row r="1615" customFormat="false" ht="13.8" hidden="false" customHeight="false" outlineLevel="0" collapsed="false">
      <c r="A1615" s="12" t="n">
        <v>0.439</v>
      </c>
      <c r="B1615" s="1" t="s">
        <v>73</v>
      </c>
      <c r="C1615" s="1" t="s">
        <v>76</v>
      </c>
    </row>
    <row r="1616" customFormat="false" ht="13.8" hidden="false" customHeight="false" outlineLevel="0" collapsed="false">
      <c r="A1616" s="12" t="n">
        <v>0.2553</v>
      </c>
      <c r="B1616" s="1" t="s">
        <v>73</v>
      </c>
      <c r="C1616" s="1" t="s">
        <v>76</v>
      </c>
    </row>
    <row r="1617" customFormat="false" ht="13.8" hidden="false" customHeight="false" outlineLevel="0" collapsed="false">
      <c r="A1617" s="12" t="n">
        <v>0.263</v>
      </c>
      <c r="B1617" s="1" t="s">
        <v>73</v>
      </c>
      <c r="C1617" s="1" t="s">
        <v>76</v>
      </c>
    </row>
    <row r="1618" customFormat="false" ht="13.8" hidden="false" customHeight="false" outlineLevel="0" collapsed="false">
      <c r="A1618" s="12" t="n">
        <v>0.3385</v>
      </c>
      <c r="B1618" s="1" t="s">
        <v>73</v>
      </c>
      <c r="C1618" s="1" t="s">
        <v>76</v>
      </c>
    </row>
    <row r="1619" customFormat="false" ht="13.8" hidden="false" customHeight="false" outlineLevel="0" collapsed="false">
      <c r="A1619" s="12" t="n">
        <v>0.3071</v>
      </c>
      <c r="B1619" s="1" t="s">
        <v>73</v>
      </c>
      <c r="C1619" s="1" t="s">
        <v>76</v>
      </c>
    </row>
    <row r="1620" customFormat="false" ht="13.8" hidden="false" customHeight="false" outlineLevel="0" collapsed="false">
      <c r="A1620" s="12" t="n">
        <v>0.281599999999999</v>
      </c>
      <c r="B1620" s="1" t="s">
        <v>73</v>
      </c>
      <c r="C1620" s="1" t="s">
        <v>76</v>
      </c>
    </row>
    <row r="1621" customFormat="false" ht="13.8" hidden="false" customHeight="false" outlineLevel="0" collapsed="false">
      <c r="A1621" s="12" t="n">
        <v>0.2726</v>
      </c>
      <c r="B1621" s="1" t="s">
        <v>73</v>
      </c>
      <c r="C1621" s="1" t="s">
        <v>76</v>
      </c>
    </row>
    <row r="1622" customFormat="false" ht="13.8" hidden="false" customHeight="false" outlineLevel="0" collapsed="false">
      <c r="A1622" s="12" t="n">
        <v>0.2052</v>
      </c>
      <c r="B1622" s="1" t="s">
        <v>73</v>
      </c>
      <c r="C1622" s="1" t="s">
        <v>76</v>
      </c>
    </row>
    <row r="1623" customFormat="false" ht="13.8" hidden="false" customHeight="false" outlineLevel="0" collapsed="false">
      <c r="A1623" s="12" t="n">
        <v>0.213500000000001</v>
      </c>
      <c r="B1623" s="1" t="s">
        <v>73</v>
      </c>
      <c r="C1623" s="1" t="s">
        <v>76</v>
      </c>
    </row>
    <row r="1624" customFormat="false" ht="13.8" hidden="false" customHeight="false" outlineLevel="0" collapsed="false">
      <c r="A1624" s="12" t="n">
        <v>0.2447</v>
      </c>
      <c r="B1624" s="1" t="s">
        <v>73</v>
      </c>
      <c r="C1624" s="1" t="s">
        <v>76</v>
      </c>
    </row>
    <row r="1625" customFormat="false" ht="13.8" hidden="false" customHeight="false" outlineLevel="0" collapsed="false">
      <c r="A1625" s="12" t="n">
        <v>0.225</v>
      </c>
      <c r="B1625" s="1" t="s">
        <v>73</v>
      </c>
      <c r="C1625" s="1" t="s">
        <v>76</v>
      </c>
    </row>
    <row r="1626" customFormat="false" ht="13.8" hidden="false" customHeight="false" outlineLevel="0" collapsed="false">
      <c r="A1626" s="12"/>
      <c r="B1626" s="1" t="s">
        <v>73</v>
      </c>
      <c r="C1626" s="1" t="s">
        <v>76</v>
      </c>
    </row>
    <row r="1627" customFormat="false" ht="13.8" hidden="false" customHeight="false" outlineLevel="0" collapsed="false">
      <c r="A1627" s="12" t="n">
        <v>0.2389</v>
      </c>
      <c r="B1627" s="1" t="s">
        <v>73</v>
      </c>
      <c r="C1627" s="1" t="s">
        <v>76</v>
      </c>
    </row>
    <row r="1628" customFormat="false" ht="13.8" hidden="false" customHeight="false" outlineLevel="0" collapsed="false">
      <c r="A1628" s="12" t="n">
        <v>0.251099999999999</v>
      </c>
      <c r="B1628" s="1" t="s">
        <v>73</v>
      </c>
      <c r="C1628" s="1" t="s">
        <v>76</v>
      </c>
    </row>
    <row r="1629" customFormat="false" ht="13.8" hidden="false" customHeight="false" outlineLevel="0" collapsed="false">
      <c r="A1629" s="12" t="n">
        <v>0.284899999999999</v>
      </c>
      <c r="B1629" s="1" t="s">
        <v>73</v>
      </c>
      <c r="C1629" s="1" t="s">
        <v>76</v>
      </c>
    </row>
    <row r="1630" customFormat="false" ht="13.8" hidden="false" customHeight="false" outlineLevel="0" collapsed="false">
      <c r="A1630" s="12" t="n">
        <v>0.1516</v>
      </c>
      <c r="B1630" s="1" t="s">
        <v>73</v>
      </c>
      <c r="C1630" s="1" t="s">
        <v>76</v>
      </c>
    </row>
    <row r="1631" customFormat="false" ht="13.8" hidden="false" customHeight="false" outlineLevel="0" collapsed="false">
      <c r="A1631" s="12" t="n">
        <v>0.2332</v>
      </c>
      <c r="B1631" s="1" t="s">
        <v>73</v>
      </c>
      <c r="C1631" s="1" t="s">
        <v>76</v>
      </c>
    </row>
    <row r="1632" customFormat="false" ht="13.8" hidden="false" customHeight="false" outlineLevel="0" collapsed="false">
      <c r="A1632" s="12" t="n">
        <v>0.283300000000001</v>
      </c>
      <c r="B1632" s="1" t="s">
        <v>73</v>
      </c>
      <c r="C1632" s="1" t="s">
        <v>76</v>
      </c>
    </row>
    <row r="1633" customFormat="false" ht="13.8" hidden="false" customHeight="false" outlineLevel="0" collapsed="false">
      <c r="A1633" s="12" t="n">
        <v>0.3663</v>
      </c>
      <c r="B1633" s="1" t="s">
        <v>73</v>
      </c>
      <c r="C1633" s="1" t="s">
        <v>76</v>
      </c>
    </row>
    <row r="1634" customFormat="false" ht="13.8" hidden="false" customHeight="false" outlineLevel="0" collapsed="false">
      <c r="A1634" s="12" t="n">
        <v>0.2665</v>
      </c>
      <c r="B1634" s="1" t="s">
        <v>73</v>
      </c>
      <c r="C1634" s="1" t="s">
        <v>76</v>
      </c>
    </row>
    <row r="1635" customFormat="false" ht="13.8" hidden="false" customHeight="false" outlineLevel="0" collapsed="false">
      <c r="A1635" s="12" t="n">
        <v>0.365699999999999</v>
      </c>
      <c r="B1635" s="1" t="s">
        <v>73</v>
      </c>
      <c r="C1635" s="1" t="s">
        <v>76</v>
      </c>
    </row>
    <row r="1636" customFormat="false" ht="13.8" hidden="false" customHeight="false" outlineLevel="0" collapsed="false">
      <c r="A1636" s="12" t="n">
        <v>0.4106</v>
      </c>
      <c r="B1636" s="1" t="s">
        <v>73</v>
      </c>
      <c r="C1636" s="1" t="s">
        <v>76</v>
      </c>
    </row>
    <row r="1637" customFormat="false" ht="13.8" hidden="false" customHeight="false" outlineLevel="0" collapsed="false">
      <c r="A1637" s="12" t="n">
        <v>0.2735</v>
      </c>
      <c r="B1637" s="1" t="s">
        <v>73</v>
      </c>
      <c r="C1637" s="1" t="s">
        <v>76</v>
      </c>
    </row>
    <row r="1638" customFormat="false" ht="13.8" hidden="false" customHeight="false" outlineLevel="0" collapsed="false">
      <c r="A1638" s="12" t="n">
        <v>0.3675</v>
      </c>
      <c r="B1638" s="1" t="s">
        <v>73</v>
      </c>
      <c r="C1638" s="1" t="s">
        <v>76</v>
      </c>
    </row>
    <row r="1639" customFormat="false" ht="13.8" hidden="false" customHeight="false" outlineLevel="0" collapsed="false">
      <c r="A1639" s="12" t="n">
        <v>0.2302</v>
      </c>
      <c r="B1639" s="1" t="s">
        <v>73</v>
      </c>
      <c r="C1639" s="1" t="s">
        <v>76</v>
      </c>
    </row>
    <row r="1640" customFormat="false" ht="13.8" hidden="false" customHeight="false" outlineLevel="0" collapsed="false">
      <c r="A1640" s="12" t="n">
        <v>0.2893</v>
      </c>
      <c r="B1640" s="1" t="s">
        <v>73</v>
      </c>
      <c r="C1640" s="1" t="s">
        <v>76</v>
      </c>
    </row>
    <row r="1641" customFormat="false" ht="13.8" hidden="false" customHeight="false" outlineLevel="0" collapsed="false">
      <c r="A1641" s="12" t="n">
        <v>0.3026</v>
      </c>
      <c r="B1641" s="1" t="s">
        <v>73</v>
      </c>
      <c r="C1641" s="1" t="s">
        <v>76</v>
      </c>
    </row>
    <row r="1642" customFormat="false" ht="13.8" hidden="false" customHeight="false" outlineLevel="0" collapsed="false">
      <c r="A1642" s="12" t="n">
        <v>0.302700000000001</v>
      </c>
      <c r="B1642" s="1" t="s">
        <v>73</v>
      </c>
      <c r="C1642" s="1" t="s">
        <v>76</v>
      </c>
    </row>
    <row r="1643" customFormat="false" ht="13.8" hidden="false" customHeight="false" outlineLevel="0" collapsed="false">
      <c r="A1643" s="12" t="n">
        <v>0.286</v>
      </c>
      <c r="B1643" s="1" t="s">
        <v>73</v>
      </c>
      <c r="C1643" s="1" t="s">
        <v>76</v>
      </c>
    </row>
    <row r="1644" customFormat="false" ht="13.8" hidden="false" customHeight="false" outlineLevel="0" collapsed="false">
      <c r="A1644" s="12" t="n">
        <v>0.3388</v>
      </c>
      <c r="B1644" s="1" t="s">
        <v>73</v>
      </c>
      <c r="C1644" s="1" t="s">
        <v>76</v>
      </c>
    </row>
    <row r="1645" customFormat="false" ht="13.8" hidden="false" customHeight="false" outlineLevel="0" collapsed="false">
      <c r="A1645" s="12" t="n">
        <v>0.3147</v>
      </c>
      <c r="B1645" s="1" t="s">
        <v>73</v>
      </c>
      <c r="C1645" s="1" t="s">
        <v>76</v>
      </c>
    </row>
    <row r="1646" customFormat="false" ht="13.8" hidden="false" customHeight="false" outlineLevel="0" collapsed="false">
      <c r="A1646" s="12" t="n">
        <v>0.291399999999999</v>
      </c>
      <c r="B1646" s="1" t="s">
        <v>73</v>
      </c>
      <c r="C1646" s="1" t="s">
        <v>76</v>
      </c>
    </row>
    <row r="1647" customFormat="false" ht="13.8" hidden="false" customHeight="false" outlineLevel="0" collapsed="false">
      <c r="A1647" s="12" t="n">
        <v>0.3227</v>
      </c>
      <c r="B1647" s="1" t="s">
        <v>73</v>
      </c>
      <c r="C1647" s="1" t="s">
        <v>76</v>
      </c>
    </row>
    <row r="1648" customFormat="false" ht="13.8" hidden="false" customHeight="false" outlineLevel="0" collapsed="false">
      <c r="A1648" s="12" t="n">
        <v>0.339799999999999</v>
      </c>
      <c r="B1648" s="1" t="s">
        <v>73</v>
      </c>
      <c r="C1648" s="1" t="s">
        <v>76</v>
      </c>
    </row>
    <row r="1649" customFormat="false" ht="13.8" hidden="false" customHeight="false" outlineLevel="0" collapsed="false">
      <c r="A1649" s="12" t="n">
        <v>0.479</v>
      </c>
      <c r="B1649" s="1" t="s">
        <v>73</v>
      </c>
      <c r="C1649" s="1" t="s">
        <v>76</v>
      </c>
    </row>
    <row r="1650" customFormat="false" ht="13.8" hidden="false" customHeight="false" outlineLevel="0" collapsed="false">
      <c r="A1650" s="12" t="n">
        <v>0.385</v>
      </c>
      <c r="B1650" s="1" t="s">
        <v>73</v>
      </c>
      <c r="C1650" s="1" t="s">
        <v>76</v>
      </c>
    </row>
    <row r="1651" customFormat="false" ht="13.8" hidden="false" customHeight="false" outlineLevel="0" collapsed="false">
      <c r="A1651" s="12" t="n">
        <v>0.429</v>
      </c>
      <c r="B1651" s="1" t="s">
        <v>73</v>
      </c>
      <c r="C1651" s="1" t="s">
        <v>76</v>
      </c>
    </row>
    <row r="1652" customFormat="false" ht="13.8" hidden="false" customHeight="false" outlineLevel="0" collapsed="false">
      <c r="A1652" s="12" t="n">
        <v>0.3199</v>
      </c>
      <c r="B1652" s="1" t="s">
        <v>73</v>
      </c>
      <c r="C1652" s="1" t="s">
        <v>76</v>
      </c>
    </row>
    <row r="1653" customFormat="false" ht="13.8" hidden="false" customHeight="false" outlineLevel="0" collapsed="false">
      <c r="A1653" s="12" t="n">
        <v>0.276800000000001</v>
      </c>
      <c r="B1653" s="1" t="s">
        <v>73</v>
      </c>
      <c r="C1653" s="1" t="s">
        <v>76</v>
      </c>
    </row>
    <row r="1654" customFormat="false" ht="13.8" hidden="false" customHeight="false" outlineLevel="0" collapsed="false">
      <c r="A1654" s="12" t="n">
        <v>0.278000000000001</v>
      </c>
      <c r="B1654" s="1" t="s">
        <v>73</v>
      </c>
      <c r="C1654" s="1" t="s">
        <v>76</v>
      </c>
    </row>
    <row r="1655" customFormat="false" ht="13.8" hidden="false" customHeight="false" outlineLevel="0" collapsed="false">
      <c r="A1655" s="12" t="n">
        <v>0.3308</v>
      </c>
      <c r="B1655" s="1" t="s">
        <v>73</v>
      </c>
      <c r="C1655" s="1" t="s">
        <v>76</v>
      </c>
    </row>
    <row r="1656" customFormat="false" ht="13.8" hidden="false" customHeight="false" outlineLevel="0" collapsed="false">
      <c r="A1656" s="12" t="n">
        <v>0.3668</v>
      </c>
      <c r="B1656" s="1" t="s">
        <v>73</v>
      </c>
      <c r="C1656" s="1" t="s">
        <v>76</v>
      </c>
    </row>
    <row r="1657" customFormat="false" ht="13.8" hidden="false" customHeight="false" outlineLevel="0" collapsed="false">
      <c r="A1657" s="12" t="n">
        <v>0.276599999999999</v>
      </c>
      <c r="B1657" s="1" t="s">
        <v>73</v>
      </c>
      <c r="C1657" s="1" t="s">
        <v>76</v>
      </c>
    </row>
    <row r="1658" customFormat="false" ht="13.8" hidden="false" customHeight="false" outlineLevel="0" collapsed="false">
      <c r="A1658" s="12" t="n">
        <v>0.2889</v>
      </c>
      <c r="B1658" s="1" t="s">
        <v>73</v>
      </c>
      <c r="C1658" s="1" t="s">
        <v>76</v>
      </c>
    </row>
    <row r="1659" customFormat="false" ht="13.8" hidden="false" customHeight="false" outlineLevel="0" collapsed="false">
      <c r="A1659" s="12" t="n">
        <v>-0.1166</v>
      </c>
      <c r="B1659" s="1" t="s">
        <v>73</v>
      </c>
      <c r="C1659" s="1" t="s">
        <v>76</v>
      </c>
    </row>
    <row r="1660" customFormat="false" ht="13.8" hidden="false" customHeight="false" outlineLevel="0" collapsed="false">
      <c r="A1660" s="12" t="n">
        <v>-0.162699999999999</v>
      </c>
      <c r="B1660" s="1" t="s">
        <v>73</v>
      </c>
      <c r="C1660" s="1" t="s">
        <v>76</v>
      </c>
    </row>
    <row r="1661" customFormat="false" ht="13.8" hidden="false" customHeight="false" outlineLevel="0" collapsed="false">
      <c r="A1661" s="12" t="n">
        <v>-0.0870999999999995</v>
      </c>
      <c r="B1661" s="1" t="s">
        <v>73</v>
      </c>
      <c r="C1661" s="1" t="s">
        <v>76</v>
      </c>
    </row>
    <row r="1662" customFormat="false" ht="13.8" hidden="false" customHeight="false" outlineLevel="0" collapsed="false">
      <c r="A1662" s="12" t="n">
        <v>-0.0361000000000011</v>
      </c>
      <c r="B1662" s="1" t="s">
        <v>73</v>
      </c>
      <c r="C1662" s="1" t="s">
        <v>76</v>
      </c>
    </row>
    <row r="1663" customFormat="false" ht="13.8" hidden="false" customHeight="false" outlineLevel="0" collapsed="false">
      <c r="A1663" s="12" t="n">
        <v>-0.0801999999999996</v>
      </c>
      <c r="B1663" s="1" t="s">
        <v>73</v>
      </c>
      <c r="C1663" s="1" t="s">
        <v>76</v>
      </c>
    </row>
    <row r="1664" customFormat="false" ht="13.8" hidden="false" customHeight="false" outlineLevel="0" collapsed="false">
      <c r="A1664" s="12" t="n">
        <v>-0.0205000000000002</v>
      </c>
      <c r="B1664" s="1" t="s">
        <v>73</v>
      </c>
      <c r="C1664" s="1" t="s">
        <v>76</v>
      </c>
    </row>
    <row r="1665" customFormat="false" ht="13.8" hidden="false" customHeight="false" outlineLevel="0" collapsed="false">
      <c r="A1665" s="12" t="n">
        <v>-0.0666999999999991</v>
      </c>
      <c r="B1665" s="1" t="s">
        <v>73</v>
      </c>
      <c r="C1665" s="1" t="s">
        <v>76</v>
      </c>
    </row>
    <row r="1666" customFormat="false" ht="13.8" hidden="false" customHeight="false" outlineLevel="0" collapsed="false">
      <c r="A1666" s="12" t="n">
        <v>-0.0616000000000003</v>
      </c>
      <c r="B1666" s="1" t="s">
        <v>73</v>
      </c>
      <c r="C1666" s="1" t="s">
        <v>76</v>
      </c>
    </row>
    <row r="1667" customFormat="false" ht="13.8" hidden="false" customHeight="false" outlineLevel="0" collapsed="false">
      <c r="A1667" s="12" t="n">
        <v>0</v>
      </c>
      <c r="B1667" s="1" t="s">
        <v>73</v>
      </c>
      <c r="C1667" s="1" t="s">
        <v>76</v>
      </c>
    </row>
    <row r="1668" customFormat="false" ht="13.8" hidden="false" customHeight="false" outlineLevel="0" collapsed="false">
      <c r="A1668" s="12" t="n">
        <v>0</v>
      </c>
      <c r="B1668" s="1" t="s">
        <v>73</v>
      </c>
      <c r="C1668" s="1" t="s">
        <v>76</v>
      </c>
    </row>
    <row r="1669" customFormat="false" ht="13.8" hidden="false" customHeight="false" outlineLevel="0" collapsed="false">
      <c r="A1669" s="12" t="n">
        <v>0</v>
      </c>
      <c r="B1669" s="1" t="s">
        <v>73</v>
      </c>
      <c r="C1669" s="1" t="s">
        <v>76</v>
      </c>
    </row>
    <row r="1670" customFormat="false" ht="13.8" hidden="false" customHeight="false" outlineLevel="0" collapsed="false">
      <c r="A1670" s="12" t="n">
        <v>0</v>
      </c>
      <c r="B1670" s="1" t="s">
        <v>73</v>
      </c>
      <c r="C1670" s="1" t="s">
        <v>76</v>
      </c>
    </row>
    <row r="1671" customFormat="false" ht="13.8" hidden="false" customHeight="false" outlineLevel="0" collapsed="false">
      <c r="A1671" s="12" t="n">
        <v>0</v>
      </c>
      <c r="B1671" s="1" t="s">
        <v>73</v>
      </c>
      <c r="C1671" s="1" t="s">
        <v>76</v>
      </c>
    </row>
    <row r="1672" customFormat="false" ht="13.8" hidden="false" customHeight="false" outlineLevel="0" collapsed="false">
      <c r="A1672" s="12" t="n">
        <v>0</v>
      </c>
      <c r="B1672" s="1" t="s">
        <v>73</v>
      </c>
      <c r="C1672" s="1" t="s">
        <v>76</v>
      </c>
    </row>
    <row r="1673" customFormat="false" ht="13.8" hidden="false" customHeight="false" outlineLevel="0" collapsed="false">
      <c r="A1673" s="12" t="n">
        <v>0</v>
      </c>
      <c r="B1673" s="1" t="s">
        <v>73</v>
      </c>
      <c r="C1673" s="1" t="s">
        <v>76</v>
      </c>
    </row>
    <row r="1674" customFormat="false" ht="13.8" hidden="false" customHeight="false" outlineLevel="0" collapsed="false">
      <c r="A1674" s="12" t="n">
        <v>0</v>
      </c>
      <c r="B1674" s="1" t="s">
        <v>73</v>
      </c>
      <c r="C1674" s="1" t="s">
        <v>76</v>
      </c>
    </row>
    <row r="1675" customFormat="false" ht="13.8" hidden="false" customHeight="false" outlineLevel="0" collapsed="false">
      <c r="A1675" s="12" t="n">
        <v>-0.0193000000000003</v>
      </c>
      <c r="B1675" s="1" t="s">
        <v>73</v>
      </c>
      <c r="C1675" s="1" t="s">
        <v>76</v>
      </c>
    </row>
    <row r="1676" customFormat="false" ht="13.8" hidden="false" customHeight="false" outlineLevel="0" collapsed="false">
      <c r="A1676" s="12" t="n">
        <v>-0.00760000000000005</v>
      </c>
      <c r="B1676" s="1" t="s">
        <v>73</v>
      </c>
      <c r="C1676" s="1" t="s">
        <v>76</v>
      </c>
    </row>
    <row r="1677" customFormat="false" ht="13.8" hidden="false" customHeight="false" outlineLevel="0" collapsed="false">
      <c r="A1677" s="12" t="n">
        <v>-0.2485</v>
      </c>
      <c r="B1677" s="1" t="s">
        <v>73</v>
      </c>
      <c r="C1677" s="1" t="s">
        <v>76</v>
      </c>
    </row>
    <row r="1678" customFormat="false" ht="13.8" hidden="false" customHeight="false" outlineLevel="0" collapsed="false">
      <c r="A1678" s="12"/>
      <c r="B1678" s="1" t="s">
        <v>73</v>
      </c>
      <c r="C1678" s="1" t="s">
        <v>76</v>
      </c>
    </row>
    <row r="1679" customFormat="false" ht="13.8" hidden="false" customHeight="false" outlineLevel="0" collapsed="false">
      <c r="A1679" s="12" t="n">
        <v>-0.2186</v>
      </c>
      <c r="B1679" s="1" t="s">
        <v>73</v>
      </c>
      <c r="C1679" s="1" t="s">
        <v>76</v>
      </c>
    </row>
    <row r="1680" customFormat="false" ht="13.8" hidden="false" customHeight="false" outlineLevel="0" collapsed="false">
      <c r="A1680" s="12" t="n">
        <v>-0.1802</v>
      </c>
      <c r="B1680" s="1" t="s">
        <v>73</v>
      </c>
      <c r="C1680" s="1" t="s">
        <v>76</v>
      </c>
    </row>
    <row r="1681" customFormat="false" ht="13.8" hidden="false" customHeight="false" outlineLevel="0" collapsed="false">
      <c r="A1681" s="12" t="n">
        <v>-0.0283999999999995</v>
      </c>
      <c r="B1681" s="1" t="s">
        <v>73</v>
      </c>
      <c r="C1681" s="1" t="s">
        <v>76</v>
      </c>
    </row>
    <row r="1682" customFormat="false" ht="13.8" hidden="false" customHeight="false" outlineLevel="0" collapsed="false">
      <c r="A1682" s="12" t="n">
        <v>-0.036999999999999</v>
      </c>
      <c r="B1682" s="1" t="s">
        <v>73</v>
      </c>
      <c r="C1682" s="1" t="s">
        <v>76</v>
      </c>
    </row>
    <row r="1683" customFormat="false" ht="13.8" hidden="false" customHeight="false" outlineLevel="0" collapsed="false">
      <c r="A1683" s="12" t="n">
        <v>-0.0211999999999986</v>
      </c>
      <c r="B1683" s="1" t="s">
        <v>73</v>
      </c>
      <c r="C1683" s="1" t="s">
        <v>76</v>
      </c>
    </row>
    <row r="1684" customFormat="false" ht="13.8" hidden="false" customHeight="false" outlineLevel="0" collapsed="false">
      <c r="A1684" s="12" t="n">
        <v>-0.0427999999999997</v>
      </c>
      <c r="B1684" s="1" t="s">
        <v>73</v>
      </c>
      <c r="C1684" s="1" t="s">
        <v>76</v>
      </c>
    </row>
    <row r="1685" customFormat="false" ht="13.8" hidden="false" customHeight="false" outlineLevel="0" collapsed="false">
      <c r="A1685" s="12" t="n">
        <v>0.3635</v>
      </c>
      <c r="B1685" s="1" t="s">
        <v>73</v>
      </c>
      <c r="C1685" s="1" t="s">
        <v>76</v>
      </c>
    </row>
    <row r="1686" customFormat="false" ht="13.8" hidden="false" customHeight="false" outlineLevel="0" collapsed="false">
      <c r="A1686" s="12" t="n">
        <v>0.204000000000001</v>
      </c>
      <c r="B1686" s="1" t="s">
        <v>73</v>
      </c>
      <c r="C1686" s="1" t="s">
        <v>76</v>
      </c>
    </row>
    <row r="1687" customFormat="false" ht="13.8" hidden="false" customHeight="false" outlineLevel="0" collapsed="false">
      <c r="A1687" s="12" t="n">
        <v>0.2827</v>
      </c>
      <c r="B1687" s="1" t="s">
        <v>73</v>
      </c>
      <c r="C1687" s="1" t="s">
        <v>76</v>
      </c>
    </row>
    <row r="1688" customFormat="false" ht="13.8" hidden="false" customHeight="false" outlineLevel="0" collapsed="false">
      <c r="A1688" s="12" t="n">
        <v>0.202999999999999</v>
      </c>
      <c r="B1688" s="1" t="s">
        <v>73</v>
      </c>
      <c r="C1688" s="1" t="s">
        <v>76</v>
      </c>
    </row>
    <row r="1689" customFormat="false" ht="13.8" hidden="false" customHeight="false" outlineLevel="0" collapsed="false">
      <c r="A1689" s="12" t="n">
        <v>-0.0171999999999999</v>
      </c>
      <c r="B1689" s="1" t="s">
        <v>73</v>
      </c>
      <c r="C1689" s="1" t="s">
        <v>76</v>
      </c>
    </row>
    <row r="1690" customFormat="false" ht="13.8" hidden="false" customHeight="false" outlineLevel="0" collapsed="false">
      <c r="A1690" s="12" t="n">
        <v>-0.0143000000000004</v>
      </c>
      <c r="B1690" s="1" t="s">
        <v>73</v>
      </c>
      <c r="C1690" s="1" t="s">
        <v>76</v>
      </c>
    </row>
    <row r="1691" customFormat="false" ht="13.8" hidden="false" customHeight="false" outlineLevel="0" collapsed="false">
      <c r="A1691" s="12" t="n">
        <v>0.0312000000000001</v>
      </c>
      <c r="B1691" s="1" t="s">
        <v>73</v>
      </c>
      <c r="C1691" s="1" t="s">
        <v>76</v>
      </c>
    </row>
    <row r="1692" customFormat="false" ht="13.8" hidden="false" customHeight="false" outlineLevel="0" collapsed="false">
      <c r="A1692" s="12" t="n">
        <v>-0.0592000000000006</v>
      </c>
      <c r="B1692" s="1" t="s">
        <v>73</v>
      </c>
      <c r="C1692" s="1" t="s">
        <v>76</v>
      </c>
    </row>
    <row r="1693" customFormat="false" ht="13.8" hidden="false" customHeight="false" outlineLevel="0" collapsed="false">
      <c r="A1693" s="12" t="n">
        <v>-0.0323000000000002</v>
      </c>
      <c r="B1693" s="1" t="s">
        <v>73</v>
      </c>
      <c r="C1693" s="1" t="s">
        <v>76</v>
      </c>
    </row>
    <row r="1694" customFormat="false" ht="13.8" hidden="false" customHeight="false" outlineLevel="0" collapsed="false">
      <c r="A1694" s="12" t="n">
        <v>0.0949</v>
      </c>
      <c r="B1694" s="1" t="s">
        <v>73</v>
      </c>
      <c r="C1694" s="1" t="s">
        <v>76</v>
      </c>
    </row>
    <row r="1695" customFormat="false" ht="13.8" hidden="false" customHeight="false" outlineLevel="0" collapsed="false">
      <c r="A1695" s="12" t="n">
        <v>-0.0114999999999998</v>
      </c>
      <c r="B1695" s="1" t="s">
        <v>73</v>
      </c>
      <c r="C1695" s="1" t="s">
        <v>76</v>
      </c>
    </row>
    <row r="1696" customFormat="false" ht="13.8" hidden="false" customHeight="false" outlineLevel="0" collapsed="false">
      <c r="A1696" s="12" t="n">
        <v>0.0815000000000001</v>
      </c>
      <c r="B1696" s="1" t="s">
        <v>73</v>
      </c>
      <c r="C1696" s="1" t="s">
        <v>76</v>
      </c>
    </row>
    <row r="1697" customFormat="false" ht="13.8" hidden="false" customHeight="false" outlineLevel="0" collapsed="false">
      <c r="A1697" s="12" t="n">
        <v>-0.00300000000000011</v>
      </c>
      <c r="B1697" s="1" t="s">
        <v>73</v>
      </c>
      <c r="C1697" s="1" t="s">
        <v>76</v>
      </c>
    </row>
    <row r="1698" customFormat="false" ht="13.8" hidden="false" customHeight="false" outlineLevel="0" collapsed="false">
      <c r="A1698" s="12" t="n">
        <v>0.0808</v>
      </c>
      <c r="B1698" s="1" t="s">
        <v>73</v>
      </c>
      <c r="C1698" s="1" t="s">
        <v>76</v>
      </c>
    </row>
    <row r="1699" customFormat="false" ht="13.8" hidden="false" customHeight="false" outlineLevel="0" collapsed="false">
      <c r="A1699" s="12" t="n">
        <v>0.0845000000000002</v>
      </c>
      <c r="B1699" s="1" t="s">
        <v>73</v>
      </c>
      <c r="C1699" s="1" t="s">
        <v>76</v>
      </c>
    </row>
    <row r="1700" customFormat="false" ht="13.8" hidden="false" customHeight="false" outlineLevel="0" collapsed="false">
      <c r="A1700" s="12" t="n">
        <v>-0.0160999999999998</v>
      </c>
      <c r="B1700" s="1" t="s">
        <v>73</v>
      </c>
      <c r="C1700" s="1" t="s">
        <v>76</v>
      </c>
    </row>
    <row r="1701" customFormat="false" ht="13.8" hidden="false" customHeight="false" outlineLevel="0" collapsed="false">
      <c r="A1701" s="12" t="n">
        <v>0.0136000000000003</v>
      </c>
      <c r="B1701" s="1" t="s">
        <v>73</v>
      </c>
      <c r="C1701" s="1" t="s">
        <v>76</v>
      </c>
    </row>
    <row r="1702" customFormat="false" ht="13.8" hidden="false" customHeight="false" outlineLevel="0" collapsed="false">
      <c r="A1702" s="12" t="n">
        <v>0.1334</v>
      </c>
      <c r="B1702" s="1" t="s">
        <v>73</v>
      </c>
      <c r="C1702" s="1" t="s">
        <v>76</v>
      </c>
    </row>
    <row r="1703" customFormat="false" ht="13.8" hidden="false" customHeight="false" outlineLevel="0" collapsed="false">
      <c r="A1703" s="12" t="n">
        <v>-0.0465</v>
      </c>
      <c r="B1703" s="1" t="s">
        <v>73</v>
      </c>
      <c r="C1703" s="1" t="s">
        <v>76</v>
      </c>
    </row>
    <row r="1704" customFormat="false" ht="13.8" hidden="false" customHeight="false" outlineLevel="0" collapsed="false">
      <c r="A1704" s="12" t="n">
        <v>-0.0424000000000007</v>
      </c>
      <c r="B1704" s="1" t="s">
        <v>73</v>
      </c>
      <c r="C1704" s="1" t="s">
        <v>76</v>
      </c>
    </row>
    <row r="1705" customFormat="false" ht="13.8" hidden="false" customHeight="false" outlineLevel="0" collapsed="false">
      <c r="A1705" s="12" t="n">
        <v>-0.0335000000000001</v>
      </c>
      <c r="B1705" s="1" t="s">
        <v>73</v>
      </c>
      <c r="C1705" s="1" t="s">
        <v>76</v>
      </c>
    </row>
    <row r="1706" customFormat="false" ht="13.8" hidden="false" customHeight="false" outlineLevel="0" collapsed="false">
      <c r="A1706" s="12" t="n">
        <v>-0.1065</v>
      </c>
      <c r="B1706" s="1" t="s">
        <v>73</v>
      </c>
      <c r="C1706" s="1" t="s">
        <v>76</v>
      </c>
    </row>
    <row r="1707" customFormat="false" ht="13.8" hidden="false" customHeight="false" outlineLevel="0" collapsed="false">
      <c r="A1707" s="12" t="n">
        <v>0.0318000000000005</v>
      </c>
      <c r="B1707" s="1" t="s">
        <v>73</v>
      </c>
      <c r="C1707" s="1" t="s">
        <v>76</v>
      </c>
    </row>
    <row r="1708" customFormat="false" ht="13.8" hidden="false" customHeight="false" outlineLevel="0" collapsed="false">
      <c r="A1708" s="12" t="n">
        <v>0.0899999999999999</v>
      </c>
      <c r="B1708" s="1" t="s">
        <v>73</v>
      </c>
      <c r="C1708" s="1" t="s">
        <v>76</v>
      </c>
    </row>
    <row r="1709" customFormat="false" ht="13.8" hidden="false" customHeight="false" outlineLevel="0" collapsed="false">
      <c r="A1709" s="12" t="n">
        <v>0.0346999999999991</v>
      </c>
      <c r="B1709" s="1" t="s">
        <v>73</v>
      </c>
      <c r="C1709" s="1" t="s">
        <v>76</v>
      </c>
    </row>
    <row r="1710" customFormat="false" ht="13.8" hidden="false" customHeight="false" outlineLevel="0" collapsed="false">
      <c r="A1710" s="12" t="n">
        <v>0.0311000000000004</v>
      </c>
      <c r="B1710" s="1" t="s">
        <v>73</v>
      </c>
      <c r="C1710" s="1" t="s">
        <v>76</v>
      </c>
    </row>
    <row r="1711" customFormat="false" ht="13.8" hidden="false" customHeight="false" outlineLevel="0" collapsed="false">
      <c r="A1711" s="12" t="n">
        <v>0.0732000000000017</v>
      </c>
      <c r="B1711" s="1" t="s">
        <v>73</v>
      </c>
      <c r="C1711" s="1" t="s">
        <v>76</v>
      </c>
    </row>
    <row r="1712" customFormat="false" ht="13.8" hidden="false" customHeight="false" outlineLevel="0" collapsed="false">
      <c r="A1712" s="12"/>
      <c r="B1712" s="1" t="s">
        <v>73</v>
      </c>
      <c r="C1712" s="1" t="s">
        <v>76</v>
      </c>
    </row>
    <row r="1713" customFormat="false" ht="13.8" hidden="false" customHeight="false" outlineLevel="0" collapsed="false">
      <c r="A1713" s="12" t="n">
        <v>0.0744000000000007</v>
      </c>
      <c r="B1713" s="1" t="s">
        <v>73</v>
      </c>
      <c r="C1713" s="1" t="s">
        <v>76</v>
      </c>
    </row>
    <row r="1714" customFormat="false" ht="13.8" hidden="false" customHeight="false" outlineLevel="0" collapsed="false">
      <c r="A1714" s="12" t="n">
        <v>0.0628999999999991</v>
      </c>
      <c r="B1714" s="1" t="s">
        <v>73</v>
      </c>
      <c r="C1714" s="1" t="s">
        <v>76</v>
      </c>
    </row>
    <row r="1715" customFormat="false" ht="13.8" hidden="false" customHeight="false" outlineLevel="0" collapsed="false">
      <c r="A1715" s="12" t="n">
        <v>0.0358000000000001</v>
      </c>
      <c r="B1715" s="1" t="s">
        <v>73</v>
      </c>
      <c r="C1715" s="1" t="s">
        <v>76</v>
      </c>
    </row>
    <row r="1716" customFormat="false" ht="13.8" hidden="false" customHeight="false" outlineLevel="0" collapsed="false">
      <c r="A1716" s="12" t="n">
        <v>-0.0155999999999992</v>
      </c>
      <c r="B1716" s="1" t="s">
        <v>73</v>
      </c>
      <c r="C1716" s="1" t="s">
        <v>76</v>
      </c>
    </row>
    <row r="1717" customFormat="false" ht="13.8" hidden="false" customHeight="false" outlineLevel="0" collapsed="false">
      <c r="A1717" s="12" t="n">
        <v>0.0358000000000001</v>
      </c>
      <c r="B1717" s="1" t="s">
        <v>73</v>
      </c>
      <c r="C1717" s="1" t="s">
        <v>76</v>
      </c>
    </row>
    <row r="1718" customFormat="false" ht="13.8" hidden="false" customHeight="false" outlineLevel="0" collapsed="false">
      <c r="A1718" s="12" t="n">
        <v>-0.0156999999999989</v>
      </c>
      <c r="B1718" s="1" t="s">
        <v>73</v>
      </c>
      <c r="C1718" s="1" t="s">
        <v>76</v>
      </c>
    </row>
    <row r="1719" customFormat="false" ht="13.8" hidden="false" customHeight="false" outlineLevel="0" collapsed="false">
      <c r="A1719" s="12" t="n">
        <v>-0.0655000000000001</v>
      </c>
      <c r="B1719" s="1" t="s">
        <v>73</v>
      </c>
      <c r="C1719" s="1" t="s">
        <v>76</v>
      </c>
    </row>
    <row r="1720" customFormat="false" ht="13.8" hidden="false" customHeight="false" outlineLevel="0" collapsed="false">
      <c r="A1720" s="12" t="n">
        <v>-0.0655999999999999</v>
      </c>
      <c r="B1720" s="1" t="s">
        <v>73</v>
      </c>
      <c r="C1720" s="1" t="s">
        <v>76</v>
      </c>
    </row>
    <row r="1721" customFormat="false" ht="13.8" hidden="false" customHeight="false" outlineLevel="0" collapsed="false">
      <c r="A1721" s="12" t="n">
        <v>-0.0670000000000002</v>
      </c>
      <c r="B1721" s="1" t="s">
        <v>73</v>
      </c>
      <c r="C1721" s="1" t="s">
        <v>76</v>
      </c>
    </row>
    <row r="1722" customFormat="false" ht="13.8" hidden="false" customHeight="false" outlineLevel="0" collapsed="false">
      <c r="A1722" s="12" t="n">
        <v>-0.0571000000000002</v>
      </c>
      <c r="B1722" s="1" t="s">
        <v>73</v>
      </c>
      <c r="C1722" s="1" t="s">
        <v>76</v>
      </c>
    </row>
    <row r="1723" customFormat="false" ht="13.8" hidden="false" customHeight="false" outlineLevel="0" collapsed="false">
      <c r="A1723" s="12" t="n">
        <v>0.0596999999999994</v>
      </c>
      <c r="B1723" s="1" t="s">
        <v>73</v>
      </c>
      <c r="C1723" s="1" t="s">
        <v>76</v>
      </c>
    </row>
    <row r="1724" customFormat="false" ht="13.8" hidden="false" customHeight="false" outlineLevel="0" collapsed="false">
      <c r="A1724" s="12" t="n">
        <v>0.0731999999999999</v>
      </c>
      <c r="B1724" s="1" t="s">
        <v>73</v>
      </c>
      <c r="C1724" s="1" t="s">
        <v>76</v>
      </c>
    </row>
    <row r="1725" customFormat="false" ht="13.8" hidden="false" customHeight="false" outlineLevel="0" collapsed="false">
      <c r="A1725" s="12" t="n">
        <v>0.0597999999999992</v>
      </c>
      <c r="B1725" s="1" t="s">
        <v>73</v>
      </c>
      <c r="C1725" s="1" t="s">
        <v>76</v>
      </c>
    </row>
    <row r="1726" customFormat="false" ht="13.8" hidden="false" customHeight="false" outlineLevel="0" collapsed="false">
      <c r="A1726" s="12" t="n">
        <v>0.0731000000000002</v>
      </c>
      <c r="B1726" s="1" t="s">
        <v>73</v>
      </c>
      <c r="C1726" s="1" t="s">
        <v>76</v>
      </c>
    </row>
    <row r="1727" customFormat="false" ht="13.8" hidden="false" customHeight="false" outlineLevel="0" collapsed="false">
      <c r="A1727" s="12" t="n">
        <v>0.1381</v>
      </c>
      <c r="B1727" s="1" t="s">
        <v>73</v>
      </c>
      <c r="C1727" s="1" t="s">
        <v>76</v>
      </c>
    </row>
    <row r="1728" customFormat="false" ht="13.8" hidden="false" customHeight="false" outlineLevel="0" collapsed="false">
      <c r="A1728" s="12" t="n">
        <v>0.0236999999999998</v>
      </c>
      <c r="B1728" s="1" t="s">
        <v>73</v>
      </c>
      <c r="C1728" s="1" t="s">
        <v>76</v>
      </c>
    </row>
    <row r="1729" customFormat="false" ht="13.8" hidden="false" customHeight="false" outlineLevel="0" collapsed="false">
      <c r="A1729" s="12" t="n">
        <v>0.0944000000000003</v>
      </c>
      <c r="B1729" s="1" t="s">
        <v>73</v>
      </c>
      <c r="C1729" s="1" t="s">
        <v>76</v>
      </c>
    </row>
    <row r="1730" customFormat="false" ht="13.8" hidden="false" customHeight="false" outlineLevel="0" collapsed="false">
      <c r="A1730" s="12" t="n">
        <v>0.0427999999999997</v>
      </c>
      <c r="B1730" s="1" t="s">
        <v>73</v>
      </c>
      <c r="C1730" s="1" t="s">
        <v>76</v>
      </c>
    </row>
    <row r="1731" customFormat="false" ht="13.8" hidden="false" customHeight="false" outlineLevel="0" collapsed="false">
      <c r="A1731" s="12" t="n">
        <v>0.0937999999999999</v>
      </c>
      <c r="B1731" s="1" t="s">
        <v>73</v>
      </c>
      <c r="C1731" s="1" t="s">
        <v>76</v>
      </c>
    </row>
    <row r="1732" customFormat="false" ht="13.8" hidden="false" customHeight="false" outlineLevel="0" collapsed="false">
      <c r="A1732" s="12" t="n">
        <v>0.0602</v>
      </c>
      <c r="B1732" s="1" t="s">
        <v>73</v>
      </c>
      <c r="C1732" s="1" t="s">
        <v>76</v>
      </c>
    </row>
    <row r="1733" customFormat="false" ht="13.8" hidden="false" customHeight="false" outlineLevel="0" collapsed="false">
      <c r="A1733" s="12" t="n">
        <v>0.0437999999999992</v>
      </c>
      <c r="B1733" s="1" t="s">
        <v>73</v>
      </c>
      <c r="C1733" s="1" t="s">
        <v>76</v>
      </c>
    </row>
    <row r="1734" customFormat="false" ht="13.8" hidden="false" customHeight="false" outlineLevel="0" collapsed="false">
      <c r="A1734" s="12" t="n">
        <v>-0.00979999999999937</v>
      </c>
      <c r="B1734" s="1" t="s">
        <v>73</v>
      </c>
      <c r="C1734" s="1" t="s">
        <v>76</v>
      </c>
    </row>
    <row r="1735" customFormat="false" ht="13.8" hidden="false" customHeight="false" outlineLevel="0" collapsed="false">
      <c r="A1735" s="12" t="n">
        <v>0.0331999999999999</v>
      </c>
      <c r="B1735" s="1" t="s">
        <v>73</v>
      </c>
      <c r="C1735" s="1" t="s">
        <v>76</v>
      </c>
    </row>
    <row r="1736" customFormat="false" ht="13.8" hidden="false" customHeight="false" outlineLevel="0" collapsed="false">
      <c r="A1736" s="12" t="n">
        <v>0.0343</v>
      </c>
      <c r="B1736" s="1" t="s">
        <v>73</v>
      </c>
      <c r="C1736" s="1" t="s">
        <v>76</v>
      </c>
    </row>
    <row r="1737" customFormat="false" ht="13.8" hidden="false" customHeight="false" outlineLevel="0" collapsed="false">
      <c r="A1737" s="12" t="n">
        <v>0.0175999999999998</v>
      </c>
      <c r="B1737" s="1" t="s">
        <v>73</v>
      </c>
      <c r="C1737" s="1" t="s">
        <v>76</v>
      </c>
    </row>
    <row r="1738" customFormat="false" ht="13.8" hidden="false" customHeight="false" outlineLevel="0" collapsed="false">
      <c r="A1738" s="12" t="n">
        <v>-0.0539000000000005</v>
      </c>
      <c r="B1738" s="1" t="s">
        <v>73</v>
      </c>
      <c r="C1738" s="1" t="s">
        <v>76</v>
      </c>
    </row>
    <row r="1739" customFormat="false" ht="13.8" hidden="false" customHeight="false" outlineLevel="0" collapsed="false">
      <c r="A1739" s="12" t="n">
        <v>9.99999999997669E-005</v>
      </c>
      <c r="B1739" s="1" t="s">
        <v>73</v>
      </c>
      <c r="C1739" s="1" t="s">
        <v>76</v>
      </c>
    </row>
    <row r="1740" customFormat="false" ht="13.8" hidden="false" customHeight="false" outlineLevel="0" collapsed="false">
      <c r="A1740" s="12" t="n">
        <v>0.0139999999999993</v>
      </c>
      <c r="B1740" s="1" t="s">
        <v>73</v>
      </c>
      <c r="C1740" s="1" t="s">
        <v>76</v>
      </c>
    </row>
    <row r="1741" customFormat="false" ht="13.8" hidden="false" customHeight="false" outlineLevel="0" collapsed="false">
      <c r="A1741" s="12" t="n">
        <v>-0.0701000000000001</v>
      </c>
      <c r="B1741" s="1" t="s">
        <v>73</v>
      </c>
      <c r="C1741" s="1" t="s">
        <v>76</v>
      </c>
    </row>
    <row r="1742" customFormat="false" ht="13.8" hidden="false" customHeight="false" outlineLevel="0" collapsed="false">
      <c r="A1742" s="12" t="n">
        <v>-0.0932000000000013</v>
      </c>
      <c r="B1742" s="1" t="s">
        <v>73</v>
      </c>
      <c r="C1742" s="1" t="s">
        <v>76</v>
      </c>
    </row>
    <row r="1743" customFormat="false" ht="13.8" hidden="false" customHeight="false" outlineLevel="0" collapsed="false">
      <c r="A1743" s="12" t="n">
        <v>-0.0699000000000005</v>
      </c>
      <c r="B1743" s="1" t="s">
        <v>73</v>
      </c>
      <c r="C1743" s="1" t="s">
        <v>76</v>
      </c>
    </row>
    <row r="1744" customFormat="false" ht="13.8" hidden="false" customHeight="false" outlineLevel="0" collapsed="false">
      <c r="A1744" s="12" t="n">
        <v>-0.0702000000000016</v>
      </c>
      <c r="B1744" s="1" t="s">
        <v>73</v>
      </c>
      <c r="C1744" s="1" t="s">
        <v>76</v>
      </c>
    </row>
    <row r="1745" customFormat="false" ht="13.8" hidden="false" customHeight="false" outlineLevel="0" collapsed="false">
      <c r="A1745" s="12" t="n">
        <v>-0.139700000000001</v>
      </c>
      <c r="B1745" s="1" t="s">
        <v>73</v>
      </c>
      <c r="C1745" s="1" t="s">
        <v>76</v>
      </c>
    </row>
    <row r="1746" customFormat="false" ht="13.8" hidden="false" customHeight="false" outlineLevel="0" collapsed="false">
      <c r="A1746" s="12" t="n">
        <v>-0.2287</v>
      </c>
      <c r="B1746" s="1" t="s">
        <v>73</v>
      </c>
      <c r="C1746" s="1" t="s">
        <v>76</v>
      </c>
    </row>
    <row r="1747" customFormat="false" ht="13.8" hidden="false" customHeight="false" outlineLevel="0" collapsed="false">
      <c r="A1747" s="12" t="n">
        <v>-0.0769000000000002</v>
      </c>
      <c r="B1747" s="1" t="s">
        <v>73</v>
      </c>
      <c r="C1747" s="1" t="s">
        <v>76</v>
      </c>
    </row>
    <row r="1748" customFormat="false" ht="13.8" hidden="false" customHeight="false" outlineLevel="0" collapsed="false">
      <c r="A1748" s="12" t="n">
        <v>-0.0794999999999995</v>
      </c>
      <c r="B1748" s="1" t="s">
        <v>73</v>
      </c>
      <c r="C1748" s="1" t="s">
        <v>76</v>
      </c>
    </row>
    <row r="1749" customFormat="false" ht="13.8" hidden="false" customHeight="false" outlineLevel="0" collapsed="false">
      <c r="A1749" s="12" t="n">
        <v>-0.186400000000001</v>
      </c>
      <c r="B1749" s="1" t="s">
        <v>73</v>
      </c>
      <c r="C1749" s="1" t="s">
        <v>76</v>
      </c>
    </row>
    <row r="1750" customFormat="false" ht="13.8" hidden="false" customHeight="false" outlineLevel="0" collapsed="false">
      <c r="A1750" s="12" t="n">
        <v>-0.0571999999999999</v>
      </c>
      <c r="B1750" s="1" t="s">
        <v>73</v>
      </c>
      <c r="C1750" s="1" t="s">
        <v>76</v>
      </c>
    </row>
    <row r="1751" customFormat="false" ht="13.8" hidden="false" customHeight="false" outlineLevel="0" collapsed="false">
      <c r="A1751" s="12" t="n">
        <v>-0.0271000000000008</v>
      </c>
      <c r="B1751" s="1" t="s">
        <v>73</v>
      </c>
      <c r="C1751" s="1" t="s">
        <v>76</v>
      </c>
    </row>
    <row r="1752" customFormat="false" ht="13.8" hidden="false" customHeight="false" outlineLevel="0" collapsed="false">
      <c r="A1752" s="12" t="n">
        <v>-0.0925999999999991</v>
      </c>
      <c r="B1752" s="1" t="s">
        <v>73</v>
      </c>
      <c r="C1752" s="1" t="s">
        <v>76</v>
      </c>
    </row>
    <row r="1753" customFormat="false" ht="13.8" hidden="false" customHeight="false" outlineLevel="0" collapsed="false">
      <c r="A1753" s="12" t="n">
        <v>-0.00929999999999964</v>
      </c>
      <c r="B1753" s="1" t="s">
        <v>73</v>
      </c>
      <c r="C1753" s="1" t="s">
        <v>76</v>
      </c>
    </row>
    <row r="1754" customFormat="false" ht="13.8" hidden="false" customHeight="false" outlineLevel="0" collapsed="false">
      <c r="A1754" s="12" t="n">
        <v>-0.1973</v>
      </c>
      <c r="B1754" s="1" t="s">
        <v>73</v>
      </c>
      <c r="C1754" s="1" t="s">
        <v>76</v>
      </c>
    </row>
    <row r="1755" customFormat="false" ht="13.8" hidden="false" customHeight="false" outlineLevel="0" collapsed="false">
      <c r="A1755" s="12" t="n">
        <v>-0.1021</v>
      </c>
      <c r="B1755" s="1" t="s">
        <v>73</v>
      </c>
      <c r="C1755" s="1" t="s">
        <v>76</v>
      </c>
    </row>
    <row r="1756" customFormat="false" ht="13.8" hidden="false" customHeight="false" outlineLevel="0" collapsed="false">
      <c r="A1756" s="12" t="n">
        <v>0.00100000000000122</v>
      </c>
      <c r="B1756" s="1" t="s">
        <v>73</v>
      </c>
      <c r="C1756" s="1" t="s">
        <v>76</v>
      </c>
    </row>
    <row r="1757" customFormat="false" ht="13.8" hidden="false" customHeight="false" outlineLevel="0" collapsed="false">
      <c r="A1757" s="12" t="n">
        <v>0.032</v>
      </c>
      <c r="B1757" s="1" t="s">
        <v>73</v>
      </c>
      <c r="C1757" s="1" t="s">
        <v>76</v>
      </c>
    </row>
    <row r="1758" customFormat="false" ht="13.8" hidden="false" customHeight="false" outlineLevel="0" collapsed="false">
      <c r="A1758" s="12" t="n">
        <v>-0.0422000000000011</v>
      </c>
      <c r="B1758" s="1" t="s">
        <v>73</v>
      </c>
      <c r="C1758" s="1" t="s">
        <v>76</v>
      </c>
    </row>
    <row r="1759" customFormat="false" ht="13.8" hidden="false" customHeight="false" outlineLevel="0" collapsed="false">
      <c r="A1759" s="12" t="n">
        <v>-0.0276000000000014</v>
      </c>
      <c r="B1759" s="1" t="s">
        <v>73</v>
      </c>
      <c r="C1759" s="1" t="s">
        <v>76</v>
      </c>
    </row>
    <row r="1760" customFormat="false" ht="13.8" hidden="false" customHeight="false" outlineLevel="0" collapsed="false">
      <c r="A1760" s="12" t="n">
        <v>-0.129099999999999</v>
      </c>
      <c r="B1760" s="1" t="s">
        <v>73</v>
      </c>
      <c r="C1760" s="1" t="s">
        <v>76</v>
      </c>
    </row>
    <row r="1761" customFormat="false" ht="13.8" hidden="false" customHeight="false" outlineLevel="0" collapsed="false">
      <c r="A1761" s="12" t="n">
        <v>0.0435999999999997</v>
      </c>
      <c r="B1761" s="1" t="s">
        <v>73</v>
      </c>
      <c r="C1761" s="1" t="s">
        <v>76</v>
      </c>
    </row>
    <row r="1762" customFormat="false" ht="13.8" hidden="false" customHeight="false" outlineLevel="0" collapsed="false">
      <c r="A1762" s="12" t="n">
        <v>-0.0508999999999995</v>
      </c>
      <c r="B1762" s="1" t="s">
        <v>73</v>
      </c>
      <c r="C1762" s="1" t="s">
        <v>76</v>
      </c>
    </row>
    <row r="1763" customFormat="false" ht="13.8" hidden="false" customHeight="false" outlineLevel="0" collapsed="false">
      <c r="A1763" s="12" t="n">
        <v>-0.0158000000000005</v>
      </c>
      <c r="B1763" s="1" t="s">
        <v>73</v>
      </c>
      <c r="C1763" s="1" t="s">
        <v>76</v>
      </c>
    </row>
    <row r="1764" customFormat="false" ht="13.8" hidden="false" customHeight="false" outlineLevel="0" collapsed="false">
      <c r="A1764" s="12" t="n">
        <v>0.0923000000000007</v>
      </c>
      <c r="B1764" s="1" t="s">
        <v>73</v>
      </c>
      <c r="C1764" s="1" t="s">
        <v>76</v>
      </c>
    </row>
    <row r="1765" customFormat="false" ht="13.8" hidden="false" customHeight="false" outlineLevel="0" collapsed="false">
      <c r="A1765" s="12" t="n">
        <v>0.0452000000000013</v>
      </c>
      <c r="B1765" s="1" t="s">
        <v>73</v>
      </c>
      <c r="C1765" s="1" t="s">
        <v>76</v>
      </c>
    </row>
    <row r="1766" customFormat="false" ht="13.8" hidden="false" customHeight="false" outlineLevel="0" collapsed="false">
      <c r="A1766" s="12" t="n">
        <v>0.0212000000000003</v>
      </c>
      <c r="B1766" s="1" t="s">
        <v>73</v>
      </c>
      <c r="C1766" s="1" t="s">
        <v>76</v>
      </c>
    </row>
    <row r="1767" customFormat="false" ht="13.8" hidden="false" customHeight="false" outlineLevel="0" collapsed="false">
      <c r="A1767" s="12" t="n">
        <v>0.0414000000000003</v>
      </c>
      <c r="B1767" s="1" t="s">
        <v>73</v>
      </c>
      <c r="C1767" s="1" t="s">
        <v>76</v>
      </c>
    </row>
    <row r="1768" customFormat="false" ht="13.8" hidden="false" customHeight="false" outlineLevel="0" collapsed="false">
      <c r="A1768" s="12" t="n">
        <v>0.0893999999999995</v>
      </c>
      <c r="B1768" s="1" t="s">
        <v>73</v>
      </c>
      <c r="C1768" s="1" t="s">
        <v>76</v>
      </c>
    </row>
    <row r="1769" customFormat="false" ht="13.8" hidden="false" customHeight="false" outlineLevel="0" collapsed="false">
      <c r="A1769" s="12" t="n">
        <v>0.0407999999999991</v>
      </c>
      <c r="B1769" s="1" t="s">
        <v>73</v>
      </c>
      <c r="C1769" s="1" t="s">
        <v>76</v>
      </c>
    </row>
    <row r="1770" customFormat="false" ht="13.8" hidden="false" customHeight="false" outlineLevel="0" collapsed="false">
      <c r="A1770" s="12" t="n">
        <v>0.0472999999999999</v>
      </c>
      <c r="B1770" s="1" t="s">
        <v>73</v>
      </c>
      <c r="C1770" s="1" t="s">
        <v>76</v>
      </c>
    </row>
    <row r="1771" customFormat="false" ht="13.8" hidden="false" customHeight="false" outlineLevel="0" collapsed="false">
      <c r="A1771" s="12" t="n">
        <v>-0.00559999999999938</v>
      </c>
      <c r="B1771" s="1" t="s">
        <v>73</v>
      </c>
      <c r="C1771" s="1" t="s">
        <v>76</v>
      </c>
    </row>
    <row r="1772" customFormat="false" ht="13.8" hidden="false" customHeight="false" outlineLevel="0" collapsed="false">
      <c r="A1772" s="8" t="n">
        <v>0.0752000000000006</v>
      </c>
      <c r="B1772" s="1" t="s">
        <v>75</v>
      </c>
      <c r="C1772" s="1" t="s">
        <v>76</v>
      </c>
    </row>
    <row r="1773" customFormat="false" ht="13.8" hidden="false" customHeight="false" outlineLevel="0" collapsed="false">
      <c r="A1773" s="8" t="n">
        <v>0.1029</v>
      </c>
      <c r="B1773" s="1" t="s">
        <v>75</v>
      </c>
      <c r="C1773" s="1" t="s">
        <v>76</v>
      </c>
    </row>
    <row r="1774" customFormat="false" ht="13.8" hidden="false" customHeight="false" outlineLevel="0" collapsed="false">
      <c r="A1774" s="15" t="n">
        <v>0.1052</v>
      </c>
      <c r="B1774" s="1" t="s">
        <v>75</v>
      </c>
      <c r="C1774" s="1" t="s">
        <v>76</v>
      </c>
    </row>
    <row r="1775" customFormat="false" ht="13.8" hidden="false" customHeight="false" outlineLevel="0" collapsed="false">
      <c r="A1775" s="8" t="n">
        <v>0.115200000000001</v>
      </c>
      <c r="B1775" s="1" t="s">
        <v>75</v>
      </c>
      <c r="C1775" s="1" t="s">
        <v>76</v>
      </c>
    </row>
    <row r="1776" customFormat="false" ht="13.8" hidden="false" customHeight="false" outlineLevel="0" collapsed="false">
      <c r="A1776" s="8" t="n">
        <v>0.1003</v>
      </c>
      <c r="B1776" s="1" t="s">
        <v>75</v>
      </c>
      <c r="C1776" s="1" t="s">
        <v>76</v>
      </c>
    </row>
    <row r="1777" customFormat="false" ht="13.8" hidden="false" customHeight="false" outlineLevel="0" collapsed="false">
      <c r="A1777" s="8" t="n">
        <v>0.1268</v>
      </c>
      <c r="B1777" s="1" t="s">
        <v>75</v>
      </c>
      <c r="C1777" s="1" t="s">
        <v>76</v>
      </c>
    </row>
    <row r="1778" customFormat="false" ht="13.8" hidden="false" customHeight="false" outlineLevel="0" collapsed="false">
      <c r="A1778" s="15" t="n">
        <v>0.1235</v>
      </c>
      <c r="B1778" s="1" t="s">
        <v>75</v>
      </c>
      <c r="C1778" s="1" t="s">
        <v>76</v>
      </c>
    </row>
    <row r="1779" customFormat="false" ht="13.8" hidden="false" customHeight="false" outlineLevel="0" collapsed="false">
      <c r="A1779" s="8" t="n">
        <v>0.0519999999999996</v>
      </c>
      <c r="B1779" s="1" t="s">
        <v>75</v>
      </c>
      <c r="C1779" s="1" t="s">
        <v>76</v>
      </c>
    </row>
    <row r="1780" customFormat="false" ht="13.8" hidden="false" customHeight="false" outlineLevel="0" collapsed="false">
      <c r="A1780" s="15" t="n">
        <v>0.1285</v>
      </c>
      <c r="B1780" s="1" t="s">
        <v>75</v>
      </c>
      <c r="C1780" s="1" t="s">
        <v>76</v>
      </c>
    </row>
    <row r="1781" customFormat="false" ht="13.8" hidden="false" customHeight="false" outlineLevel="0" collapsed="false">
      <c r="A1781" s="8" t="n">
        <v>0.0882000000000005</v>
      </c>
      <c r="B1781" s="1" t="s">
        <v>75</v>
      </c>
      <c r="C1781" s="1" t="s">
        <v>76</v>
      </c>
    </row>
    <row r="1782" customFormat="false" ht="13.8" hidden="false" customHeight="false" outlineLevel="0" collapsed="false">
      <c r="A1782" s="8" t="n">
        <v>0.0694999999999997</v>
      </c>
      <c r="B1782" s="1" t="s">
        <v>75</v>
      </c>
      <c r="C1782" s="1" t="s">
        <v>76</v>
      </c>
    </row>
    <row r="1783" customFormat="false" ht="13.8" hidden="false" customHeight="false" outlineLevel="0" collapsed="false">
      <c r="A1783" s="8" t="n">
        <v>0.1444</v>
      </c>
      <c r="B1783" s="1" t="s">
        <v>75</v>
      </c>
      <c r="C1783" s="1" t="s">
        <v>76</v>
      </c>
    </row>
    <row r="1784" customFormat="false" ht="13.8" hidden="false" customHeight="false" outlineLevel="0" collapsed="false">
      <c r="A1784" s="3" t="n">
        <v>0.3147</v>
      </c>
      <c r="B1784" s="1" t="s">
        <v>75</v>
      </c>
      <c r="C1784" s="1" t="s">
        <v>76</v>
      </c>
    </row>
    <row r="1785" customFormat="false" ht="13.8" hidden="false" customHeight="false" outlineLevel="0" collapsed="false">
      <c r="A1785" s="8" t="n">
        <v>0.2464</v>
      </c>
      <c r="B1785" s="1" t="s">
        <v>75</v>
      </c>
      <c r="C1785" s="1" t="s">
        <v>76</v>
      </c>
    </row>
    <row r="1786" customFormat="false" ht="13.8" hidden="false" customHeight="false" outlineLevel="0" collapsed="false">
      <c r="A1786" s="15" t="n">
        <v>0.1641</v>
      </c>
      <c r="B1786" s="1" t="s">
        <v>75</v>
      </c>
      <c r="C1786" s="1" t="s">
        <v>76</v>
      </c>
    </row>
    <row r="1787" customFormat="false" ht="13.8" hidden="false" customHeight="false" outlineLevel="0" collapsed="false">
      <c r="A1787" s="8" t="n">
        <v>0.1983</v>
      </c>
      <c r="B1787" s="1" t="s">
        <v>75</v>
      </c>
      <c r="C1787" s="1" t="s">
        <v>76</v>
      </c>
    </row>
    <row r="1788" customFormat="false" ht="13.8" hidden="false" customHeight="false" outlineLevel="0" collapsed="false">
      <c r="A1788" s="15" t="n">
        <v>0.281400000000001</v>
      </c>
      <c r="B1788" s="1" t="s">
        <v>75</v>
      </c>
      <c r="C1788" s="1" t="s">
        <v>76</v>
      </c>
    </row>
    <row r="1789" customFormat="false" ht="13.8" hidden="false" customHeight="false" outlineLevel="0" collapsed="false">
      <c r="A1789" s="8" t="n">
        <v>0.2457</v>
      </c>
      <c r="B1789" s="1" t="s">
        <v>75</v>
      </c>
      <c r="C1789" s="1" t="s">
        <v>76</v>
      </c>
    </row>
    <row r="1790" customFormat="false" ht="13.8" hidden="false" customHeight="false" outlineLevel="0" collapsed="false">
      <c r="A1790" s="8" t="n">
        <v>0.1378</v>
      </c>
      <c r="B1790" s="1" t="s">
        <v>75</v>
      </c>
      <c r="C1790" s="1" t="s">
        <v>76</v>
      </c>
    </row>
    <row r="1791" customFormat="false" ht="13.8" hidden="false" customHeight="false" outlineLevel="0" collapsed="false">
      <c r="A1791" s="8" t="n">
        <v>0.1735</v>
      </c>
      <c r="B1791" s="1" t="s">
        <v>75</v>
      </c>
      <c r="C1791" s="1" t="s">
        <v>76</v>
      </c>
    </row>
    <row r="1792" customFormat="false" ht="13.8" hidden="false" customHeight="false" outlineLevel="0" collapsed="false">
      <c r="A1792" s="8" t="n">
        <v>0.3273</v>
      </c>
      <c r="B1792" s="1" t="s">
        <v>75</v>
      </c>
      <c r="C1792" s="1" t="s">
        <v>76</v>
      </c>
    </row>
    <row r="1793" customFormat="false" ht="13.8" hidden="false" customHeight="false" outlineLevel="0" collapsed="false">
      <c r="A1793" s="8" t="n">
        <v>0.2721</v>
      </c>
      <c r="B1793" s="1" t="s">
        <v>75</v>
      </c>
      <c r="C1793" s="1" t="s">
        <v>76</v>
      </c>
    </row>
    <row r="1794" customFormat="false" ht="13.8" hidden="false" customHeight="false" outlineLevel="0" collapsed="false">
      <c r="A1794" s="15" t="n">
        <v>0.1694</v>
      </c>
      <c r="B1794" s="1" t="s">
        <v>75</v>
      </c>
      <c r="C1794" s="1" t="s">
        <v>76</v>
      </c>
    </row>
    <row r="1795" customFormat="false" ht="13.8" hidden="false" customHeight="false" outlineLevel="0" collapsed="false">
      <c r="A1795" s="8" t="n">
        <v>0.1761</v>
      </c>
      <c r="B1795" s="1" t="s">
        <v>75</v>
      </c>
      <c r="C1795" s="1" t="s">
        <v>76</v>
      </c>
    </row>
    <row r="1796" customFormat="false" ht="13.8" hidden="false" customHeight="false" outlineLevel="0" collapsed="false">
      <c r="A1796" s="15" t="n">
        <v>0.2497</v>
      </c>
      <c r="B1796" s="1" t="s">
        <v>75</v>
      </c>
      <c r="C1796" s="1" t="s">
        <v>76</v>
      </c>
    </row>
    <row r="1797" customFormat="false" ht="13.8" hidden="false" customHeight="false" outlineLevel="0" collapsed="false">
      <c r="A1797" s="8" t="n">
        <v>0.2711</v>
      </c>
      <c r="B1797" s="1" t="s">
        <v>75</v>
      </c>
      <c r="C1797" s="1" t="s">
        <v>76</v>
      </c>
    </row>
    <row r="1798" customFormat="false" ht="13.8" hidden="false" customHeight="false" outlineLevel="0" collapsed="false">
      <c r="A1798" s="8" t="n">
        <v>0.188400000000001</v>
      </c>
      <c r="B1798" s="1" t="s">
        <v>75</v>
      </c>
      <c r="C1798" s="1" t="s">
        <v>76</v>
      </c>
    </row>
    <row r="1799" customFormat="false" ht="13.8" hidden="false" customHeight="false" outlineLevel="0" collapsed="false">
      <c r="A1799" s="8" t="n">
        <v>0.1231</v>
      </c>
      <c r="B1799" s="1" t="s">
        <v>75</v>
      </c>
      <c r="C1799" s="1" t="s">
        <v>76</v>
      </c>
    </row>
    <row r="1800" customFormat="false" ht="13.8" hidden="false" customHeight="false" outlineLevel="0" collapsed="false">
      <c r="A1800" s="15" t="n">
        <v>0.2592</v>
      </c>
      <c r="B1800" s="1" t="s">
        <v>75</v>
      </c>
      <c r="C1800" s="1" t="s">
        <v>76</v>
      </c>
    </row>
    <row r="1801" customFormat="false" ht="13.8" hidden="false" customHeight="false" outlineLevel="0" collapsed="false">
      <c r="A1801" s="8" t="n">
        <v>0.2212</v>
      </c>
      <c r="B1801" s="1" t="s">
        <v>75</v>
      </c>
      <c r="C1801" s="1" t="s">
        <v>76</v>
      </c>
    </row>
    <row r="1802" customFormat="false" ht="13.8" hidden="false" customHeight="false" outlineLevel="0" collapsed="false">
      <c r="A1802" s="8" t="n">
        <v>0.1473</v>
      </c>
      <c r="B1802" s="1" t="s">
        <v>75</v>
      </c>
      <c r="C1802" s="1" t="s">
        <v>76</v>
      </c>
    </row>
    <row r="1803" customFormat="false" ht="13.8" hidden="false" customHeight="false" outlineLevel="0" collapsed="false">
      <c r="A1803" s="8" t="n">
        <v>0.1385</v>
      </c>
      <c r="B1803" s="1" t="s">
        <v>75</v>
      </c>
      <c r="C1803" s="1" t="s">
        <v>76</v>
      </c>
    </row>
    <row r="1804" customFormat="false" ht="13.8" hidden="false" customHeight="false" outlineLevel="0" collapsed="false">
      <c r="A1804" s="15" t="n">
        <v>0.2273</v>
      </c>
      <c r="B1804" s="1" t="s">
        <v>75</v>
      </c>
      <c r="C1804" s="1" t="s">
        <v>76</v>
      </c>
    </row>
    <row r="1805" customFormat="false" ht="13.8" hidden="false" customHeight="false" outlineLevel="0" collapsed="false">
      <c r="A1805" s="8" t="n">
        <v>0.2283</v>
      </c>
      <c r="B1805" s="1" t="s">
        <v>75</v>
      </c>
      <c r="C1805" s="1" t="s">
        <v>76</v>
      </c>
    </row>
    <row r="1806" customFormat="false" ht="13.8" hidden="false" customHeight="false" outlineLevel="0" collapsed="false">
      <c r="A1806" s="8" t="n">
        <v>0.181900000000001</v>
      </c>
      <c r="B1806" s="1" t="s">
        <v>75</v>
      </c>
      <c r="C1806" s="1" t="s">
        <v>76</v>
      </c>
    </row>
    <row r="1807" customFormat="false" ht="13.8" hidden="false" customHeight="false" outlineLevel="0" collapsed="false">
      <c r="A1807" s="8" t="n">
        <v>0.1339</v>
      </c>
      <c r="B1807" s="1" t="s">
        <v>75</v>
      </c>
      <c r="C1807" s="1" t="s">
        <v>76</v>
      </c>
    </row>
    <row r="1808" customFormat="false" ht="13.8" hidden="false" customHeight="false" outlineLevel="0" collapsed="false">
      <c r="A1808" s="8" t="n">
        <v>0.3482</v>
      </c>
      <c r="B1808" s="1" t="s">
        <v>75</v>
      </c>
      <c r="C1808" s="1" t="s">
        <v>76</v>
      </c>
    </row>
    <row r="1809" customFormat="false" ht="13.8" hidden="false" customHeight="false" outlineLevel="0" collapsed="false">
      <c r="A1809" s="8" t="n">
        <v>0.265199999999999</v>
      </c>
      <c r="B1809" s="1" t="s">
        <v>75</v>
      </c>
      <c r="C1809" s="1" t="s">
        <v>76</v>
      </c>
    </row>
    <row r="1810" customFormat="false" ht="13.8" hidden="false" customHeight="false" outlineLevel="0" collapsed="false">
      <c r="A1810" s="8" t="n">
        <v>0.2053</v>
      </c>
      <c r="B1810" s="1" t="s">
        <v>75</v>
      </c>
      <c r="C1810" s="1" t="s">
        <v>76</v>
      </c>
    </row>
    <row r="1811" customFormat="false" ht="13.8" hidden="false" customHeight="false" outlineLevel="0" collapsed="false">
      <c r="A1811" s="8" t="n">
        <v>0.234599999999999</v>
      </c>
      <c r="B1811" s="1" t="s">
        <v>75</v>
      </c>
      <c r="C1811" s="1" t="s">
        <v>76</v>
      </c>
    </row>
    <row r="1812" customFormat="false" ht="13.8" hidden="false" customHeight="false" outlineLevel="0" collapsed="false">
      <c r="A1812" s="8" t="n">
        <v>0.1664</v>
      </c>
      <c r="B1812" s="1" t="s">
        <v>75</v>
      </c>
      <c r="C1812" s="1" t="s">
        <v>76</v>
      </c>
    </row>
    <row r="1813" customFormat="false" ht="13.8" hidden="false" customHeight="false" outlineLevel="0" collapsed="false">
      <c r="A1813" s="8" t="n">
        <v>0.1446</v>
      </c>
      <c r="B1813" s="1" t="s">
        <v>75</v>
      </c>
      <c r="C1813" s="1" t="s">
        <v>76</v>
      </c>
    </row>
    <row r="1814" customFormat="false" ht="13.8" hidden="false" customHeight="false" outlineLevel="0" collapsed="false">
      <c r="A1814" s="8" t="n">
        <v>0.0884</v>
      </c>
      <c r="B1814" s="1" t="s">
        <v>75</v>
      </c>
      <c r="C1814" s="1" t="s">
        <v>76</v>
      </c>
    </row>
    <row r="1815" customFormat="false" ht="13.8" hidden="false" customHeight="false" outlineLevel="0" collapsed="false">
      <c r="A1815" s="8" t="n">
        <v>0.0705999999999998</v>
      </c>
      <c r="B1815" s="1" t="s">
        <v>75</v>
      </c>
      <c r="C1815" s="1" t="s">
        <v>76</v>
      </c>
    </row>
    <row r="1816" customFormat="false" ht="13.8" hidden="false" customHeight="false" outlineLevel="0" collapsed="false">
      <c r="A1816" s="8" t="n">
        <v>0.3008</v>
      </c>
      <c r="B1816" s="1" t="s">
        <v>75</v>
      </c>
      <c r="C1816" s="1" t="s">
        <v>76</v>
      </c>
    </row>
    <row r="1817" customFormat="false" ht="13.8" hidden="false" customHeight="false" outlineLevel="0" collapsed="false">
      <c r="A1817" s="8" t="n">
        <v>0.228</v>
      </c>
      <c r="B1817" s="1" t="s">
        <v>75</v>
      </c>
      <c r="C1817" s="1" t="s">
        <v>76</v>
      </c>
    </row>
    <row r="1818" customFormat="false" ht="13.8" hidden="false" customHeight="false" outlineLevel="0" collapsed="false">
      <c r="A1818" s="8" t="n">
        <v>0.1556</v>
      </c>
      <c r="B1818" s="1" t="s">
        <v>75</v>
      </c>
      <c r="C1818" s="1" t="s">
        <v>76</v>
      </c>
    </row>
    <row r="1819" customFormat="false" ht="13.8" hidden="false" customHeight="false" outlineLevel="0" collapsed="false">
      <c r="A1819" s="8" t="n">
        <v>0.1277</v>
      </c>
      <c r="B1819" s="1" t="s">
        <v>75</v>
      </c>
      <c r="C1819" s="1" t="s">
        <v>76</v>
      </c>
    </row>
    <row r="1820" customFormat="false" ht="13.8" hidden="false" customHeight="false" outlineLevel="0" collapsed="false">
      <c r="A1820" s="8" t="n">
        <v>0.1835</v>
      </c>
      <c r="B1820" s="1" t="s">
        <v>75</v>
      </c>
      <c r="C1820" s="1" t="s">
        <v>76</v>
      </c>
    </row>
    <row r="1821" customFormat="false" ht="13.8" hidden="false" customHeight="false" outlineLevel="0" collapsed="false">
      <c r="A1821" s="8" t="n">
        <v>0.136200000000001</v>
      </c>
      <c r="B1821" s="1" t="s">
        <v>75</v>
      </c>
      <c r="C1821" s="1" t="s">
        <v>76</v>
      </c>
    </row>
    <row r="1822" customFormat="false" ht="13.8" hidden="false" customHeight="false" outlineLevel="0" collapsed="false">
      <c r="A1822" s="8" t="n">
        <v>0.1028</v>
      </c>
      <c r="B1822" s="1" t="s">
        <v>75</v>
      </c>
      <c r="C1822" s="1" t="s">
        <v>76</v>
      </c>
    </row>
    <row r="1823" customFormat="false" ht="13.8" hidden="false" customHeight="false" outlineLevel="0" collapsed="false">
      <c r="A1823" s="8" t="n">
        <v>0.0999000000000008</v>
      </c>
      <c r="B1823" s="1" t="s">
        <v>75</v>
      </c>
      <c r="C1823" s="1" t="s">
        <v>76</v>
      </c>
    </row>
    <row r="1824" customFormat="false" ht="13.8" hidden="false" customHeight="false" outlineLevel="0" collapsed="false">
      <c r="A1824" s="8" t="n">
        <v>0.1943</v>
      </c>
      <c r="B1824" s="1" t="s">
        <v>75</v>
      </c>
      <c r="C1824" s="1" t="s">
        <v>76</v>
      </c>
    </row>
    <row r="1825" customFormat="false" ht="13.8" hidden="false" customHeight="false" outlineLevel="0" collapsed="false">
      <c r="A1825" s="8" t="n">
        <v>0.126799999999999</v>
      </c>
      <c r="B1825" s="1" t="s">
        <v>75</v>
      </c>
      <c r="C1825" s="1" t="s">
        <v>76</v>
      </c>
    </row>
    <row r="1826" customFormat="false" ht="13.8" hidden="false" customHeight="false" outlineLevel="0" collapsed="false">
      <c r="A1826" s="8" t="n">
        <v>0.0932999999999993</v>
      </c>
      <c r="B1826" s="1" t="s">
        <v>75</v>
      </c>
      <c r="C1826" s="1" t="s">
        <v>76</v>
      </c>
    </row>
    <row r="1827" customFormat="false" ht="13.8" hidden="false" customHeight="false" outlineLevel="0" collapsed="false">
      <c r="A1827" s="8" t="n">
        <v>0.0865</v>
      </c>
      <c r="B1827" s="1" t="s">
        <v>75</v>
      </c>
      <c r="C1827" s="1" t="s">
        <v>76</v>
      </c>
    </row>
    <row r="1828" customFormat="false" ht="13.8" hidden="false" customHeight="false" outlineLevel="0" collapsed="false">
      <c r="A1828" s="8" t="n">
        <v>0.124000000000001</v>
      </c>
      <c r="B1828" s="1" t="s">
        <v>75</v>
      </c>
      <c r="C1828" s="1" t="s">
        <v>76</v>
      </c>
    </row>
    <row r="1829" customFormat="false" ht="13.8" hidden="false" customHeight="false" outlineLevel="0" collapsed="false">
      <c r="A1829" s="8" t="n">
        <v>0.0513000000000003</v>
      </c>
      <c r="B1829" s="1" t="s">
        <v>75</v>
      </c>
      <c r="C1829" s="1" t="s">
        <v>76</v>
      </c>
    </row>
    <row r="1830" customFormat="false" ht="13.8" hidden="false" customHeight="false" outlineLevel="0" collapsed="false">
      <c r="A1830" s="12"/>
      <c r="B1830" s="1" t="s">
        <v>75</v>
      </c>
      <c r="C1830" s="1" t="s">
        <v>76</v>
      </c>
    </row>
    <row r="1831" customFormat="false" ht="13.8" hidden="false" customHeight="false" outlineLevel="0" collapsed="false">
      <c r="A1831" s="12" t="n">
        <v>0.0878999999999994</v>
      </c>
      <c r="B1831" s="1" t="s">
        <v>75</v>
      </c>
      <c r="C1831" s="1" t="s">
        <v>76</v>
      </c>
    </row>
    <row r="1832" customFormat="false" ht="13.8" hidden="false" customHeight="false" outlineLevel="0" collapsed="false">
      <c r="A1832" s="12" t="n">
        <v>0.0419000000000001</v>
      </c>
      <c r="B1832" s="1" t="s">
        <v>75</v>
      </c>
      <c r="C1832" s="1" t="s">
        <v>76</v>
      </c>
    </row>
    <row r="1833" customFormat="false" ht="13.8" hidden="false" customHeight="false" outlineLevel="0" collapsed="false">
      <c r="A1833" s="12" t="n">
        <v>0.0664999999999996</v>
      </c>
      <c r="B1833" s="1" t="s">
        <v>75</v>
      </c>
      <c r="C1833" s="1" t="s">
        <v>76</v>
      </c>
    </row>
    <row r="1834" customFormat="false" ht="13.8" hidden="false" customHeight="false" outlineLevel="0" collapsed="false">
      <c r="A1834" s="12" t="n">
        <v>-0.0083000000000002</v>
      </c>
      <c r="B1834" s="1" t="s">
        <v>75</v>
      </c>
      <c r="C1834" s="1" t="s">
        <v>76</v>
      </c>
    </row>
    <row r="1835" customFormat="false" ht="13.8" hidden="false" customHeight="false" outlineLevel="0" collapsed="false">
      <c r="A1835" s="13" t="n">
        <v>0.0639000000000003</v>
      </c>
      <c r="B1835" s="1" t="s">
        <v>75</v>
      </c>
      <c r="C1835" s="1" t="s">
        <v>76</v>
      </c>
    </row>
    <row r="1836" customFormat="false" ht="13.8" hidden="false" customHeight="false" outlineLevel="0" collapsed="false">
      <c r="A1836" s="12" t="n">
        <v>0.0769000000000002</v>
      </c>
      <c r="B1836" s="1" t="s">
        <v>75</v>
      </c>
      <c r="C1836" s="1" t="s">
        <v>76</v>
      </c>
    </row>
    <row r="1837" customFormat="false" ht="13.8" hidden="false" customHeight="false" outlineLevel="0" collapsed="false">
      <c r="A1837" s="12" t="n">
        <v>0.0225999999999997</v>
      </c>
      <c r="B1837" s="1" t="s">
        <v>75</v>
      </c>
      <c r="C1837" s="1" t="s">
        <v>76</v>
      </c>
    </row>
    <row r="1838" customFormat="false" ht="13.8" hidden="false" customHeight="false" outlineLevel="0" collapsed="false">
      <c r="A1838" s="12" t="n">
        <v>0.0911</v>
      </c>
      <c r="B1838" s="1" t="s">
        <v>75</v>
      </c>
      <c r="C1838" s="1" t="s">
        <v>76</v>
      </c>
    </row>
    <row r="1839" customFormat="false" ht="13.8" hidden="false" customHeight="false" outlineLevel="0" collapsed="false">
      <c r="A1839" s="12" t="n">
        <v>0.0664000000000007</v>
      </c>
      <c r="B1839" s="1" t="s">
        <v>75</v>
      </c>
      <c r="C1839" s="1" t="s">
        <v>76</v>
      </c>
    </row>
    <row r="1840" customFormat="false" ht="13.8" hidden="false" customHeight="false" outlineLevel="0" collapsed="false">
      <c r="A1840" s="12" t="n">
        <v>-0.0373000000000001</v>
      </c>
      <c r="B1840" s="1" t="s">
        <v>75</v>
      </c>
      <c r="C1840" s="1" t="s">
        <v>76</v>
      </c>
    </row>
    <row r="1841" customFormat="false" ht="13.8" hidden="false" customHeight="false" outlineLevel="0" collapsed="false">
      <c r="A1841" s="12" t="n">
        <v>0.0762000000000001</v>
      </c>
      <c r="B1841" s="1" t="s">
        <v>75</v>
      </c>
      <c r="C1841" s="1" t="s">
        <v>76</v>
      </c>
    </row>
    <row r="1842" customFormat="false" ht="13.8" hidden="false" customHeight="false" outlineLevel="0" collapsed="false">
      <c r="A1842" s="12" t="n">
        <v>0.0672999999999995</v>
      </c>
      <c r="B1842" s="1" t="s">
        <v>75</v>
      </c>
      <c r="C1842" s="1" t="s">
        <v>76</v>
      </c>
    </row>
    <row r="1843" customFormat="false" ht="13.8" hidden="false" customHeight="false" outlineLevel="0" collapsed="false">
      <c r="A1843" s="12" t="n">
        <v>0.0297000000000001</v>
      </c>
      <c r="B1843" s="1" t="s">
        <v>75</v>
      </c>
      <c r="C1843" s="1" t="s">
        <v>76</v>
      </c>
    </row>
    <row r="1844" customFormat="false" ht="13.8" hidden="false" customHeight="false" outlineLevel="0" collapsed="false">
      <c r="A1844" s="12" t="n">
        <v>0.0660999999999996</v>
      </c>
      <c r="B1844" s="1" t="s">
        <v>75</v>
      </c>
      <c r="C1844" s="1" t="s">
        <v>76</v>
      </c>
    </row>
    <row r="1845" customFormat="false" ht="13.8" hidden="false" customHeight="false" outlineLevel="0" collapsed="false">
      <c r="A1845" s="12" t="n">
        <v>-0.0544999999999991</v>
      </c>
      <c r="B1845" s="1" t="s">
        <v>75</v>
      </c>
      <c r="C1845" s="1" t="s">
        <v>76</v>
      </c>
    </row>
    <row r="1846" customFormat="false" ht="13.8" hidden="false" customHeight="false" outlineLevel="0" collapsed="false">
      <c r="A1846" s="12" t="n">
        <v>0.0958999999999999</v>
      </c>
      <c r="B1846" s="1" t="s">
        <v>75</v>
      </c>
      <c r="C1846" s="1" t="s">
        <v>76</v>
      </c>
    </row>
    <row r="1847" customFormat="false" ht="13.8" hidden="false" customHeight="false" outlineLevel="0" collapsed="false">
      <c r="A1847" s="12" t="n">
        <v>0.0928999999999993</v>
      </c>
      <c r="B1847" s="1" t="s">
        <v>75</v>
      </c>
      <c r="C1847" s="1" t="s">
        <v>76</v>
      </c>
    </row>
    <row r="1848" customFormat="false" ht="13.8" hidden="false" customHeight="false" outlineLevel="0" collapsed="false">
      <c r="A1848" s="12" t="n">
        <v>0.1058</v>
      </c>
      <c r="B1848" s="1" t="s">
        <v>75</v>
      </c>
      <c r="C1848" s="1" t="s">
        <v>76</v>
      </c>
    </row>
    <row r="1849" customFormat="false" ht="13.8" hidden="false" customHeight="false" outlineLevel="0" collapsed="false">
      <c r="A1849" s="12" t="n">
        <v>0.1121</v>
      </c>
      <c r="B1849" s="1" t="s">
        <v>75</v>
      </c>
      <c r="C1849" s="1" t="s">
        <v>76</v>
      </c>
    </row>
    <row r="1850" customFormat="false" ht="13.8" hidden="false" customHeight="false" outlineLevel="0" collapsed="false">
      <c r="A1850" s="12" t="n">
        <v>0.1104</v>
      </c>
      <c r="B1850" s="1" t="s">
        <v>75</v>
      </c>
      <c r="C1850" s="1" t="s">
        <v>76</v>
      </c>
    </row>
    <row r="1851" customFormat="false" ht="13.8" hidden="false" customHeight="false" outlineLevel="0" collapsed="false">
      <c r="A1851" s="12" t="n">
        <v>0.0953999999999997</v>
      </c>
      <c r="B1851" s="1" t="s">
        <v>75</v>
      </c>
      <c r="C1851" s="1" t="s">
        <v>76</v>
      </c>
    </row>
    <row r="1852" customFormat="false" ht="13.8" hidden="false" customHeight="false" outlineLevel="0" collapsed="false">
      <c r="A1852" s="12" t="n">
        <v>0.1064</v>
      </c>
      <c r="B1852" s="1" t="s">
        <v>75</v>
      </c>
      <c r="C1852" s="1" t="s">
        <v>76</v>
      </c>
    </row>
    <row r="1853" customFormat="false" ht="13.8" hidden="false" customHeight="false" outlineLevel="0" collapsed="false">
      <c r="A1853" s="12" t="n">
        <v>0.1136</v>
      </c>
      <c r="B1853" s="1" t="s">
        <v>75</v>
      </c>
      <c r="C1853" s="1" t="s">
        <v>76</v>
      </c>
    </row>
    <row r="1854" customFormat="false" ht="13.8" hidden="false" customHeight="false" outlineLevel="0" collapsed="false">
      <c r="A1854" s="12" t="n">
        <v>0.1504</v>
      </c>
      <c r="B1854" s="1" t="s">
        <v>75</v>
      </c>
      <c r="C1854" s="1" t="s">
        <v>76</v>
      </c>
    </row>
    <row r="1855" customFormat="false" ht="13.8" hidden="false" customHeight="false" outlineLevel="0" collapsed="false">
      <c r="A1855" s="12" t="n">
        <v>0.1315</v>
      </c>
      <c r="B1855" s="1" t="s">
        <v>75</v>
      </c>
      <c r="C1855" s="1" t="s">
        <v>76</v>
      </c>
    </row>
    <row r="1856" customFormat="false" ht="13.8" hidden="false" customHeight="false" outlineLevel="0" collapsed="false">
      <c r="A1856" s="12" t="n">
        <v>0.1519</v>
      </c>
      <c r="B1856" s="1" t="s">
        <v>75</v>
      </c>
      <c r="C1856" s="1" t="s">
        <v>76</v>
      </c>
    </row>
    <row r="1857" customFormat="false" ht="13.8" hidden="false" customHeight="false" outlineLevel="0" collapsed="false">
      <c r="A1857" s="12" t="n">
        <v>0.1127</v>
      </c>
      <c r="B1857" s="1" t="s">
        <v>75</v>
      </c>
      <c r="C1857" s="1" t="s">
        <v>76</v>
      </c>
    </row>
    <row r="1858" customFormat="false" ht="13.8" hidden="false" customHeight="false" outlineLevel="0" collapsed="false">
      <c r="A1858" s="12" t="n">
        <v>0.1511</v>
      </c>
      <c r="B1858" s="1" t="s">
        <v>75</v>
      </c>
      <c r="C1858" s="1" t="s">
        <v>76</v>
      </c>
    </row>
    <row r="1859" customFormat="false" ht="13.8" hidden="false" customHeight="false" outlineLevel="0" collapsed="false">
      <c r="A1859" s="12" t="n">
        <v>0.1193</v>
      </c>
      <c r="B1859" s="1" t="s">
        <v>75</v>
      </c>
      <c r="C1859" s="1" t="s">
        <v>76</v>
      </c>
    </row>
    <row r="1860" customFormat="false" ht="13.8" hidden="false" customHeight="false" outlineLevel="0" collapsed="false">
      <c r="A1860" s="12" t="n">
        <v>0.1633</v>
      </c>
      <c r="B1860" s="1" t="s">
        <v>75</v>
      </c>
      <c r="C1860" s="1" t="s">
        <v>76</v>
      </c>
    </row>
    <row r="1861" customFormat="false" ht="13.8" hidden="false" customHeight="false" outlineLevel="0" collapsed="false">
      <c r="A1861" s="12" t="n">
        <v>0.0629</v>
      </c>
      <c r="B1861" s="1" t="s">
        <v>75</v>
      </c>
      <c r="C1861" s="1" t="s">
        <v>76</v>
      </c>
    </row>
    <row r="1862" customFormat="false" ht="13.8" hidden="false" customHeight="false" outlineLevel="0" collapsed="false">
      <c r="A1862" s="12" t="n">
        <v>0.159</v>
      </c>
      <c r="B1862" s="1" t="s">
        <v>75</v>
      </c>
      <c r="C1862" s="1" t="s">
        <v>76</v>
      </c>
    </row>
    <row r="1863" customFormat="false" ht="13.8" hidden="false" customHeight="false" outlineLevel="0" collapsed="false">
      <c r="A1863" s="12" t="n">
        <v>0.136600000000001</v>
      </c>
      <c r="B1863" s="1" t="s">
        <v>75</v>
      </c>
      <c r="C1863" s="1" t="s">
        <v>76</v>
      </c>
    </row>
    <row r="1864" customFormat="false" ht="13.8" hidden="false" customHeight="false" outlineLevel="0" collapsed="false">
      <c r="A1864" s="12" t="n">
        <v>0.1466</v>
      </c>
      <c r="B1864" s="1" t="s">
        <v>75</v>
      </c>
      <c r="C1864" s="1" t="s">
        <v>76</v>
      </c>
    </row>
    <row r="1865" customFormat="false" ht="13.8" hidden="false" customHeight="false" outlineLevel="0" collapsed="false">
      <c r="A1865" s="12" t="n">
        <v>0.1146</v>
      </c>
      <c r="B1865" s="1" t="s">
        <v>75</v>
      </c>
      <c r="C1865" s="1" t="s">
        <v>76</v>
      </c>
    </row>
    <row r="1866" customFormat="false" ht="13.8" hidden="false" customHeight="false" outlineLevel="0" collapsed="false">
      <c r="A1866" s="12" t="n">
        <v>0.1475</v>
      </c>
      <c r="B1866" s="1" t="s">
        <v>75</v>
      </c>
      <c r="C1866" s="1" t="s">
        <v>76</v>
      </c>
    </row>
    <row r="1867" customFormat="false" ht="13.8" hidden="false" customHeight="false" outlineLevel="0" collapsed="false">
      <c r="A1867" s="12" t="n">
        <v>0.0888</v>
      </c>
      <c r="B1867" s="1" t="s">
        <v>75</v>
      </c>
      <c r="C1867" s="1" t="s">
        <v>76</v>
      </c>
    </row>
    <row r="1868" customFormat="false" ht="13.8" hidden="false" customHeight="false" outlineLevel="0" collapsed="false">
      <c r="A1868" s="12" t="n">
        <v>0.165</v>
      </c>
      <c r="B1868" s="1" t="s">
        <v>75</v>
      </c>
      <c r="C1868" s="1" t="s">
        <v>76</v>
      </c>
    </row>
    <row r="1869" customFormat="false" ht="13.8" hidden="false" customHeight="false" outlineLevel="0" collapsed="false">
      <c r="A1869" s="12" t="n">
        <v>0.0852999999999993</v>
      </c>
      <c r="B1869" s="1" t="s">
        <v>75</v>
      </c>
      <c r="C1869" s="1" t="s">
        <v>76</v>
      </c>
    </row>
    <row r="1870" customFormat="false" ht="13.8" hidden="false" customHeight="false" outlineLevel="0" collapsed="false">
      <c r="A1870" s="12" t="n">
        <v>0.2118</v>
      </c>
      <c r="B1870" s="1" t="s">
        <v>75</v>
      </c>
      <c r="C1870" s="1" t="s">
        <v>76</v>
      </c>
    </row>
    <row r="1871" customFormat="false" ht="13.8" hidden="false" customHeight="false" outlineLevel="0" collapsed="false">
      <c r="A1871" s="12" t="n">
        <v>0.1999</v>
      </c>
      <c r="B1871" s="1" t="s">
        <v>75</v>
      </c>
      <c r="C1871" s="1" t="s">
        <v>76</v>
      </c>
    </row>
    <row r="1872" customFormat="false" ht="13.8" hidden="false" customHeight="false" outlineLevel="0" collapsed="false">
      <c r="A1872" s="12" t="n">
        <v>0.2013</v>
      </c>
      <c r="B1872" s="1" t="s">
        <v>75</v>
      </c>
      <c r="C1872" s="1" t="s">
        <v>76</v>
      </c>
    </row>
    <row r="1873" customFormat="false" ht="13.8" hidden="false" customHeight="false" outlineLevel="0" collapsed="false">
      <c r="A1873" s="12" t="n">
        <v>0.148100000000001</v>
      </c>
      <c r="B1873" s="1" t="s">
        <v>75</v>
      </c>
      <c r="C1873" s="1" t="s">
        <v>76</v>
      </c>
    </row>
    <row r="1874" customFormat="false" ht="13.8" hidden="false" customHeight="false" outlineLevel="0" collapsed="false">
      <c r="A1874" s="12" t="n">
        <v>0.194</v>
      </c>
      <c r="B1874" s="1" t="s">
        <v>75</v>
      </c>
      <c r="C1874" s="1" t="s">
        <v>76</v>
      </c>
    </row>
    <row r="1875" customFormat="false" ht="13.8" hidden="false" customHeight="false" outlineLevel="0" collapsed="false">
      <c r="A1875" s="12" t="n">
        <v>0.0808999999999998</v>
      </c>
      <c r="B1875" s="1" t="s">
        <v>75</v>
      </c>
      <c r="C1875" s="1" t="s">
        <v>76</v>
      </c>
    </row>
    <row r="1876" customFormat="false" ht="13.8" hidden="false" customHeight="false" outlineLevel="0" collapsed="false">
      <c r="A1876" s="12" t="n">
        <v>0.1712</v>
      </c>
      <c r="B1876" s="1" t="s">
        <v>75</v>
      </c>
      <c r="C1876" s="1" t="s">
        <v>76</v>
      </c>
    </row>
    <row r="1877" customFormat="false" ht="13.8" hidden="false" customHeight="false" outlineLevel="0" collapsed="false">
      <c r="A1877" s="12" t="n">
        <v>0.0718999999999994</v>
      </c>
      <c r="B1877" s="1" t="s">
        <v>75</v>
      </c>
      <c r="C1877" s="1" t="s">
        <v>76</v>
      </c>
    </row>
    <row r="1878" customFormat="false" ht="13.8" hidden="false" customHeight="false" outlineLevel="0" collapsed="false">
      <c r="A1878" s="12" t="n">
        <v>0.180499999999999</v>
      </c>
      <c r="B1878" s="1" t="s">
        <v>75</v>
      </c>
      <c r="C1878" s="1" t="s">
        <v>76</v>
      </c>
    </row>
    <row r="1879" customFormat="false" ht="13.8" hidden="false" customHeight="false" outlineLevel="0" collapsed="false">
      <c r="A1879" s="12" t="n">
        <v>0.1534</v>
      </c>
      <c r="B1879" s="1" t="s">
        <v>75</v>
      </c>
      <c r="C1879" s="1" t="s">
        <v>76</v>
      </c>
    </row>
    <row r="1880" customFormat="false" ht="13.8" hidden="false" customHeight="false" outlineLevel="0" collapsed="false">
      <c r="A1880" s="12" t="n">
        <v>0.0908000000000007</v>
      </c>
      <c r="B1880" s="1" t="s">
        <v>75</v>
      </c>
      <c r="C1880" s="1" t="s">
        <v>76</v>
      </c>
    </row>
    <row r="1881" customFormat="false" ht="13.8" hidden="false" customHeight="false" outlineLevel="0" collapsed="false">
      <c r="A1881" s="12" t="n">
        <v>0.176499999999999</v>
      </c>
      <c r="B1881" s="1" t="s">
        <v>75</v>
      </c>
      <c r="C1881" s="1" t="s">
        <v>76</v>
      </c>
    </row>
    <row r="1882" customFormat="false" ht="13.8" hidden="false" customHeight="false" outlineLevel="0" collapsed="false">
      <c r="A1882" s="12" t="n">
        <v>0.1937</v>
      </c>
      <c r="B1882" s="1" t="s">
        <v>75</v>
      </c>
      <c r="C1882" s="1" t="s">
        <v>76</v>
      </c>
    </row>
    <row r="1883" customFormat="false" ht="13.8" hidden="false" customHeight="false" outlineLevel="0" collapsed="false">
      <c r="A1883" s="12" t="n">
        <v>0.1214</v>
      </c>
      <c r="B1883" s="1" t="s">
        <v>75</v>
      </c>
      <c r="C1883" s="1" t="s">
        <v>76</v>
      </c>
    </row>
    <row r="1884" customFormat="false" ht="13.8" hidden="false" customHeight="false" outlineLevel="0" collapsed="false">
      <c r="A1884" s="12" t="n">
        <v>0.1631</v>
      </c>
      <c r="B1884" s="1" t="s">
        <v>75</v>
      </c>
      <c r="C1884" s="1" t="s">
        <v>76</v>
      </c>
    </row>
    <row r="1885" customFormat="false" ht="13.8" hidden="false" customHeight="false" outlineLevel="0" collapsed="false">
      <c r="A1885" s="12" t="n">
        <v>0.1588</v>
      </c>
      <c r="B1885" s="1" t="s">
        <v>75</v>
      </c>
      <c r="C1885" s="1" t="s">
        <v>76</v>
      </c>
    </row>
    <row r="1886" customFormat="false" ht="13.8" hidden="false" customHeight="false" outlineLevel="0" collapsed="false">
      <c r="A1886" s="12" t="n">
        <v>0.0835999999999997</v>
      </c>
      <c r="B1886" s="1" t="s">
        <v>75</v>
      </c>
      <c r="C1886" s="1" t="s">
        <v>76</v>
      </c>
    </row>
    <row r="1887" customFormat="false" ht="13.8" hidden="false" customHeight="false" outlineLevel="0" collapsed="false">
      <c r="A1887" s="12" t="n">
        <v>0.0442</v>
      </c>
      <c r="B1887" s="1" t="s">
        <v>75</v>
      </c>
      <c r="C1887" s="1" t="s">
        <v>76</v>
      </c>
    </row>
    <row r="1888" customFormat="false" ht="13.8" hidden="false" customHeight="false" outlineLevel="0" collapsed="false">
      <c r="A1888" s="12" t="n">
        <v>0.0907999999999998</v>
      </c>
      <c r="B1888" s="1" t="s">
        <v>75</v>
      </c>
      <c r="C1888" s="1" t="s">
        <v>76</v>
      </c>
    </row>
    <row r="1889" customFormat="false" ht="13.8" hidden="false" customHeight="false" outlineLevel="0" collapsed="false">
      <c r="A1889" s="12" t="n">
        <v>0.0404999999999998</v>
      </c>
      <c r="B1889" s="1" t="s">
        <v>75</v>
      </c>
      <c r="C1889" s="1" t="s">
        <v>76</v>
      </c>
    </row>
    <row r="1890" customFormat="false" ht="13.8" hidden="false" customHeight="false" outlineLevel="0" collapsed="false">
      <c r="A1890" s="12" t="n">
        <v>0.0408999999999997</v>
      </c>
      <c r="B1890" s="1" t="s">
        <v>75</v>
      </c>
      <c r="C1890" s="1" t="s">
        <v>76</v>
      </c>
    </row>
    <row r="1891" customFormat="false" ht="13.8" hidden="false" customHeight="false" outlineLevel="0" collapsed="false">
      <c r="A1891" s="12" t="n">
        <v>0.0811999999999999</v>
      </c>
      <c r="B1891" s="1" t="s">
        <v>75</v>
      </c>
      <c r="C1891" s="1" t="s">
        <v>76</v>
      </c>
    </row>
    <row r="1892" customFormat="false" ht="13.8" hidden="false" customHeight="false" outlineLevel="0" collapsed="false">
      <c r="A1892" s="12" t="n">
        <v>0.0687000000000002</v>
      </c>
      <c r="B1892" s="1" t="s">
        <v>75</v>
      </c>
      <c r="C1892" s="1" t="s">
        <v>76</v>
      </c>
    </row>
    <row r="1893" customFormat="false" ht="13.8" hidden="false" customHeight="false" outlineLevel="0" collapsed="false">
      <c r="A1893" s="12" t="n">
        <v>-0.0206</v>
      </c>
      <c r="B1893" s="1" t="s">
        <v>75</v>
      </c>
      <c r="C1893" s="1" t="s">
        <v>76</v>
      </c>
    </row>
    <row r="1894" customFormat="false" ht="13.8" hidden="false" customHeight="false" outlineLevel="0" collapsed="false">
      <c r="A1894" s="12" t="n">
        <v>0.0798999999999999</v>
      </c>
      <c r="B1894" s="1" t="s">
        <v>75</v>
      </c>
      <c r="C1894" s="1" t="s">
        <v>76</v>
      </c>
    </row>
    <row r="1895" customFormat="false" ht="13.8" hidden="false" customHeight="false" outlineLevel="0" collapsed="false">
      <c r="A1895" s="12" t="n">
        <v>0.0968999999999998</v>
      </c>
      <c r="B1895" s="1" t="s">
        <v>75</v>
      </c>
      <c r="C1895" s="1" t="s">
        <v>76</v>
      </c>
    </row>
    <row r="1896" customFormat="false" ht="13.8" hidden="false" customHeight="false" outlineLevel="0" collapsed="false">
      <c r="A1896" s="12" t="n">
        <v>0.0897999999999999</v>
      </c>
      <c r="B1896" s="1" t="s">
        <v>75</v>
      </c>
      <c r="C1896" s="1" t="s">
        <v>76</v>
      </c>
    </row>
    <row r="1897" customFormat="false" ht="13.8" hidden="false" customHeight="false" outlineLevel="0" collapsed="false">
      <c r="A1897" s="12" t="n">
        <v>0.1116</v>
      </c>
      <c r="B1897" s="1" t="s">
        <v>75</v>
      </c>
      <c r="C1897" s="1" t="s">
        <v>76</v>
      </c>
    </row>
    <row r="1898" customFormat="false" ht="13.8" hidden="false" customHeight="false" outlineLevel="0" collapsed="false">
      <c r="A1898" s="12" t="n">
        <v>0.1009</v>
      </c>
      <c r="B1898" s="1" t="s">
        <v>75</v>
      </c>
      <c r="C1898" s="1" t="s">
        <v>76</v>
      </c>
    </row>
    <row r="1899" customFormat="false" ht="13.8" hidden="false" customHeight="false" outlineLevel="0" collapsed="false">
      <c r="A1899" s="12" t="n">
        <v>0.1039</v>
      </c>
      <c r="B1899" s="1" t="s">
        <v>75</v>
      </c>
      <c r="C1899" s="1" t="s">
        <v>76</v>
      </c>
    </row>
    <row r="1900" customFormat="false" ht="13.8" hidden="false" customHeight="false" outlineLevel="0" collapsed="false">
      <c r="A1900" s="12" t="n">
        <v>0.0957000000000003</v>
      </c>
      <c r="B1900" s="1" t="s">
        <v>75</v>
      </c>
      <c r="C1900" s="1" t="s">
        <v>76</v>
      </c>
    </row>
    <row r="1901" customFormat="false" ht="13.8" hidden="false" customHeight="false" outlineLevel="0" collapsed="false">
      <c r="A1901" s="12" t="n">
        <v>0.1171</v>
      </c>
      <c r="B1901" s="1" t="s">
        <v>75</v>
      </c>
      <c r="C1901" s="1" t="s">
        <v>76</v>
      </c>
    </row>
    <row r="1902" customFormat="false" ht="13.8" hidden="false" customHeight="false" outlineLevel="0" collapsed="false">
      <c r="A1902" s="12" t="n">
        <v>0.2869</v>
      </c>
      <c r="B1902" s="1" t="s">
        <v>75</v>
      </c>
      <c r="C1902" s="1" t="s">
        <v>76</v>
      </c>
    </row>
    <row r="1903" customFormat="false" ht="13.8" hidden="false" customHeight="false" outlineLevel="0" collapsed="false">
      <c r="A1903" s="12" t="n">
        <v>0.2181</v>
      </c>
      <c r="B1903" s="1" t="s">
        <v>75</v>
      </c>
      <c r="C1903" s="1" t="s">
        <v>76</v>
      </c>
    </row>
    <row r="1904" customFormat="false" ht="13.8" hidden="false" customHeight="false" outlineLevel="0" collapsed="false">
      <c r="A1904" s="12" t="n">
        <v>0.1336</v>
      </c>
      <c r="B1904" s="1" t="s">
        <v>75</v>
      </c>
      <c r="C1904" s="1" t="s">
        <v>76</v>
      </c>
    </row>
    <row r="1905" customFormat="false" ht="13.8" hidden="false" customHeight="false" outlineLevel="0" collapsed="false">
      <c r="A1905" s="12" t="n">
        <v>0.109</v>
      </c>
      <c r="B1905" s="1" t="s">
        <v>75</v>
      </c>
      <c r="C1905" s="1" t="s">
        <v>76</v>
      </c>
    </row>
    <row r="1906" customFormat="false" ht="13.8" hidden="false" customHeight="false" outlineLevel="0" collapsed="false">
      <c r="A1906" s="12" t="n">
        <v>0.2217</v>
      </c>
      <c r="B1906" s="1" t="s">
        <v>75</v>
      </c>
      <c r="C1906" s="1" t="s">
        <v>76</v>
      </c>
    </row>
    <row r="1907" customFormat="false" ht="13.8" hidden="false" customHeight="false" outlineLevel="0" collapsed="false">
      <c r="A1907" s="12" t="n">
        <v>0.1381</v>
      </c>
      <c r="B1907" s="1" t="s">
        <v>75</v>
      </c>
      <c r="C1907" s="1" t="s">
        <v>76</v>
      </c>
    </row>
    <row r="1908" customFormat="false" ht="13.8" hidden="false" customHeight="false" outlineLevel="0" collapsed="false">
      <c r="A1908" s="12" t="n">
        <v>0.1308</v>
      </c>
      <c r="B1908" s="1" t="s">
        <v>75</v>
      </c>
      <c r="C1908" s="1" t="s">
        <v>76</v>
      </c>
    </row>
    <row r="1909" customFormat="false" ht="13.8" hidden="false" customHeight="false" outlineLevel="0" collapsed="false">
      <c r="A1909" s="12" t="n">
        <v>0.0918999999999999</v>
      </c>
      <c r="B1909" s="1" t="s">
        <v>75</v>
      </c>
      <c r="C1909" s="1" t="s">
        <v>76</v>
      </c>
    </row>
    <row r="1910" customFormat="false" ht="13.8" hidden="false" customHeight="false" outlineLevel="0" collapsed="false">
      <c r="A1910" s="12" t="n">
        <v>0.2142</v>
      </c>
      <c r="B1910" s="1" t="s">
        <v>75</v>
      </c>
      <c r="C1910" s="1" t="s">
        <v>76</v>
      </c>
    </row>
    <row r="1911" customFormat="false" ht="13.8" hidden="false" customHeight="false" outlineLevel="0" collapsed="false">
      <c r="A1911" s="12" t="n">
        <v>0.3034</v>
      </c>
      <c r="B1911" s="1" t="s">
        <v>75</v>
      </c>
      <c r="C1911" s="1" t="s">
        <v>76</v>
      </c>
    </row>
    <row r="1912" customFormat="false" ht="13.8" hidden="false" customHeight="false" outlineLevel="0" collapsed="false">
      <c r="A1912" s="12" t="n">
        <v>0.1717</v>
      </c>
      <c r="B1912" s="1" t="s">
        <v>75</v>
      </c>
      <c r="C1912" s="1" t="s">
        <v>76</v>
      </c>
    </row>
    <row r="1913" customFormat="false" ht="13.8" hidden="false" customHeight="false" outlineLevel="0" collapsed="false">
      <c r="A1913" s="12" t="n">
        <v>0.1662</v>
      </c>
      <c r="B1913" s="1" t="s">
        <v>75</v>
      </c>
      <c r="C1913" s="1" t="s">
        <v>76</v>
      </c>
    </row>
    <row r="1914" customFormat="false" ht="13.8" hidden="false" customHeight="false" outlineLevel="0" collapsed="false">
      <c r="A1914" s="12" t="n">
        <v>0.3009</v>
      </c>
      <c r="B1914" s="1" t="s">
        <v>75</v>
      </c>
      <c r="C1914" s="1" t="s">
        <v>76</v>
      </c>
    </row>
    <row r="1915" customFormat="false" ht="13.8" hidden="false" customHeight="false" outlineLevel="0" collapsed="false">
      <c r="A1915" s="12" t="n">
        <v>0.2334</v>
      </c>
      <c r="B1915" s="1" t="s">
        <v>75</v>
      </c>
      <c r="C1915" s="1" t="s">
        <v>76</v>
      </c>
    </row>
    <row r="1916" customFormat="false" ht="13.8" hidden="false" customHeight="false" outlineLevel="0" collapsed="false">
      <c r="A1916" s="12" t="n">
        <v>0.1438</v>
      </c>
      <c r="B1916" s="1" t="s">
        <v>75</v>
      </c>
      <c r="C1916" s="1" t="s">
        <v>76</v>
      </c>
    </row>
    <row r="1917" customFormat="false" ht="13.8" hidden="false" customHeight="false" outlineLevel="0" collapsed="false">
      <c r="A1917" s="12" t="n">
        <v>0.1609</v>
      </c>
      <c r="B1917" s="1" t="s">
        <v>75</v>
      </c>
      <c r="C1917" s="1" t="s">
        <v>76</v>
      </c>
    </row>
    <row r="1918" customFormat="false" ht="13.8" hidden="false" customHeight="false" outlineLevel="0" collapsed="false">
      <c r="A1918" s="12" t="n">
        <v>0.3156</v>
      </c>
      <c r="B1918" s="1" t="s">
        <v>75</v>
      </c>
      <c r="C1918" s="1" t="s">
        <v>76</v>
      </c>
    </row>
    <row r="1919" customFormat="false" ht="13.8" hidden="false" customHeight="false" outlineLevel="0" collapsed="false">
      <c r="A1919" s="12" t="n">
        <v>0.2406</v>
      </c>
      <c r="B1919" s="1" t="s">
        <v>75</v>
      </c>
      <c r="C1919" s="1" t="s">
        <v>76</v>
      </c>
    </row>
    <row r="1920" customFormat="false" ht="13.8" hidden="false" customHeight="false" outlineLevel="0" collapsed="false">
      <c r="A1920" s="12" t="n">
        <v>0.1838</v>
      </c>
      <c r="B1920" s="1" t="s">
        <v>75</v>
      </c>
      <c r="C1920" s="1" t="s">
        <v>76</v>
      </c>
    </row>
    <row r="1921" customFormat="false" ht="13.8" hidden="false" customHeight="false" outlineLevel="0" collapsed="false">
      <c r="A1921" s="12" t="n">
        <v>0.196800000000001</v>
      </c>
      <c r="B1921" s="1" t="s">
        <v>75</v>
      </c>
      <c r="C1921" s="1" t="s">
        <v>76</v>
      </c>
    </row>
    <row r="1922" customFormat="false" ht="13.8" hidden="false" customHeight="false" outlineLevel="0" collapsed="false">
      <c r="A1922" s="12" t="n">
        <v>0.3648</v>
      </c>
      <c r="B1922" s="1" t="s">
        <v>75</v>
      </c>
      <c r="C1922" s="1" t="s">
        <v>76</v>
      </c>
    </row>
    <row r="1923" customFormat="false" ht="13.8" hidden="false" customHeight="false" outlineLevel="0" collapsed="false">
      <c r="A1923" s="12" t="n">
        <v>0.271500000000001</v>
      </c>
      <c r="B1923" s="1" t="s">
        <v>75</v>
      </c>
      <c r="C1923" s="1" t="s">
        <v>76</v>
      </c>
    </row>
    <row r="1924" customFormat="false" ht="13.8" hidden="false" customHeight="false" outlineLevel="0" collapsed="false">
      <c r="A1924" s="12" t="n">
        <v>0.194</v>
      </c>
      <c r="B1924" s="1" t="s">
        <v>75</v>
      </c>
      <c r="C1924" s="1" t="s">
        <v>76</v>
      </c>
    </row>
    <row r="1925" customFormat="false" ht="13.8" hidden="false" customHeight="false" outlineLevel="0" collapsed="false">
      <c r="A1925" s="12" t="n">
        <v>0.1721</v>
      </c>
      <c r="B1925" s="1" t="s">
        <v>75</v>
      </c>
      <c r="C1925" s="1" t="s">
        <v>76</v>
      </c>
    </row>
    <row r="1926" customFormat="false" ht="13.8" hidden="false" customHeight="false" outlineLevel="0" collapsed="false">
      <c r="A1926" s="12" t="n">
        <v>0.2671</v>
      </c>
      <c r="B1926" s="1" t="s">
        <v>75</v>
      </c>
      <c r="C1926" s="1" t="s">
        <v>76</v>
      </c>
    </row>
    <row r="1927" customFormat="false" ht="13.8" hidden="false" customHeight="false" outlineLevel="0" collapsed="false">
      <c r="A1927" s="12" t="n">
        <v>0.298999999999999</v>
      </c>
      <c r="B1927" s="1" t="s">
        <v>75</v>
      </c>
      <c r="C1927" s="1" t="s">
        <v>76</v>
      </c>
    </row>
    <row r="1928" customFormat="false" ht="13.8" hidden="false" customHeight="false" outlineLevel="0" collapsed="false">
      <c r="A1928" s="12" t="n">
        <v>0.1938</v>
      </c>
      <c r="B1928" s="1" t="s">
        <v>75</v>
      </c>
      <c r="C1928" s="1" t="s">
        <v>76</v>
      </c>
    </row>
    <row r="1929" customFormat="false" ht="13.8" hidden="false" customHeight="false" outlineLevel="0" collapsed="false">
      <c r="A1929" s="12" t="n">
        <v>0.1556</v>
      </c>
      <c r="B1929" s="1" t="s">
        <v>75</v>
      </c>
      <c r="C1929" s="1" t="s">
        <v>76</v>
      </c>
    </row>
    <row r="1930" customFormat="false" ht="13.8" hidden="false" customHeight="false" outlineLevel="0" collapsed="false">
      <c r="A1930" s="12" t="n">
        <v>0.3661</v>
      </c>
      <c r="B1930" s="1" t="s">
        <v>75</v>
      </c>
      <c r="C1930" s="1" t="s">
        <v>76</v>
      </c>
    </row>
    <row r="1931" customFormat="false" ht="13.8" hidden="false" customHeight="false" outlineLevel="0" collapsed="false">
      <c r="A1931" s="12" t="n">
        <v>0.2735</v>
      </c>
      <c r="B1931" s="1" t="s">
        <v>75</v>
      </c>
      <c r="C1931" s="1" t="s">
        <v>76</v>
      </c>
    </row>
    <row r="1932" customFormat="false" ht="13.8" hidden="false" customHeight="false" outlineLevel="0" collapsed="false">
      <c r="A1932" s="12" t="n">
        <v>0.2361</v>
      </c>
      <c r="B1932" s="1" t="s">
        <v>75</v>
      </c>
      <c r="C1932" s="1" t="s">
        <v>76</v>
      </c>
    </row>
    <row r="1933" customFormat="false" ht="13.8" hidden="false" customHeight="false" outlineLevel="0" collapsed="false">
      <c r="A1933" s="12" t="n">
        <v>0.2294</v>
      </c>
      <c r="B1933" s="1" t="s">
        <v>75</v>
      </c>
      <c r="C1933" s="1" t="s">
        <v>76</v>
      </c>
    </row>
    <row r="1934" customFormat="false" ht="13.8" hidden="false" customHeight="false" outlineLevel="0" collapsed="false">
      <c r="A1934" s="12" t="n">
        <v>0.2855</v>
      </c>
      <c r="B1934" s="1" t="s">
        <v>75</v>
      </c>
      <c r="C1934" s="1" t="s">
        <v>76</v>
      </c>
    </row>
    <row r="1935" customFormat="false" ht="13.8" hidden="false" customHeight="false" outlineLevel="0" collapsed="false">
      <c r="A1935" s="12" t="n">
        <v>0.3263</v>
      </c>
      <c r="B1935" s="1" t="s">
        <v>75</v>
      </c>
      <c r="C1935" s="1" t="s">
        <v>76</v>
      </c>
    </row>
    <row r="1936" customFormat="false" ht="13.8" hidden="false" customHeight="false" outlineLevel="0" collapsed="false">
      <c r="A1936" s="12" t="n">
        <v>0.2147</v>
      </c>
      <c r="B1936" s="1" t="s">
        <v>75</v>
      </c>
      <c r="C1936" s="1" t="s">
        <v>76</v>
      </c>
    </row>
    <row r="1937" customFormat="false" ht="13.8" hidden="false" customHeight="false" outlineLevel="0" collapsed="false">
      <c r="A1937" s="12" t="n">
        <v>0.228800000000001</v>
      </c>
      <c r="B1937" s="1" t="s">
        <v>75</v>
      </c>
      <c r="C1937" s="1" t="s">
        <v>76</v>
      </c>
    </row>
    <row r="1938" customFormat="false" ht="13.8" hidden="false" customHeight="false" outlineLevel="0" collapsed="false">
      <c r="A1938" s="12" t="n">
        <v>0.3618</v>
      </c>
      <c r="B1938" s="1" t="s">
        <v>75</v>
      </c>
      <c r="C1938" s="1" t="s">
        <v>76</v>
      </c>
    </row>
    <row r="1939" customFormat="false" ht="13.8" hidden="false" customHeight="false" outlineLevel="0" collapsed="false">
      <c r="A1939" s="12" t="n">
        <v>0.3651</v>
      </c>
      <c r="B1939" s="1" t="s">
        <v>75</v>
      </c>
      <c r="C1939" s="1" t="s">
        <v>76</v>
      </c>
    </row>
    <row r="1940" customFormat="false" ht="13.8" hidden="false" customHeight="false" outlineLevel="0" collapsed="false">
      <c r="A1940" s="12" t="n">
        <v>0.2797</v>
      </c>
      <c r="B1940" s="1" t="s">
        <v>75</v>
      </c>
      <c r="C1940" s="1" t="s">
        <v>76</v>
      </c>
    </row>
    <row r="1941" customFormat="false" ht="13.8" hidden="false" customHeight="false" outlineLevel="0" collapsed="false">
      <c r="A1941" s="12" t="n">
        <v>0.267600000000001</v>
      </c>
      <c r="B1941" s="1" t="s">
        <v>75</v>
      </c>
      <c r="C1941" s="1" t="s">
        <v>76</v>
      </c>
    </row>
    <row r="1942" customFormat="false" ht="13.8" hidden="false" customHeight="false" outlineLevel="0" collapsed="false">
      <c r="A1942" s="12" t="n">
        <v>0.4143</v>
      </c>
      <c r="B1942" s="1" t="s">
        <v>75</v>
      </c>
      <c r="C1942" s="1" t="s">
        <v>76</v>
      </c>
    </row>
    <row r="1943" customFormat="false" ht="13.8" hidden="false" customHeight="false" outlineLevel="0" collapsed="false">
      <c r="A1943" s="12" t="n">
        <v>0.3281</v>
      </c>
      <c r="B1943" s="1" t="s">
        <v>75</v>
      </c>
      <c r="C1943" s="1" t="s">
        <v>76</v>
      </c>
    </row>
    <row r="1944" customFormat="false" ht="13.8" hidden="false" customHeight="false" outlineLevel="0" collapsed="false">
      <c r="A1944" s="12" t="n">
        <v>0.2741</v>
      </c>
      <c r="B1944" s="1" t="s">
        <v>75</v>
      </c>
      <c r="C1944" s="1" t="s">
        <v>76</v>
      </c>
    </row>
    <row r="1945" customFormat="false" ht="13.8" hidden="false" customHeight="false" outlineLevel="0" collapsed="false">
      <c r="A1945" s="12" t="n">
        <v>0.2297</v>
      </c>
      <c r="B1945" s="1" t="s">
        <v>75</v>
      </c>
      <c r="C1945" s="1" t="s">
        <v>76</v>
      </c>
    </row>
    <row r="1946" customFormat="false" ht="13.8" hidden="false" customHeight="false" outlineLevel="0" collapsed="false">
      <c r="A1946" s="12" t="n">
        <v>0.3615</v>
      </c>
      <c r="B1946" s="1" t="s">
        <v>75</v>
      </c>
      <c r="C1946" s="1" t="s">
        <v>76</v>
      </c>
    </row>
    <row r="1947" customFormat="false" ht="13.8" hidden="false" customHeight="false" outlineLevel="0" collapsed="false">
      <c r="A1947" s="12" t="n">
        <v>0.353099999999999</v>
      </c>
      <c r="B1947" s="1" t="s">
        <v>75</v>
      </c>
      <c r="C1947" s="1" t="s">
        <v>76</v>
      </c>
    </row>
    <row r="1948" customFormat="false" ht="13.8" hidden="false" customHeight="false" outlineLevel="0" collapsed="false">
      <c r="A1948" s="12" t="n">
        <v>0.2865</v>
      </c>
      <c r="B1948" s="1" t="s">
        <v>75</v>
      </c>
      <c r="C1948" s="1" t="s">
        <v>76</v>
      </c>
    </row>
    <row r="1949" customFormat="false" ht="13.8" hidden="false" customHeight="false" outlineLevel="0" collapsed="false">
      <c r="A1949" s="12" t="n">
        <v>0.1715</v>
      </c>
      <c r="B1949" s="1" t="s">
        <v>75</v>
      </c>
      <c r="C1949" s="1" t="s">
        <v>76</v>
      </c>
    </row>
    <row r="1950" customFormat="false" ht="13.8" hidden="false" customHeight="false" outlineLevel="0" collapsed="false">
      <c r="A1950" s="12" t="n">
        <v>0.3104</v>
      </c>
      <c r="B1950" s="1" t="s">
        <v>75</v>
      </c>
      <c r="C1950" s="1" t="s">
        <v>76</v>
      </c>
    </row>
    <row r="1951" customFormat="false" ht="13.8" hidden="false" customHeight="false" outlineLevel="0" collapsed="false">
      <c r="A1951" s="12" t="n">
        <v>0.303</v>
      </c>
      <c r="B1951" s="1" t="s">
        <v>75</v>
      </c>
      <c r="C1951" s="1" t="s">
        <v>76</v>
      </c>
    </row>
    <row r="1952" customFormat="false" ht="13.8" hidden="false" customHeight="false" outlineLevel="0" collapsed="false">
      <c r="A1952" s="12" t="n">
        <v>0.2195</v>
      </c>
      <c r="B1952" s="1" t="s">
        <v>75</v>
      </c>
      <c r="C1952" s="1" t="s">
        <v>76</v>
      </c>
    </row>
    <row r="1953" customFormat="false" ht="13.8" hidden="false" customHeight="false" outlineLevel="0" collapsed="false">
      <c r="A1953" s="12" t="n">
        <v>0.2088</v>
      </c>
      <c r="B1953" s="1" t="s">
        <v>75</v>
      </c>
      <c r="C1953" s="1" t="s">
        <v>76</v>
      </c>
    </row>
    <row r="1954" customFormat="false" ht="13.8" hidden="false" customHeight="false" outlineLevel="0" collapsed="false">
      <c r="A1954" s="12" t="n">
        <v>0.2197</v>
      </c>
      <c r="B1954" s="1" t="s">
        <v>75</v>
      </c>
      <c r="C1954" s="1" t="s">
        <v>76</v>
      </c>
    </row>
    <row r="1955" customFormat="false" ht="13.8" hidden="false" customHeight="false" outlineLevel="0" collapsed="false">
      <c r="A1955" s="12" t="n">
        <v>0.197</v>
      </c>
      <c r="B1955" s="1" t="s">
        <v>75</v>
      </c>
      <c r="C1955" s="1" t="s">
        <v>76</v>
      </c>
    </row>
    <row r="1956" customFormat="false" ht="13.8" hidden="false" customHeight="false" outlineLevel="0" collapsed="false">
      <c r="A1956" s="12" t="n">
        <v>0.2894</v>
      </c>
      <c r="B1956" s="1" t="s">
        <v>75</v>
      </c>
      <c r="C1956" s="1" t="s">
        <v>76</v>
      </c>
    </row>
    <row r="1957" customFormat="false" ht="13.8" hidden="false" customHeight="false" outlineLevel="0" collapsed="false">
      <c r="A1957" s="12" t="n">
        <v>0.297099999999999</v>
      </c>
      <c r="B1957" s="1" t="s">
        <v>75</v>
      </c>
      <c r="C1957" s="1" t="s">
        <v>76</v>
      </c>
    </row>
    <row r="1958" customFormat="false" ht="13.8" hidden="false" customHeight="false" outlineLevel="0" collapsed="false">
      <c r="A1958" s="12" t="n">
        <v>0.3599</v>
      </c>
      <c r="B1958" s="1" t="s">
        <v>75</v>
      </c>
      <c r="C1958" s="1" t="s">
        <v>76</v>
      </c>
    </row>
    <row r="1959" customFormat="false" ht="13.8" hidden="false" customHeight="false" outlineLevel="0" collapsed="false">
      <c r="A1959" s="12" t="n">
        <v>0.281899999999999</v>
      </c>
      <c r="B1959" s="1" t="s">
        <v>75</v>
      </c>
      <c r="C1959" s="1" t="s">
        <v>76</v>
      </c>
    </row>
    <row r="1960" customFormat="false" ht="13.8" hidden="false" customHeight="false" outlineLevel="0" collapsed="false">
      <c r="A1960" s="12" t="n">
        <v>0.2383</v>
      </c>
      <c r="B1960" s="1" t="s">
        <v>75</v>
      </c>
      <c r="C1960" s="1" t="s">
        <v>76</v>
      </c>
    </row>
    <row r="1961" customFormat="false" ht="13.8" hidden="false" customHeight="false" outlineLevel="0" collapsed="false">
      <c r="A1961" s="12" t="n">
        <v>0.2893</v>
      </c>
      <c r="B1961" s="1" t="s">
        <v>75</v>
      </c>
      <c r="C1961" s="1" t="s">
        <v>76</v>
      </c>
    </row>
    <row r="1962" customFormat="false" ht="13.8" hidden="false" customHeight="false" outlineLevel="0" collapsed="false">
      <c r="A1962" s="12" t="n">
        <v>0.2382</v>
      </c>
      <c r="B1962" s="1" t="s">
        <v>75</v>
      </c>
      <c r="C1962" s="1" t="s">
        <v>76</v>
      </c>
    </row>
    <row r="1963" customFormat="false" ht="13.8" hidden="false" customHeight="false" outlineLevel="0" collapsed="false">
      <c r="A1963" s="12" t="n">
        <v>0.1021</v>
      </c>
      <c r="B1963" s="1" t="s">
        <v>75</v>
      </c>
      <c r="C1963" s="1" t="s">
        <v>76</v>
      </c>
    </row>
    <row r="1964" customFormat="false" ht="13.8" hidden="false" customHeight="false" outlineLevel="0" collapsed="false">
      <c r="A1964" s="12" t="n">
        <v>0.305</v>
      </c>
      <c r="B1964" s="1" t="s">
        <v>75</v>
      </c>
      <c r="C1964" s="1" t="s">
        <v>76</v>
      </c>
    </row>
    <row r="1965" customFormat="false" ht="13.8" hidden="false" customHeight="false" outlineLevel="0" collapsed="false">
      <c r="A1965" s="12" t="n">
        <v>0.3016</v>
      </c>
      <c r="B1965" s="1" t="s">
        <v>75</v>
      </c>
      <c r="C1965" s="1" t="s">
        <v>76</v>
      </c>
    </row>
    <row r="1966" customFormat="false" ht="13.8" hidden="false" customHeight="false" outlineLevel="0" collapsed="false">
      <c r="A1966" s="12" t="n">
        <v>0.335</v>
      </c>
      <c r="B1966" s="1" t="s">
        <v>75</v>
      </c>
      <c r="C1966" s="1" t="s">
        <v>76</v>
      </c>
    </row>
    <row r="1967" customFormat="false" ht="13.8" hidden="false" customHeight="false" outlineLevel="0" collapsed="false">
      <c r="A1967" s="12" t="n">
        <v>0.323799999999999</v>
      </c>
      <c r="B1967" s="1" t="s">
        <v>75</v>
      </c>
      <c r="C1967" s="1" t="s">
        <v>76</v>
      </c>
    </row>
    <row r="1968" customFormat="false" ht="13.8" hidden="false" customHeight="false" outlineLevel="0" collapsed="false">
      <c r="A1968" s="12" t="n">
        <v>0.2036</v>
      </c>
      <c r="B1968" s="1" t="s">
        <v>75</v>
      </c>
      <c r="C1968" s="1" t="s">
        <v>76</v>
      </c>
    </row>
    <row r="1969" customFormat="false" ht="13.8" hidden="false" customHeight="false" outlineLevel="0" collapsed="false">
      <c r="A1969" s="12" t="n">
        <v>0.2202</v>
      </c>
      <c r="B1969" s="1" t="s">
        <v>75</v>
      </c>
      <c r="C1969" s="1" t="s">
        <v>76</v>
      </c>
    </row>
    <row r="1970" customFormat="false" ht="13.8" hidden="false" customHeight="false" outlineLevel="0" collapsed="false">
      <c r="A1970" s="12" t="n">
        <v>0.188</v>
      </c>
      <c r="B1970" s="1" t="s">
        <v>75</v>
      </c>
      <c r="C1970" s="1" t="s">
        <v>76</v>
      </c>
    </row>
    <row r="1971" customFormat="false" ht="13.8" hidden="false" customHeight="false" outlineLevel="0" collapsed="false">
      <c r="A1971" s="12" t="n">
        <v>0.2261</v>
      </c>
      <c r="B1971" s="1" t="s">
        <v>75</v>
      </c>
      <c r="C1971" s="1" t="s">
        <v>76</v>
      </c>
    </row>
    <row r="1972" customFormat="false" ht="13.8" hidden="false" customHeight="false" outlineLevel="0" collapsed="false">
      <c r="A1972" s="12" t="n">
        <v>0.3332</v>
      </c>
      <c r="B1972" s="1" t="s">
        <v>75</v>
      </c>
      <c r="C1972" s="1" t="s">
        <v>76</v>
      </c>
    </row>
    <row r="1973" customFormat="false" ht="13.8" hidden="false" customHeight="false" outlineLevel="0" collapsed="false">
      <c r="A1973" s="12" t="n">
        <v>0.2702</v>
      </c>
      <c r="B1973" s="1" t="s">
        <v>75</v>
      </c>
      <c r="C1973" s="1" t="s">
        <v>76</v>
      </c>
    </row>
    <row r="1974" customFormat="false" ht="13.8" hidden="false" customHeight="false" outlineLevel="0" collapsed="false">
      <c r="A1974" s="12" t="n">
        <v>0.3213</v>
      </c>
      <c r="B1974" s="1" t="s">
        <v>75</v>
      </c>
      <c r="C1974" s="1" t="s">
        <v>76</v>
      </c>
    </row>
    <row r="1975" customFormat="false" ht="13.8" hidden="false" customHeight="false" outlineLevel="0" collapsed="false">
      <c r="A1975" s="12" t="n">
        <v>0.2599</v>
      </c>
      <c r="B1975" s="1" t="s">
        <v>75</v>
      </c>
      <c r="C1975" s="1" t="s">
        <v>76</v>
      </c>
    </row>
    <row r="1976" customFormat="false" ht="13.8" hidden="false" customHeight="false" outlineLevel="0" collapsed="false">
      <c r="A1976" s="12" t="n">
        <v>0.3156</v>
      </c>
      <c r="B1976" s="1" t="s">
        <v>75</v>
      </c>
      <c r="C1976" s="1" t="s">
        <v>76</v>
      </c>
    </row>
    <row r="1977" customFormat="false" ht="13.8" hidden="false" customHeight="false" outlineLevel="0" collapsed="false">
      <c r="A1977" s="12" t="n">
        <v>0.216</v>
      </c>
      <c r="B1977" s="1" t="s">
        <v>75</v>
      </c>
      <c r="C1977" s="1" t="s">
        <v>76</v>
      </c>
    </row>
    <row r="1978" customFormat="false" ht="13.8" hidden="false" customHeight="false" outlineLevel="0" collapsed="false">
      <c r="A1978" s="12" t="n">
        <v>0.2006</v>
      </c>
      <c r="B1978" s="1" t="s">
        <v>75</v>
      </c>
      <c r="C1978" s="1" t="s">
        <v>76</v>
      </c>
    </row>
    <row r="1979" customFormat="false" ht="13.8" hidden="false" customHeight="false" outlineLevel="0" collapsed="false">
      <c r="A1979" s="12" t="n">
        <v>0.1749</v>
      </c>
      <c r="B1979" s="1" t="s">
        <v>75</v>
      </c>
      <c r="C1979" s="1" t="s">
        <v>76</v>
      </c>
    </row>
    <row r="1980" customFormat="false" ht="13.8" hidden="false" customHeight="false" outlineLevel="0" collapsed="false">
      <c r="A1980" s="12" t="n">
        <v>0.1901</v>
      </c>
      <c r="B1980" s="1" t="s">
        <v>75</v>
      </c>
      <c r="C1980" s="1" t="s">
        <v>76</v>
      </c>
    </row>
    <row r="1981" customFormat="false" ht="13.8" hidden="false" customHeight="false" outlineLevel="0" collapsed="false">
      <c r="A1981" s="12" t="n">
        <v>0.151199999999999</v>
      </c>
      <c r="B1981" s="1" t="s">
        <v>75</v>
      </c>
      <c r="C1981" s="1" t="s">
        <v>76</v>
      </c>
    </row>
    <row r="1982" customFormat="false" ht="13.8" hidden="false" customHeight="false" outlineLevel="0" collapsed="false">
      <c r="A1982" s="12" t="n">
        <v>0.1909</v>
      </c>
      <c r="B1982" s="1" t="s">
        <v>75</v>
      </c>
      <c r="C1982" s="1" t="s">
        <v>76</v>
      </c>
    </row>
    <row r="1983" customFormat="false" ht="13.8" hidden="false" customHeight="false" outlineLevel="0" collapsed="false">
      <c r="A1983" s="12" t="n">
        <v>0.1729</v>
      </c>
      <c r="B1983" s="1" t="s">
        <v>75</v>
      </c>
      <c r="C1983" s="1" t="s">
        <v>76</v>
      </c>
    </row>
    <row r="1984" customFormat="false" ht="13.8" hidden="false" customHeight="false" outlineLevel="0" collapsed="false">
      <c r="A1984" s="12" t="n">
        <v>0.1893</v>
      </c>
      <c r="B1984" s="1" t="s">
        <v>75</v>
      </c>
      <c r="C1984" s="1" t="s">
        <v>76</v>
      </c>
    </row>
    <row r="1985" customFormat="false" ht="13.8" hidden="false" customHeight="false" outlineLevel="0" collapsed="false">
      <c r="A1985" s="12" t="n">
        <v>0.128200000000001</v>
      </c>
      <c r="B1985" s="1" t="s">
        <v>75</v>
      </c>
      <c r="C1985" s="1" t="s">
        <v>76</v>
      </c>
    </row>
    <row r="1986" customFormat="false" ht="13.8" hidden="false" customHeight="false" outlineLevel="0" collapsed="false">
      <c r="A1986" s="12" t="n">
        <v>0.2807</v>
      </c>
      <c r="B1986" s="1" t="s">
        <v>75</v>
      </c>
      <c r="C1986" s="1" t="s">
        <v>76</v>
      </c>
    </row>
    <row r="1987" customFormat="false" ht="13.8" hidden="false" customHeight="false" outlineLevel="0" collapsed="false">
      <c r="A1987" s="12" t="n">
        <v>0.2417</v>
      </c>
      <c r="B1987" s="1" t="s">
        <v>75</v>
      </c>
      <c r="C1987" s="1" t="s">
        <v>76</v>
      </c>
    </row>
    <row r="1988" customFormat="false" ht="13.8" hidden="false" customHeight="false" outlineLevel="0" collapsed="false">
      <c r="A1988" s="12" t="n">
        <v>0.3169</v>
      </c>
      <c r="B1988" s="1" t="s">
        <v>75</v>
      </c>
      <c r="C1988" s="1" t="s">
        <v>76</v>
      </c>
    </row>
    <row r="1989" customFormat="false" ht="13.8" hidden="false" customHeight="false" outlineLevel="0" collapsed="false">
      <c r="A1989" s="12" t="n">
        <v>0.28</v>
      </c>
      <c r="B1989" s="1" t="s">
        <v>75</v>
      </c>
      <c r="C1989" s="1" t="s">
        <v>76</v>
      </c>
    </row>
    <row r="1990" customFormat="false" ht="13.8" hidden="false" customHeight="false" outlineLevel="0" collapsed="false">
      <c r="A1990" s="12" t="n">
        <v>0.3519</v>
      </c>
      <c r="B1990" s="1" t="s">
        <v>75</v>
      </c>
      <c r="C1990" s="1" t="s">
        <v>76</v>
      </c>
    </row>
    <row r="1991" customFormat="false" ht="13.8" hidden="false" customHeight="false" outlineLevel="0" collapsed="false">
      <c r="A1991" s="12" t="n">
        <v>0.325299999999999</v>
      </c>
      <c r="B1991" s="1" t="s">
        <v>75</v>
      </c>
      <c r="C1991" s="1" t="s">
        <v>76</v>
      </c>
    </row>
    <row r="1992" customFormat="false" ht="13.8" hidden="false" customHeight="false" outlineLevel="0" collapsed="false">
      <c r="A1992" s="12" t="n">
        <v>0.2126</v>
      </c>
      <c r="B1992" s="1" t="s">
        <v>75</v>
      </c>
      <c r="C1992" s="1" t="s">
        <v>76</v>
      </c>
    </row>
    <row r="1993" customFormat="false" ht="13.8" hidden="false" customHeight="false" outlineLevel="0" collapsed="false">
      <c r="A1993" s="12" t="n">
        <v>0.1909</v>
      </c>
      <c r="B1993" s="1" t="s">
        <v>75</v>
      </c>
      <c r="C1993" s="1" t="s">
        <v>76</v>
      </c>
    </row>
    <row r="1994" customFormat="false" ht="13.8" hidden="false" customHeight="false" outlineLevel="0" collapsed="false">
      <c r="A1994" s="12" t="n">
        <v>0.2036</v>
      </c>
      <c r="B1994" s="1" t="s">
        <v>75</v>
      </c>
      <c r="C1994" s="1" t="s">
        <v>76</v>
      </c>
    </row>
    <row r="1995" customFormat="false" ht="13.8" hidden="false" customHeight="false" outlineLevel="0" collapsed="false">
      <c r="A1995" s="12" t="n">
        <v>0.1915</v>
      </c>
      <c r="B1995" s="1" t="s">
        <v>75</v>
      </c>
      <c r="C1995" s="1" t="s">
        <v>76</v>
      </c>
    </row>
    <row r="1996" customFormat="false" ht="13.8" hidden="false" customHeight="false" outlineLevel="0" collapsed="false">
      <c r="A1996" s="12" t="n">
        <v>0.3291</v>
      </c>
      <c r="B1996" s="1" t="s">
        <v>75</v>
      </c>
      <c r="C1996" s="1" t="s">
        <v>76</v>
      </c>
    </row>
    <row r="1997" customFormat="false" ht="13.8" hidden="false" customHeight="false" outlineLevel="0" collapsed="false">
      <c r="A1997" s="12" t="n">
        <v>0.3105</v>
      </c>
      <c r="B1997" s="1" t="s">
        <v>75</v>
      </c>
      <c r="C1997" s="1" t="s">
        <v>76</v>
      </c>
    </row>
    <row r="1998" customFormat="false" ht="13.8" hidden="false" customHeight="false" outlineLevel="0" collapsed="false">
      <c r="A1998" s="12" t="n">
        <v>0.316299999999999</v>
      </c>
      <c r="B1998" s="1" t="s">
        <v>75</v>
      </c>
      <c r="C1998" s="1" t="s">
        <v>76</v>
      </c>
    </row>
    <row r="1999" customFormat="false" ht="13.8" hidden="false" customHeight="false" outlineLevel="0" collapsed="false">
      <c r="A1999" s="12" t="n">
        <v>0.2692</v>
      </c>
      <c r="B1999" s="1" t="s">
        <v>75</v>
      </c>
      <c r="C1999" s="1" t="s">
        <v>76</v>
      </c>
    </row>
    <row r="2000" customFormat="false" ht="13.8" hidden="false" customHeight="false" outlineLevel="0" collapsed="false">
      <c r="A2000" s="12" t="n">
        <v>0.1659</v>
      </c>
      <c r="B2000" s="1" t="s">
        <v>75</v>
      </c>
      <c r="C2000" s="1" t="s">
        <v>76</v>
      </c>
    </row>
    <row r="2001" customFormat="false" ht="13.8" hidden="false" customHeight="false" outlineLevel="0" collapsed="false">
      <c r="A2001" s="12" t="n">
        <v>0.149500000000001</v>
      </c>
      <c r="B2001" s="1" t="s">
        <v>75</v>
      </c>
      <c r="C2001" s="1" t="s">
        <v>76</v>
      </c>
    </row>
    <row r="2002" customFormat="false" ht="13.8" hidden="false" customHeight="false" outlineLevel="0" collapsed="false">
      <c r="A2002" s="12" t="n">
        <v>0.3381</v>
      </c>
      <c r="B2002" s="1" t="s">
        <v>75</v>
      </c>
      <c r="C2002" s="1" t="s">
        <v>76</v>
      </c>
    </row>
    <row r="2003" customFormat="false" ht="13.8" hidden="false" customHeight="false" outlineLevel="0" collapsed="false">
      <c r="A2003" s="12" t="n">
        <v>0.298</v>
      </c>
      <c r="B2003" s="1" t="s">
        <v>75</v>
      </c>
      <c r="C2003" s="1" t="s">
        <v>76</v>
      </c>
    </row>
    <row r="2004" customFormat="false" ht="13.8" hidden="false" customHeight="false" outlineLevel="0" collapsed="false">
      <c r="A2004" s="12" t="n">
        <v>0.1627</v>
      </c>
      <c r="B2004" s="1" t="s">
        <v>75</v>
      </c>
      <c r="C2004" s="1" t="s">
        <v>76</v>
      </c>
    </row>
    <row r="2005" customFormat="false" ht="13.8" hidden="false" customHeight="false" outlineLevel="0" collapsed="false">
      <c r="A2005" s="3" t="n">
        <v>0.152</v>
      </c>
      <c r="B2005" s="1" t="s">
        <v>75</v>
      </c>
      <c r="C2005" s="1" t="s">
        <v>76</v>
      </c>
    </row>
    <row r="2006" customFormat="false" ht="13.8" hidden="false" customHeight="false" outlineLevel="0" collapsed="false">
      <c r="A2006" s="3" t="n">
        <v>-0.119599999999998</v>
      </c>
      <c r="B2006" s="1" t="s">
        <v>75</v>
      </c>
      <c r="C2006" s="1" t="s">
        <v>76</v>
      </c>
    </row>
    <row r="2007" customFormat="false" ht="13.8" hidden="false" customHeight="false" outlineLevel="0" collapsed="false">
      <c r="A2007" s="3" t="n">
        <v>-0.135399999999999</v>
      </c>
      <c r="B2007" s="1" t="s">
        <v>75</v>
      </c>
      <c r="C2007" s="1" t="s">
        <v>76</v>
      </c>
    </row>
    <row r="2008" customFormat="false" ht="13.8" hidden="false" customHeight="false" outlineLevel="0" collapsed="false">
      <c r="A2008" s="3" t="n">
        <v>-0.180100000000001</v>
      </c>
      <c r="B2008" s="1" t="s">
        <v>75</v>
      </c>
      <c r="C2008" s="1" t="s">
        <v>76</v>
      </c>
    </row>
    <row r="2009" customFormat="false" ht="13.8" hidden="false" customHeight="false" outlineLevel="0" collapsed="false">
      <c r="A2009" s="3" t="n">
        <v>-0.158799999999999</v>
      </c>
      <c r="B2009" s="1" t="s">
        <v>75</v>
      </c>
      <c r="C2009" s="1" t="s">
        <v>76</v>
      </c>
    </row>
    <row r="2010" customFormat="false" ht="13.8" hidden="false" customHeight="false" outlineLevel="0" collapsed="false">
      <c r="A2010" s="3" t="n">
        <v>-0.161200000000001</v>
      </c>
      <c r="B2010" s="1" t="s">
        <v>75</v>
      </c>
      <c r="C2010" s="1" t="s">
        <v>76</v>
      </c>
    </row>
    <row r="2011" customFormat="false" ht="13.8" hidden="false" customHeight="false" outlineLevel="0" collapsed="false">
      <c r="A2011" s="3" t="n">
        <v>-0.219200000000001</v>
      </c>
      <c r="B2011" s="1" t="s">
        <v>75</v>
      </c>
      <c r="C2011" s="1" t="s">
        <v>76</v>
      </c>
    </row>
    <row r="2012" customFormat="false" ht="13.8" hidden="false" customHeight="false" outlineLevel="0" collapsed="false">
      <c r="A2012" s="3" t="n">
        <v>-0.2591</v>
      </c>
      <c r="B2012" s="1" t="s">
        <v>75</v>
      </c>
      <c r="C2012" s="1" t="s">
        <v>76</v>
      </c>
    </row>
    <row r="2013" customFormat="false" ht="13.8" hidden="false" customHeight="false" outlineLevel="0" collapsed="false">
      <c r="A2013" s="3" t="n">
        <v>-0.158099999999999</v>
      </c>
      <c r="B2013" s="1" t="s">
        <v>75</v>
      </c>
      <c r="C2013" s="1" t="s">
        <v>76</v>
      </c>
    </row>
    <row r="2014" customFormat="false" ht="13.8" hidden="false" customHeight="false" outlineLevel="0" collapsed="false">
      <c r="A2014" s="3" t="n">
        <v>-0.159000000000001</v>
      </c>
      <c r="B2014" s="1" t="s">
        <v>75</v>
      </c>
      <c r="C2014" s="1" t="s">
        <v>76</v>
      </c>
    </row>
    <row r="2015" customFormat="false" ht="13.8" hidden="false" customHeight="false" outlineLevel="0" collapsed="false">
      <c r="A2015" s="3" t="n">
        <v>-0.234599999999999</v>
      </c>
      <c r="B2015" s="1" t="s">
        <v>75</v>
      </c>
      <c r="C2015" s="1" t="s">
        <v>76</v>
      </c>
    </row>
    <row r="2016" customFormat="false" ht="13.8" hidden="false" customHeight="false" outlineLevel="0" collapsed="false">
      <c r="A2016" s="3" t="n">
        <v>-0.1494</v>
      </c>
      <c r="B2016" s="1" t="s">
        <v>75</v>
      </c>
      <c r="C2016" s="1" t="s">
        <v>76</v>
      </c>
    </row>
    <row r="2017" customFormat="false" ht="13.8" hidden="false" customHeight="false" outlineLevel="0" collapsed="false">
      <c r="A2017" s="3" t="n">
        <v>-0.120099999999999</v>
      </c>
      <c r="B2017" s="1" t="s">
        <v>75</v>
      </c>
      <c r="C2017" s="1" t="s">
        <v>76</v>
      </c>
    </row>
    <row r="2018" customFormat="false" ht="13.8" hidden="false" customHeight="false" outlineLevel="0" collapsed="false">
      <c r="A2018" s="3" t="n">
        <v>-0.177899999999999</v>
      </c>
      <c r="B2018" s="1" t="s">
        <v>75</v>
      </c>
      <c r="C2018" s="1" t="s">
        <v>76</v>
      </c>
    </row>
    <row r="2019" customFormat="false" ht="13.8" hidden="false" customHeight="false" outlineLevel="0" collapsed="false">
      <c r="A2019" s="13" t="n">
        <v>-0.1341</v>
      </c>
      <c r="B2019" s="1" t="s">
        <v>75</v>
      </c>
      <c r="C2019" s="1" t="s">
        <v>76</v>
      </c>
    </row>
    <row r="2020" customFormat="false" ht="13.8" hidden="false" customHeight="false" outlineLevel="0" collapsed="false">
      <c r="A2020" s="3" t="n">
        <v>-0.2111</v>
      </c>
      <c r="B2020" s="1" t="s">
        <v>75</v>
      </c>
      <c r="C2020" s="1" t="s">
        <v>76</v>
      </c>
    </row>
    <row r="2021" customFormat="false" ht="13.8" hidden="false" customHeight="false" outlineLevel="0" collapsed="false">
      <c r="A2021" s="3" t="n">
        <v>-0.1838</v>
      </c>
      <c r="B2021" s="1" t="s">
        <v>75</v>
      </c>
      <c r="C2021" s="1" t="s">
        <v>76</v>
      </c>
    </row>
    <row r="2022" customFormat="false" ht="13.8" hidden="false" customHeight="false" outlineLevel="0" collapsed="false">
      <c r="A2022" s="3" t="n">
        <v>-0.0967000000000003</v>
      </c>
      <c r="B2022" s="1" t="s">
        <v>75</v>
      </c>
      <c r="C2022" s="1" t="s">
        <v>76</v>
      </c>
    </row>
    <row r="2023" customFormat="false" ht="13.8" hidden="false" customHeight="false" outlineLevel="0" collapsed="false">
      <c r="A2023" s="3" t="n">
        <v>-0.1364</v>
      </c>
      <c r="B2023" s="1" t="s">
        <v>75</v>
      </c>
      <c r="C2023" s="1" t="s">
        <v>76</v>
      </c>
    </row>
    <row r="2024" customFormat="false" ht="13.8" hidden="false" customHeight="false" outlineLevel="0" collapsed="false">
      <c r="A2024" s="3" t="n">
        <v>-0.0953999999999997</v>
      </c>
      <c r="B2024" s="1" t="s">
        <v>75</v>
      </c>
      <c r="C2024" s="1" t="s">
        <v>76</v>
      </c>
    </row>
    <row r="2025" customFormat="false" ht="13.8" hidden="false" customHeight="false" outlineLevel="0" collapsed="false">
      <c r="A2025" s="3" t="n">
        <v>-0.197999999999999</v>
      </c>
      <c r="B2025" s="1" t="s">
        <v>75</v>
      </c>
      <c r="C2025" s="1" t="s">
        <v>76</v>
      </c>
    </row>
    <row r="2026" customFormat="false" ht="13.8" hidden="false" customHeight="false" outlineLevel="0" collapsed="false">
      <c r="A2026" s="3" t="n">
        <v>-0.140599999999999</v>
      </c>
      <c r="B2026" s="1" t="s">
        <v>75</v>
      </c>
      <c r="C2026" s="1" t="s">
        <v>76</v>
      </c>
    </row>
    <row r="2027" customFormat="false" ht="13.8" hidden="false" customHeight="false" outlineLevel="0" collapsed="false">
      <c r="A2027" s="13" t="n">
        <v>-0.153000000000001</v>
      </c>
      <c r="B2027" s="1" t="s">
        <v>75</v>
      </c>
      <c r="C2027" s="1" t="s">
        <v>76</v>
      </c>
    </row>
    <row r="2028" customFormat="false" ht="13.8" hidden="false" customHeight="false" outlineLevel="0" collapsed="false">
      <c r="A2028" s="3" t="n">
        <v>-0.1578</v>
      </c>
      <c r="B2028" s="1" t="s">
        <v>75</v>
      </c>
      <c r="C2028" s="1" t="s">
        <v>76</v>
      </c>
    </row>
    <row r="2029" customFormat="false" ht="13.8" hidden="false" customHeight="false" outlineLevel="0" collapsed="false">
      <c r="A2029" s="3" t="n">
        <v>-0.131399999999999</v>
      </c>
      <c r="B2029" s="1" t="s">
        <v>75</v>
      </c>
      <c r="C2029" s="1" t="s">
        <v>76</v>
      </c>
    </row>
    <row r="2030" customFormat="false" ht="13.8" hidden="false" customHeight="false" outlineLevel="0" collapsed="false">
      <c r="A2030" s="3" t="n">
        <v>-0.0339</v>
      </c>
      <c r="B2030" s="1" t="s">
        <v>75</v>
      </c>
      <c r="C2030" s="1" t="s">
        <v>76</v>
      </c>
    </row>
    <row r="2031" customFormat="false" ht="13.8" hidden="false" customHeight="false" outlineLevel="0" collapsed="false">
      <c r="A2031" s="3" t="n">
        <v>-0.105</v>
      </c>
      <c r="B2031" s="1" t="s">
        <v>75</v>
      </c>
      <c r="C2031" s="1" t="s">
        <v>76</v>
      </c>
    </row>
    <row r="2032" customFormat="false" ht="13.8" hidden="false" customHeight="false" outlineLevel="0" collapsed="false">
      <c r="A2032" s="3" t="n">
        <v>-0.0610999999999997</v>
      </c>
      <c r="B2032" s="1" t="s">
        <v>75</v>
      </c>
      <c r="C2032" s="1" t="s">
        <v>76</v>
      </c>
    </row>
    <row r="2033" customFormat="false" ht="13.8" hidden="false" customHeight="false" outlineLevel="0" collapsed="false">
      <c r="A2033" s="3" t="n">
        <v>-0.0635999999999992</v>
      </c>
      <c r="B2033" s="1" t="s">
        <v>75</v>
      </c>
      <c r="C2033" s="1" t="s">
        <v>76</v>
      </c>
    </row>
    <row r="2034" customFormat="false" ht="13.8" hidden="false" customHeight="false" outlineLevel="0" collapsed="false">
      <c r="A2034" s="3" t="n">
        <v>-0.0506000000000002</v>
      </c>
      <c r="B2034" s="1" t="s">
        <v>75</v>
      </c>
      <c r="C2034" s="1" t="s">
        <v>76</v>
      </c>
    </row>
    <row r="2035" customFormat="false" ht="13.8" hidden="false" customHeight="false" outlineLevel="0" collapsed="false">
      <c r="A2035" s="13" t="n">
        <v>-0.1348</v>
      </c>
      <c r="B2035" s="1" t="s">
        <v>75</v>
      </c>
      <c r="C2035" s="1" t="s">
        <v>76</v>
      </c>
    </row>
    <row r="2036" customFormat="false" ht="13.8" hidden="false" customHeight="false" outlineLevel="0" collapsed="false">
      <c r="A2036" s="3" t="n">
        <v>-0.0987999999999998</v>
      </c>
      <c r="B2036" s="1" t="s">
        <v>75</v>
      </c>
      <c r="C2036" s="1" t="s">
        <v>76</v>
      </c>
    </row>
    <row r="2037" customFormat="false" ht="13.8" hidden="false" customHeight="false" outlineLevel="0" collapsed="false">
      <c r="A2037" s="3" t="n">
        <v>-0.0413000000000006</v>
      </c>
      <c r="B2037" s="1" t="s">
        <v>75</v>
      </c>
      <c r="C2037" s="1" t="s">
        <v>76</v>
      </c>
    </row>
    <row r="2038" customFormat="false" ht="13.8" hidden="false" customHeight="false" outlineLevel="0" collapsed="false">
      <c r="A2038" s="3" t="n">
        <v>0.0179999999999998</v>
      </c>
      <c r="B2038" s="1" t="s">
        <v>75</v>
      </c>
      <c r="C2038" s="1" t="s">
        <v>76</v>
      </c>
    </row>
    <row r="2039" customFormat="false" ht="13.8" hidden="false" customHeight="false" outlineLevel="0" collapsed="false">
      <c r="A2039" s="3" t="n">
        <v>-0.0697000000000001</v>
      </c>
      <c r="B2039" s="1" t="s">
        <v>75</v>
      </c>
      <c r="C2039" s="1" t="s">
        <v>76</v>
      </c>
    </row>
    <row r="2040" customFormat="false" ht="13.8" hidden="false" customHeight="false" outlineLevel="0" collapsed="false">
      <c r="A2040" s="3" t="n">
        <v>-0.0152999999999999</v>
      </c>
      <c r="B2040" s="1" t="s">
        <v>75</v>
      </c>
      <c r="C2040" s="1" t="s">
        <v>76</v>
      </c>
    </row>
    <row r="2041" customFormat="false" ht="13.8" hidden="false" customHeight="false" outlineLevel="0" collapsed="false">
      <c r="A2041" s="3" t="n">
        <v>-0.0402999999999993</v>
      </c>
      <c r="B2041" s="1" t="s">
        <v>75</v>
      </c>
      <c r="C2041" s="1" t="s">
        <v>76</v>
      </c>
    </row>
    <row r="2042" customFormat="false" ht="13.8" hidden="false" customHeight="false" outlineLevel="0" collapsed="false">
      <c r="A2042" s="3" t="n">
        <v>-0.0232999999999999</v>
      </c>
      <c r="B2042" s="1" t="s">
        <v>75</v>
      </c>
      <c r="C2042" s="1" t="s">
        <v>76</v>
      </c>
    </row>
    <row r="2043" customFormat="false" ht="13.8" hidden="false" customHeight="false" outlineLevel="0" collapsed="false">
      <c r="A2043" s="13" t="n">
        <v>-0.0316999999999998</v>
      </c>
      <c r="B2043" s="1" t="s">
        <v>75</v>
      </c>
      <c r="C2043" s="1" t="s">
        <v>76</v>
      </c>
    </row>
    <row r="2044" customFormat="false" ht="13.8" hidden="false" customHeight="false" outlineLevel="0" collapsed="false">
      <c r="A2044" s="3" t="n">
        <v>-0.0504999999999995</v>
      </c>
      <c r="B2044" s="1" t="s">
        <v>75</v>
      </c>
      <c r="C2044" s="1" t="s">
        <v>76</v>
      </c>
    </row>
    <row r="2045" customFormat="false" ht="13.8" hidden="false" customHeight="false" outlineLevel="0" collapsed="false">
      <c r="A2045" s="3" t="n">
        <v>-0.00570000000000004</v>
      </c>
      <c r="B2045" s="1" t="s">
        <v>75</v>
      </c>
      <c r="C2045" s="1" t="s">
        <v>76</v>
      </c>
    </row>
    <row r="2046" customFormat="false" ht="13.8" hidden="false" customHeight="false" outlineLevel="0" collapsed="false">
      <c r="A2046" s="3" t="n">
        <v>0.0576999999999997</v>
      </c>
      <c r="B2046" s="1" t="s">
        <v>75</v>
      </c>
      <c r="C2046" s="1" t="s">
        <v>76</v>
      </c>
    </row>
    <row r="2047" customFormat="false" ht="13.8" hidden="false" customHeight="false" outlineLevel="0" collapsed="false">
      <c r="A2047" s="3" t="n">
        <v>-0.0378999999999996</v>
      </c>
      <c r="B2047" s="1" t="s">
        <v>75</v>
      </c>
      <c r="C2047" s="1" t="s">
        <v>76</v>
      </c>
    </row>
    <row r="2048" customFormat="false" ht="13.8" hidden="false" customHeight="false" outlineLevel="0" collapsed="false">
      <c r="A2048" s="3" t="n">
        <v>0.00269999999999992</v>
      </c>
      <c r="B2048" s="1" t="s">
        <v>75</v>
      </c>
      <c r="C2048" s="1" t="s">
        <v>76</v>
      </c>
    </row>
    <row r="2049" customFormat="false" ht="13.8" hidden="false" customHeight="false" outlineLevel="0" collapsed="false">
      <c r="A2049" s="3" t="n">
        <v>-0.00900000000000034</v>
      </c>
      <c r="B2049" s="1" t="s">
        <v>75</v>
      </c>
      <c r="C2049" s="1" t="s">
        <v>76</v>
      </c>
    </row>
    <row r="2050" customFormat="false" ht="13.8" hidden="false" customHeight="false" outlineLevel="0" collapsed="false">
      <c r="A2050" s="3" t="n">
        <v>-0.0130999999999997</v>
      </c>
      <c r="B2050" s="1" t="s">
        <v>75</v>
      </c>
      <c r="C2050" s="1" t="s">
        <v>76</v>
      </c>
    </row>
    <row r="2051" customFormat="false" ht="13.8" hidden="false" customHeight="false" outlineLevel="0" collapsed="false">
      <c r="A2051" s="13" t="n">
        <v>0.0175999999999998</v>
      </c>
      <c r="B2051" s="1" t="s">
        <v>75</v>
      </c>
      <c r="C2051" s="1" t="s">
        <v>76</v>
      </c>
    </row>
    <row r="2052" customFormat="false" ht="13.8" hidden="false" customHeight="false" outlineLevel="0" collapsed="false">
      <c r="A2052" s="3" t="n">
        <v>-0.0125999999999999</v>
      </c>
      <c r="B2052" s="1" t="s">
        <v>75</v>
      </c>
      <c r="C2052" s="1" t="s">
        <v>76</v>
      </c>
    </row>
    <row r="2053" customFormat="false" ht="13.8" hidden="false" customHeight="false" outlineLevel="0" collapsed="false">
      <c r="A2053" s="3" t="n">
        <v>0.0341999999999993</v>
      </c>
      <c r="B2053" s="1" t="s">
        <v>75</v>
      </c>
      <c r="C2053" s="1" t="s">
        <v>76</v>
      </c>
    </row>
    <row r="2054" customFormat="false" ht="13.8" hidden="false" customHeight="false" outlineLevel="0" collapsed="false">
      <c r="A2054" s="3" t="n">
        <v>0.0891000000000002</v>
      </c>
      <c r="B2054" s="1" t="s">
        <v>75</v>
      </c>
      <c r="C2054" s="1" t="s">
        <v>76</v>
      </c>
    </row>
    <row r="2055" customFormat="false" ht="13.8" hidden="false" customHeight="false" outlineLevel="0" collapsed="false">
      <c r="A2055" s="3" t="n">
        <v>-0.0100000000000007</v>
      </c>
      <c r="B2055" s="1" t="s">
        <v>75</v>
      </c>
      <c r="C2055" s="1" t="s">
        <v>76</v>
      </c>
    </row>
    <row r="2056" customFormat="false" ht="13.8" hidden="false" customHeight="false" outlineLevel="0" collapsed="false">
      <c r="A2056" s="3" t="n">
        <v>0.00660000000000061</v>
      </c>
      <c r="B2056" s="1" t="s">
        <v>75</v>
      </c>
      <c r="C2056" s="1" t="s">
        <v>76</v>
      </c>
    </row>
    <row r="2057" customFormat="false" ht="13.8" hidden="false" customHeight="false" outlineLevel="0" collapsed="false">
      <c r="A2057" s="3" t="n">
        <v>0.0426000000000002</v>
      </c>
      <c r="B2057" s="1" t="s">
        <v>75</v>
      </c>
      <c r="C2057" s="1" t="s">
        <v>76</v>
      </c>
    </row>
    <row r="2058" customFormat="false" ht="13.8" hidden="false" customHeight="false" outlineLevel="0" collapsed="false">
      <c r="A2058" s="3" t="n">
        <v>0.0240999999999998</v>
      </c>
      <c r="B2058" s="1" t="s">
        <v>75</v>
      </c>
      <c r="C2058" s="1" t="s">
        <v>76</v>
      </c>
    </row>
    <row r="2059" customFormat="false" ht="13.8" hidden="false" customHeight="false" outlineLevel="0" collapsed="false">
      <c r="A2059" s="13" t="n">
        <v>0.0135999999999994</v>
      </c>
      <c r="B2059" s="1" t="s">
        <v>75</v>
      </c>
      <c r="C2059" s="1" t="s">
        <v>76</v>
      </c>
    </row>
    <row r="2060" customFormat="false" ht="13.8" hidden="false" customHeight="false" outlineLevel="0" collapsed="false">
      <c r="A2060" s="3" t="n">
        <v>0.0175000000000001</v>
      </c>
      <c r="B2060" s="1" t="s">
        <v>75</v>
      </c>
      <c r="C2060" s="1" t="s">
        <v>76</v>
      </c>
    </row>
    <row r="2061" customFormat="false" ht="13.8" hidden="false" customHeight="false" outlineLevel="0" collapsed="false">
      <c r="A2061" s="3" t="n">
        <v>0.0633999999999997</v>
      </c>
      <c r="B2061" s="1" t="s">
        <v>75</v>
      </c>
      <c r="C2061" s="1" t="s">
        <v>76</v>
      </c>
    </row>
    <row r="2062" customFormat="false" ht="13.8" hidden="false" customHeight="false" outlineLevel="0" collapsed="false">
      <c r="A2062" s="3" t="n">
        <v>0.1135</v>
      </c>
      <c r="B2062" s="1" t="s">
        <v>75</v>
      </c>
      <c r="C2062" s="1" t="s">
        <v>76</v>
      </c>
    </row>
    <row r="2063" customFormat="false" ht="13.8" hidden="false" customHeight="false" outlineLevel="0" collapsed="false">
      <c r="A2063" s="3" t="n">
        <v>0.0152999999999999</v>
      </c>
      <c r="B2063" s="1" t="s">
        <v>75</v>
      </c>
      <c r="C2063" s="1" t="s">
        <v>76</v>
      </c>
    </row>
    <row r="2064" customFormat="false" ht="13.8" hidden="false" customHeight="false" outlineLevel="0" collapsed="false">
      <c r="A2064" s="3" t="n">
        <v>0.0395000000000003</v>
      </c>
      <c r="B2064" s="1" t="s">
        <v>75</v>
      </c>
      <c r="C2064" s="1" t="s">
        <v>76</v>
      </c>
    </row>
    <row r="2065" customFormat="false" ht="13.8" hidden="false" customHeight="false" outlineLevel="0" collapsed="false">
      <c r="A2065" s="3" t="n">
        <v>0.0125000000000002</v>
      </c>
      <c r="B2065" s="1" t="s">
        <v>75</v>
      </c>
      <c r="C2065" s="1" t="s">
        <v>76</v>
      </c>
    </row>
    <row r="2066" customFormat="false" ht="13.8" hidden="false" customHeight="false" outlineLevel="0" collapsed="false">
      <c r="A2066" s="3" t="n">
        <v>0.0227000000000004</v>
      </c>
      <c r="B2066" s="1" t="s">
        <v>75</v>
      </c>
      <c r="C2066" s="1" t="s">
        <v>76</v>
      </c>
    </row>
    <row r="2067" customFormat="false" ht="13.8" hidden="false" customHeight="false" outlineLevel="0" collapsed="false">
      <c r="A2067" s="13" t="n">
        <v>0.0602999999999998</v>
      </c>
      <c r="B2067" s="1" t="s">
        <v>75</v>
      </c>
      <c r="C2067" s="1" t="s">
        <v>76</v>
      </c>
    </row>
    <row r="2068" customFormat="false" ht="13.8" hidden="false" customHeight="false" outlineLevel="0" collapsed="false">
      <c r="A2068" s="3" t="n">
        <v>0.0409999999999999</v>
      </c>
      <c r="B2068" s="1" t="s">
        <v>75</v>
      </c>
      <c r="C2068" s="1" t="s">
        <v>76</v>
      </c>
    </row>
    <row r="2069" customFormat="false" ht="13.8" hidden="false" customHeight="false" outlineLevel="0" collapsed="false">
      <c r="A2069" s="3" t="n">
        <v>0.0869999999999997</v>
      </c>
      <c r="B2069" s="1" t="s">
        <v>75</v>
      </c>
      <c r="C2069" s="1" t="s">
        <v>76</v>
      </c>
    </row>
    <row r="2070" customFormat="false" ht="13.8" hidden="false" customHeight="false" outlineLevel="0" collapsed="false">
      <c r="A2070" s="3" t="n">
        <v>0.1318</v>
      </c>
      <c r="B2070" s="1" t="s">
        <v>75</v>
      </c>
      <c r="C2070" s="1" t="s">
        <v>76</v>
      </c>
    </row>
    <row r="2071" customFormat="false" ht="13.8" hidden="false" customHeight="false" outlineLevel="0" collapsed="false">
      <c r="A2071" s="3" t="n">
        <v>0.0366</v>
      </c>
      <c r="B2071" s="1" t="s">
        <v>75</v>
      </c>
      <c r="C2071" s="1" t="s">
        <v>76</v>
      </c>
    </row>
    <row r="2072" customFormat="false" ht="13.8" hidden="false" customHeight="false" outlineLevel="0" collapsed="false">
      <c r="A2072" s="3" t="n">
        <v>0.0353000000000003</v>
      </c>
      <c r="B2072" s="1" t="s">
        <v>75</v>
      </c>
      <c r="C2072" s="1" t="s">
        <v>76</v>
      </c>
    </row>
    <row r="2073" customFormat="false" ht="13.8" hidden="false" customHeight="false" outlineLevel="0" collapsed="false">
      <c r="A2073" s="3" t="n">
        <v>0.0734000000000004</v>
      </c>
      <c r="B2073" s="1" t="s">
        <v>75</v>
      </c>
      <c r="C2073" s="1" t="s">
        <v>76</v>
      </c>
    </row>
    <row r="2074" customFormat="false" ht="13.8" hidden="false" customHeight="false" outlineLevel="0" collapsed="false">
      <c r="A2074" s="3" t="n">
        <v>0.0517000000000003</v>
      </c>
      <c r="B2074" s="1" t="s">
        <v>75</v>
      </c>
      <c r="C2074" s="1" t="s">
        <v>76</v>
      </c>
    </row>
    <row r="2075" customFormat="false" ht="13.8" hidden="false" customHeight="false" outlineLevel="0" collapsed="false">
      <c r="A2075" s="13" t="n">
        <v>0.0251000000000001</v>
      </c>
      <c r="B2075" s="1" t="s">
        <v>75</v>
      </c>
      <c r="C2075" s="1" t="s">
        <v>76</v>
      </c>
    </row>
    <row r="2076" customFormat="false" ht="13.8" hidden="false" customHeight="false" outlineLevel="0" collapsed="false">
      <c r="A2076" s="3" t="n">
        <v>0.0596999999999999</v>
      </c>
      <c r="B2076" s="1" t="s">
        <v>75</v>
      </c>
      <c r="C2076" s="1" t="s">
        <v>76</v>
      </c>
    </row>
    <row r="2077" customFormat="false" ht="13.8" hidden="false" customHeight="false" outlineLevel="0" collapsed="false">
      <c r="A2077" s="12" t="n">
        <v>0.1068</v>
      </c>
      <c r="B2077" s="1" t="s">
        <v>75</v>
      </c>
      <c r="C2077" s="1" t="s">
        <v>76</v>
      </c>
    </row>
    <row r="2078" customFormat="false" ht="13.8" hidden="false" customHeight="false" outlineLevel="0" collapsed="false">
      <c r="A2078" s="12" t="n">
        <v>-0.0132000000000003</v>
      </c>
      <c r="B2078" s="1" t="s">
        <v>75</v>
      </c>
      <c r="C2078" s="1" t="s">
        <v>76</v>
      </c>
    </row>
    <row r="2079" customFormat="false" ht="13.8" hidden="false" customHeight="false" outlineLevel="0" collapsed="false">
      <c r="A2079" s="12" t="n">
        <v>-0.0726000000000013</v>
      </c>
      <c r="B2079" s="1" t="s">
        <v>75</v>
      </c>
      <c r="C2079" s="1" t="s">
        <v>76</v>
      </c>
    </row>
    <row r="2080" customFormat="false" ht="13.8" hidden="false" customHeight="false" outlineLevel="0" collapsed="false">
      <c r="A2080" s="12" t="n">
        <v>-0.0194000000000001</v>
      </c>
      <c r="B2080" s="1" t="s">
        <v>75</v>
      </c>
      <c r="C2080" s="1" t="s">
        <v>76</v>
      </c>
    </row>
    <row r="2081" customFormat="false" ht="13.8" hidden="false" customHeight="false" outlineLevel="0" collapsed="false">
      <c r="A2081" s="12" t="n">
        <v>-0.0146999999999995</v>
      </c>
      <c r="B2081" s="1" t="s">
        <v>75</v>
      </c>
      <c r="C2081" s="1" t="s">
        <v>76</v>
      </c>
    </row>
    <row r="2082" customFormat="false" ht="13.8" hidden="false" customHeight="false" outlineLevel="0" collapsed="false">
      <c r="A2082" s="12" t="n">
        <v>-0.0723000000000003</v>
      </c>
      <c r="B2082" s="1" t="s">
        <v>75</v>
      </c>
      <c r="C2082" s="1" t="s">
        <v>76</v>
      </c>
    </row>
    <row r="2083" customFormat="false" ht="13.8" hidden="false" customHeight="false" outlineLevel="0" collapsed="false">
      <c r="A2083" s="12" t="n">
        <v>-0.00970000000000049</v>
      </c>
      <c r="B2083" s="1" t="s">
        <v>75</v>
      </c>
      <c r="C2083" s="1" t="s">
        <v>76</v>
      </c>
    </row>
    <row r="2084" customFormat="false" ht="13.8" hidden="false" customHeight="false" outlineLevel="0" collapsed="false">
      <c r="A2084" s="12" t="n">
        <v>-0.0144000000000002</v>
      </c>
      <c r="B2084" s="1" t="s">
        <v>75</v>
      </c>
      <c r="C2084" s="1" t="s">
        <v>76</v>
      </c>
    </row>
    <row r="2085" customFormat="false" ht="13.8" hidden="false" customHeight="false" outlineLevel="0" collapsed="false">
      <c r="A2085" s="12" t="n">
        <v>-0.0932000000000013</v>
      </c>
      <c r="B2085" s="1" t="s">
        <v>75</v>
      </c>
      <c r="C2085" s="1" t="s">
        <v>76</v>
      </c>
    </row>
    <row r="2086" customFormat="false" ht="13.8" hidden="false" customHeight="false" outlineLevel="0" collapsed="false">
      <c r="A2086" s="12" t="n">
        <v>0.1032</v>
      </c>
      <c r="B2086" s="1" t="s">
        <v>75</v>
      </c>
      <c r="C2086" s="1" t="s">
        <v>76</v>
      </c>
    </row>
    <row r="2087" customFormat="false" ht="13.8" hidden="false" customHeight="false" outlineLevel="0" collapsed="false">
      <c r="A2087" s="12" t="n">
        <v>0.0379000000000005</v>
      </c>
      <c r="B2087" s="1" t="s">
        <v>75</v>
      </c>
      <c r="C2087" s="1" t="s">
        <v>76</v>
      </c>
    </row>
    <row r="2088" customFormat="false" ht="13.8" hidden="false" customHeight="false" outlineLevel="0" collapsed="false">
      <c r="A2088" s="12" t="n">
        <v>0.0208000000000004</v>
      </c>
      <c r="B2088" s="1" t="s">
        <v>75</v>
      </c>
      <c r="C2088" s="1" t="s">
        <v>76</v>
      </c>
    </row>
    <row r="2089" customFormat="false" ht="13.8" hidden="false" customHeight="false" outlineLevel="0" collapsed="false">
      <c r="A2089" s="12" t="n">
        <v>0.0238000000000014</v>
      </c>
      <c r="B2089" s="1" t="s">
        <v>75</v>
      </c>
      <c r="C2089" s="1" t="s">
        <v>76</v>
      </c>
    </row>
    <row r="2090" customFormat="false" ht="13.8" hidden="false" customHeight="false" outlineLevel="0" collapsed="false">
      <c r="A2090" s="12" t="n">
        <v>0.0590999999999999</v>
      </c>
      <c r="B2090" s="1" t="s">
        <v>75</v>
      </c>
      <c r="C2090" s="1" t="s">
        <v>76</v>
      </c>
    </row>
    <row r="2091" customFormat="false" ht="13.8" hidden="false" customHeight="false" outlineLevel="0" collapsed="false">
      <c r="A2091" s="12" t="n">
        <v>0.0548000000000002</v>
      </c>
      <c r="B2091" s="1" t="s">
        <v>75</v>
      </c>
      <c r="C2091" s="1" t="s">
        <v>76</v>
      </c>
    </row>
    <row r="2092" customFormat="false" ht="13.8" hidden="false" customHeight="false" outlineLevel="0" collapsed="false">
      <c r="A2092" s="12" t="n">
        <v>0.0266000000000002</v>
      </c>
      <c r="B2092" s="1" t="s">
        <v>75</v>
      </c>
      <c r="C2092" s="1" t="s">
        <v>76</v>
      </c>
    </row>
    <row r="2093" customFormat="false" ht="13.8" hidden="false" customHeight="false" outlineLevel="0" collapsed="false">
      <c r="A2093" s="12" t="n">
        <v>0.0198</v>
      </c>
      <c r="B2093" s="1" t="s">
        <v>75</v>
      </c>
      <c r="C2093" s="1" t="s">
        <v>76</v>
      </c>
    </row>
    <row r="2094" customFormat="false" ht="13.8" hidden="false" customHeight="false" outlineLevel="0" collapsed="false">
      <c r="A2094" s="12" t="n">
        <v>0.0895999999999999</v>
      </c>
      <c r="B2094" s="1" t="s">
        <v>75</v>
      </c>
      <c r="C2094" s="1" t="s">
        <v>76</v>
      </c>
    </row>
    <row r="2095" customFormat="false" ht="13.8" hidden="false" customHeight="false" outlineLevel="0" collapsed="false">
      <c r="A2095" s="12" t="n">
        <v>0.0667000000000009</v>
      </c>
      <c r="B2095" s="1" t="s">
        <v>75</v>
      </c>
      <c r="C2095" s="1" t="s">
        <v>76</v>
      </c>
    </row>
    <row r="2096" customFormat="false" ht="13.8" hidden="false" customHeight="false" outlineLevel="0" collapsed="false">
      <c r="A2096" s="12" t="n">
        <v>0.00919999999999988</v>
      </c>
      <c r="B2096" s="1" t="s">
        <v>75</v>
      </c>
      <c r="C2096" s="1" t="s">
        <v>76</v>
      </c>
    </row>
    <row r="2097" customFormat="false" ht="13.8" hidden="false" customHeight="false" outlineLevel="0" collapsed="false">
      <c r="A2097" s="12" t="n">
        <v>0.0701999999999998</v>
      </c>
      <c r="B2097" s="1" t="s">
        <v>75</v>
      </c>
      <c r="C2097" s="1" t="s">
        <v>76</v>
      </c>
    </row>
    <row r="2098" customFormat="false" ht="13.8" hidden="false" customHeight="false" outlineLevel="0" collapsed="false">
      <c r="A2098" s="12" t="n">
        <v>0.0765000000000002</v>
      </c>
      <c r="B2098" s="1" t="s">
        <v>75</v>
      </c>
      <c r="C2098" s="1" t="s">
        <v>76</v>
      </c>
    </row>
    <row r="2099" customFormat="false" ht="13.8" hidden="false" customHeight="false" outlineLevel="0" collapsed="false">
      <c r="A2099" s="12" t="n">
        <v>0.0229999999999997</v>
      </c>
      <c r="B2099" s="1" t="s">
        <v>75</v>
      </c>
      <c r="C2099" s="1" t="s">
        <v>76</v>
      </c>
    </row>
    <row r="2100" customFormat="false" ht="13.8" hidden="false" customHeight="false" outlineLevel="0" collapsed="false">
      <c r="A2100" s="12" t="n">
        <v>0.0712999999999999</v>
      </c>
      <c r="B2100" s="1" t="s">
        <v>75</v>
      </c>
      <c r="C2100" s="1" t="s">
        <v>76</v>
      </c>
    </row>
    <row r="2101" customFormat="false" ht="13.8" hidden="false" customHeight="false" outlineLevel="0" collapsed="false">
      <c r="A2101" s="12" t="n">
        <v>0.0264000000000006</v>
      </c>
      <c r="B2101" s="1" t="s">
        <v>75</v>
      </c>
      <c r="C2101" s="1" t="s">
        <v>76</v>
      </c>
    </row>
    <row r="2102" customFormat="false" ht="13.8" hidden="false" customHeight="false" outlineLevel="0" collapsed="false">
      <c r="A2102" s="12" t="n">
        <v>0.1269</v>
      </c>
      <c r="B2102" s="1" t="s">
        <v>75</v>
      </c>
      <c r="C2102" s="1" t="s">
        <v>76</v>
      </c>
    </row>
    <row r="2103" customFormat="false" ht="13.8" hidden="false" customHeight="false" outlineLevel="0" collapsed="false">
      <c r="A2103" s="12" t="n">
        <v>0.0602</v>
      </c>
      <c r="B2103" s="1" t="s">
        <v>75</v>
      </c>
      <c r="C2103" s="1" t="s">
        <v>76</v>
      </c>
    </row>
    <row r="2104" customFormat="false" ht="13.8" hidden="false" customHeight="false" outlineLevel="0" collapsed="false">
      <c r="A2104" s="12" t="n">
        <v>0.0686999999999998</v>
      </c>
      <c r="B2104" s="1" t="s">
        <v>75</v>
      </c>
      <c r="C2104" s="1" t="s">
        <v>76</v>
      </c>
    </row>
    <row r="2105" customFormat="false" ht="13.8" hidden="false" customHeight="false" outlineLevel="0" collapsed="false">
      <c r="A2105" s="12" t="n">
        <v>0.0652999999999997</v>
      </c>
      <c r="B2105" s="1" t="s">
        <v>75</v>
      </c>
      <c r="C2105" s="1" t="s">
        <v>76</v>
      </c>
    </row>
    <row r="2106" customFormat="false" ht="13.8" hidden="false" customHeight="false" outlineLevel="0" collapsed="false">
      <c r="A2106" s="12" t="n">
        <v>0.0954999999999995</v>
      </c>
      <c r="B2106" s="1" t="s">
        <v>75</v>
      </c>
      <c r="C2106" s="1" t="s">
        <v>76</v>
      </c>
    </row>
    <row r="2107" customFormat="false" ht="13.8" hidden="false" customHeight="false" outlineLevel="0" collapsed="false">
      <c r="A2107" s="12" t="n">
        <v>0.0744999999999987</v>
      </c>
      <c r="B2107" s="1" t="s">
        <v>75</v>
      </c>
      <c r="C2107" s="1" t="s">
        <v>76</v>
      </c>
    </row>
    <row r="2108" customFormat="false" ht="13.8" hidden="false" customHeight="false" outlineLevel="0" collapsed="false">
      <c r="A2108" s="12" t="n">
        <v>0.0896999999999997</v>
      </c>
      <c r="B2108" s="1" t="s">
        <v>75</v>
      </c>
      <c r="C2108" s="1" t="s">
        <v>76</v>
      </c>
    </row>
    <row r="2109" customFormat="false" ht="13.8" hidden="false" customHeight="false" outlineLevel="0" collapsed="false">
      <c r="A2109" s="12" t="n">
        <v>0.0611000000000006</v>
      </c>
      <c r="B2109" s="1" t="s">
        <v>75</v>
      </c>
      <c r="C2109" s="1" t="s">
        <v>76</v>
      </c>
    </row>
    <row r="2110" customFormat="false" ht="13.8" hidden="false" customHeight="false" outlineLevel="0" collapsed="false">
      <c r="A2110" s="12" t="n">
        <v>0.160200000000001</v>
      </c>
      <c r="B2110" s="1" t="s">
        <v>75</v>
      </c>
      <c r="C2110" s="1" t="s">
        <v>76</v>
      </c>
    </row>
    <row r="2111" customFormat="false" ht="13.8" hidden="false" customHeight="false" outlineLevel="0" collapsed="false">
      <c r="A2111" s="12" t="n">
        <v>0.1534</v>
      </c>
      <c r="B2111" s="1" t="s">
        <v>75</v>
      </c>
      <c r="C2111" s="1" t="s">
        <v>76</v>
      </c>
    </row>
    <row r="2112" customFormat="false" ht="13.8" hidden="false" customHeight="false" outlineLevel="0" collapsed="false">
      <c r="A2112" s="12" t="n">
        <v>0.1066</v>
      </c>
      <c r="B2112" s="1" t="s">
        <v>75</v>
      </c>
      <c r="C2112" s="1" t="s">
        <v>76</v>
      </c>
    </row>
    <row r="2113" customFormat="false" ht="13.8" hidden="false" customHeight="false" outlineLevel="0" collapsed="false">
      <c r="A2113" s="12" t="n">
        <v>0.0630999999999986</v>
      </c>
      <c r="B2113" s="1" t="s">
        <v>75</v>
      </c>
      <c r="C2113" s="1" t="s">
        <v>76</v>
      </c>
    </row>
    <row r="2114" customFormat="false" ht="13.8" hidden="false" customHeight="false" outlineLevel="0" collapsed="false">
      <c r="A2114" s="12" t="n">
        <v>0.1275</v>
      </c>
      <c r="B2114" s="1" t="s">
        <v>75</v>
      </c>
      <c r="C2114" s="1" t="s">
        <v>76</v>
      </c>
    </row>
    <row r="2115" customFormat="false" ht="13.8" hidden="false" customHeight="false" outlineLevel="0" collapsed="false">
      <c r="A2115" s="12" t="n">
        <v>0.1466</v>
      </c>
      <c r="B2115" s="1" t="s">
        <v>75</v>
      </c>
      <c r="C2115" s="1" t="s">
        <v>76</v>
      </c>
    </row>
    <row r="2116" customFormat="false" ht="13.8" hidden="false" customHeight="false" outlineLevel="0" collapsed="false">
      <c r="A2116" s="12" t="n">
        <v>0.1275</v>
      </c>
      <c r="B2116" s="1" t="s">
        <v>75</v>
      </c>
      <c r="C2116" s="1" t="s">
        <v>76</v>
      </c>
    </row>
    <row r="2117" customFormat="false" ht="13.8" hidden="false" customHeight="false" outlineLevel="0" collapsed="false">
      <c r="A2117" s="12" t="n">
        <v>0.0198999999999998</v>
      </c>
      <c r="B2117" s="1" t="s">
        <v>75</v>
      </c>
      <c r="C2117" s="1" t="s">
        <v>76</v>
      </c>
    </row>
    <row r="2118" customFormat="false" ht="13.8" hidden="false" customHeight="false" outlineLevel="0" collapsed="false">
      <c r="A2118" s="12" t="n">
        <v>0.1947</v>
      </c>
      <c r="B2118" s="1" t="s">
        <v>75</v>
      </c>
      <c r="C2118" s="1" t="s">
        <v>76</v>
      </c>
    </row>
    <row r="2119" customFormat="false" ht="13.8" hidden="false" customHeight="false" outlineLevel="0" collapsed="false">
      <c r="A2119" s="12" t="n">
        <v>0.1751</v>
      </c>
      <c r="B2119" s="1" t="s">
        <v>75</v>
      </c>
      <c r="C2119" s="1" t="s">
        <v>76</v>
      </c>
    </row>
    <row r="2120" customFormat="false" ht="13.8" hidden="false" customHeight="false" outlineLevel="0" collapsed="false">
      <c r="A2120" s="12" t="n">
        <v>0.1225</v>
      </c>
      <c r="B2120" s="1" t="s">
        <v>75</v>
      </c>
      <c r="C2120" s="1" t="s">
        <v>76</v>
      </c>
    </row>
    <row r="2121" customFormat="false" ht="13.8" hidden="false" customHeight="false" outlineLevel="0" collapsed="false">
      <c r="A2121" s="12" t="n">
        <v>0.1082</v>
      </c>
      <c r="B2121" s="1" t="s">
        <v>75</v>
      </c>
      <c r="C2121" s="1" t="s">
        <v>76</v>
      </c>
    </row>
    <row r="2122" customFormat="false" ht="13.8" hidden="false" customHeight="false" outlineLevel="0" collapsed="false">
      <c r="A2122" s="12" t="n">
        <v>0.0966999999999993</v>
      </c>
      <c r="B2122" s="1" t="s">
        <v>75</v>
      </c>
      <c r="C2122" s="1" t="s">
        <v>76</v>
      </c>
    </row>
    <row r="2123" customFormat="false" ht="13.8" hidden="false" customHeight="false" outlineLevel="0" collapsed="false">
      <c r="A2123" s="12" t="n">
        <v>0.124300000000001</v>
      </c>
      <c r="B2123" s="1" t="s">
        <v>75</v>
      </c>
      <c r="C2123" s="1" t="s">
        <v>76</v>
      </c>
    </row>
    <row r="2124" customFormat="false" ht="13.8" hidden="false" customHeight="false" outlineLevel="0" collapsed="false">
      <c r="A2124" s="12" t="n">
        <v>0.0957000000000008</v>
      </c>
      <c r="B2124" s="1" t="s">
        <v>75</v>
      </c>
      <c r="C2124" s="1" t="s">
        <v>76</v>
      </c>
    </row>
    <row r="2125" customFormat="false" ht="13.8" hidden="false" customHeight="false" outlineLevel="0" collapsed="false">
      <c r="A2125" s="12" t="n">
        <v>0.0168999999999997</v>
      </c>
      <c r="B2125" s="1" t="s">
        <v>75</v>
      </c>
      <c r="C2125" s="1" t="s">
        <v>76</v>
      </c>
    </row>
    <row r="2126" customFormat="false" ht="13.8" hidden="false" customHeight="false" outlineLevel="0" collapsed="false">
      <c r="A2126" s="12" t="n">
        <v>0.115900000000001</v>
      </c>
      <c r="B2126" s="1" t="s">
        <v>75</v>
      </c>
      <c r="C2126" s="1" t="s">
        <v>76</v>
      </c>
    </row>
    <row r="2127" customFormat="false" ht="13.8" hidden="false" customHeight="false" outlineLevel="0" collapsed="false">
      <c r="A2127" s="12" t="n">
        <v>0.111199999999999</v>
      </c>
      <c r="B2127" s="1" t="s">
        <v>75</v>
      </c>
      <c r="C2127" s="1" t="s">
        <v>76</v>
      </c>
    </row>
    <row r="2128" customFormat="false" ht="13.8" hidden="false" customHeight="false" outlineLevel="0" collapsed="false">
      <c r="A2128" s="12" t="n">
        <v>0.0859000000000005</v>
      </c>
      <c r="B2128" s="1" t="s">
        <v>75</v>
      </c>
      <c r="C2128" s="1" t="s">
        <v>76</v>
      </c>
    </row>
    <row r="2129" customFormat="false" ht="13.8" hidden="false" customHeight="false" outlineLevel="0" collapsed="false">
      <c r="A2129" s="12" t="n">
        <v>0.0393000000000008</v>
      </c>
      <c r="B2129" s="1" t="s">
        <v>75</v>
      </c>
      <c r="C2129" s="1" t="s">
        <v>76</v>
      </c>
    </row>
    <row r="2130" customFormat="false" ht="13.8" hidden="false" customHeight="false" outlineLevel="0" collapsed="false">
      <c r="A2130" s="12" t="n">
        <v>0.1429</v>
      </c>
      <c r="B2130" s="1" t="s">
        <v>75</v>
      </c>
      <c r="C2130" s="1" t="s">
        <v>76</v>
      </c>
    </row>
    <row r="2131" customFormat="false" ht="13.8" hidden="false" customHeight="false" outlineLevel="0" collapsed="false">
      <c r="A2131" s="12" t="n">
        <v>0.1383</v>
      </c>
      <c r="B2131" s="1" t="s">
        <v>75</v>
      </c>
      <c r="C2131" s="1" t="s">
        <v>76</v>
      </c>
    </row>
    <row r="2132" customFormat="false" ht="13.8" hidden="false" customHeight="false" outlineLevel="0" collapsed="false">
      <c r="A2132" s="12" t="n">
        <v>0.0763000000000007</v>
      </c>
      <c r="B2132" s="1" t="s">
        <v>75</v>
      </c>
      <c r="C2132" s="1" t="s">
        <v>76</v>
      </c>
    </row>
    <row r="2133" customFormat="false" ht="13.8" hidden="false" customHeight="false" outlineLevel="0" collapsed="false">
      <c r="A2133" s="12" t="n">
        <v>0.0979999999999999</v>
      </c>
      <c r="B2133" s="1" t="s">
        <v>75</v>
      </c>
      <c r="C2133" s="1" t="s">
        <v>76</v>
      </c>
    </row>
    <row r="2134" customFormat="false" ht="13.8" hidden="false" customHeight="false" outlineLevel="0" collapsed="false">
      <c r="A2134" s="12" t="n">
        <v>0.1287</v>
      </c>
      <c r="B2134" s="1" t="s">
        <v>75</v>
      </c>
      <c r="C2134" s="1" t="s">
        <v>76</v>
      </c>
    </row>
    <row r="2135" customFormat="false" ht="13.8" hidden="false" customHeight="false" outlineLevel="0" collapsed="false">
      <c r="A2135" s="12" t="n">
        <v>0.0991999999999997</v>
      </c>
      <c r="B2135" s="1" t="s">
        <v>75</v>
      </c>
      <c r="C2135" s="1" t="s">
        <v>76</v>
      </c>
    </row>
    <row r="2136" customFormat="false" ht="13.8" hidden="false" customHeight="false" outlineLevel="0" collapsed="false">
      <c r="A2136" s="12" t="n">
        <v>0.0693999999999999</v>
      </c>
      <c r="B2136" s="1" t="s">
        <v>75</v>
      </c>
      <c r="C2136" s="1" t="s">
        <v>76</v>
      </c>
    </row>
    <row r="2137" customFormat="false" ht="13.8" hidden="false" customHeight="false" outlineLevel="0" collapsed="false">
      <c r="A2137" s="12" t="n">
        <v>0.0833999999999993</v>
      </c>
      <c r="B2137" s="1" t="s">
        <v>75</v>
      </c>
      <c r="C2137" s="1" t="s">
        <v>76</v>
      </c>
    </row>
    <row r="2138" customFormat="false" ht="13.8" hidden="false" customHeight="false" outlineLevel="0" collapsed="false">
      <c r="A2138" s="12" t="n">
        <v>0.2003</v>
      </c>
      <c r="B2138" s="1" t="s">
        <v>75</v>
      </c>
      <c r="C2138" s="1" t="s">
        <v>76</v>
      </c>
    </row>
    <row r="2139" customFormat="false" ht="13.8" hidden="false" customHeight="false" outlineLevel="0" collapsed="false">
      <c r="A2139" s="12" t="n">
        <v>0.1076</v>
      </c>
      <c r="B2139" s="1" t="s">
        <v>75</v>
      </c>
      <c r="C2139" s="1" t="s">
        <v>76</v>
      </c>
    </row>
    <row r="2140" customFormat="false" ht="13.8" hidden="false" customHeight="false" outlineLevel="0" collapsed="false">
      <c r="A2140" s="12" t="n">
        <v>0.1172</v>
      </c>
      <c r="B2140" s="1" t="s">
        <v>75</v>
      </c>
      <c r="C2140" s="1" t="s">
        <v>76</v>
      </c>
    </row>
    <row r="2141" customFormat="false" ht="13.8" hidden="false" customHeight="false" outlineLevel="0" collapsed="false">
      <c r="A2141" s="12" t="n">
        <v>0.049199999999999</v>
      </c>
      <c r="B2141" s="1" t="s">
        <v>75</v>
      </c>
      <c r="C2141" s="1" t="s">
        <v>76</v>
      </c>
    </row>
    <row r="2142" customFormat="false" ht="13.8" hidden="false" customHeight="false" outlineLevel="0" collapsed="false">
      <c r="A2142" s="12" t="n">
        <v>0.0395000000000003</v>
      </c>
      <c r="B2142" s="1" t="s">
        <v>75</v>
      </c>
      <c r="C2142" s="1" t="s">
        <v>76</v>
      </c>
    </row>
    <row r="2143" customFormat="false" ht="13.8" hidden="false" customHeight="false" outlineLevel="0" collapsed="false">
      <c r="A2143" s="12" t="n">
        <v>0.0559999999999992</v>
      </c>
      <c r="B2143" s="1" t="s">
        <v>75</v>
      </c>
      <c r="C2143" s="1" t="s">
        <v>76</v>
      </c>
    </row>
    <row r="2144" customFormat="false" ht="13.8" hidden="false" customHeight="false" outlineLevel="0" collapsed="false">
      <c r="A2144" s="12" t="n">
        <v>0.0318000000000005</v>
      </c>
      <c r="B2144" s="1" t="s">
        <v>75</v>
      </c>
      <c r="C2144" s="1" t="s">
        <v>76</v>
      </c>
    </row>
    <row r="2145" customFormat="false" ht="13.8" hidden="false" customHeight="false" outlineLevel="0" collapsed="false">
      <c r="A2145" s="12" t="n">
        <v>0.1829</v>
      </c>
      <c r="B2145" s="1" t="s">
        <v>75</v>
      </c>
      <c r="C2145" s="1" t="s">
        <v>76</v>
      </c>
    </row>
    <row r="2146" customFormat="false" ht="13.8" hidden="false" customHeight="false" outlineLevel="0" collapsed="false">
      <c r="A2146" s="12" t="n">
        <v>0.0846</v>
      </c>
      <c r="B2146" s="1" t="s">
        <v>75</v>
      </c>
      <c r="C2146" s="1" t="s">
        <v>76</v>
      </c>
    </row>
    <row r="2147" customFormat="false" ht="13.8" hidden="false" customHeight="false" outlineLevel="0" collapsed="false">
      <c r="A2147" s="12" t="n">
        <v>0.104200000000001</v>
      </c>
      <c r="B2147" s="1" t="s">
        <v>75</v>
      </c>
      <c r="C2147" s="1" t="s">
        <v>76</v>
      </c>
    </row>
    <row r="2148" customFormat="false" ht="13.8" hidden="false" customHeight="false" outlineLevel="0" collapsed="false">
      <c r="A2148" s="12" t="n">
        <v>0.1526</v>
      </c>
      <c r="B2148" s="1" t="s">
        <v>75</v>
      </c>
      <c r="C2148" s="1" t="s">
        <v>76</v>
      </c>
    </row>
    <row r="2149" customFormat="false" ht="13.8" hidden="false" customHeight="false" outlineLevel="0" collapsed="false">
      <c r="A2149" s="12" t="n">
        <v>0.0666000000000011</v>
      </c>
      <c r="B2149" s="1" t="s">
        <v>75</v>
      </c>
      <c r="C2149" s="1" t="s">
        <v>76</v>
      </c>
    </row>
    <row r="2150" customFormat="false" ht="13.8" hidden="false" customHeight="false" outlineLevel="0" collapsed="false">
      <c r="A2150" s="12" t="n">
        <v>0.0806999999999993</v>
      </c>
      <c r="B2150" s="1" t="s">
        <v>75</v>
      </c>
      <c r="C2150" s="1" t="s">
        <v>76</v>
      </c>
    </row>
    <row r="2151" customFormat="false" ht="13.8" hidden="false" customHeight="false" outlineLevel="0" collapsed="false">
      <c r="A2151" s="12" t="n">
        <v>0.119199999999999</v>
      </c>
      <c r="B2151" s="1" t="s">
        <v>75</v>
      </c>
      <c r="C2151" s="1" t="s">
        <v>76</v>
      </c>
    </row>
    <row r="2152" customFormat="false" ht="13.8" hidden="false" customHeight="false" outlineLevel="0" collapsed="false">
      <c r="A2152" s="12" t="n">
        <v>0.1607</v>
      </c>
      <c r="B2152" s="1" t="s">
        <v>75</v>
      </c>
      <c r="C2152" s="1" t="s">
        <v>76</v>
      </c>
    </row>
    <row r="2153" customFormat="false" ht="13.8" hidden="false" customHeight="false" outlineLevel="0" collapsed="false">
      <c r="A2153" s="12" t="n">
        <v>0.0695999999999994</v>
      </c>
      <c r="B2153" s="1" t="s">
        <v>75</v>
      </c>
      <c r="C2153" s="1" t="s">
        <v>76</v>
      </c>
    </row>
    <row r="2154" customFormat="false" ht="13.8" hidden="false" customHeight="false" outlineLevel="0" collapsed="false">
      <c r="A2154" s="12" t="n">
        <v>0.141999999999999</v>
      </c>
      <c r="B2154" s="1" t="s">
        <v>75</v>
      </c>
      <c r="C2154" s="1" t="s">
        <v>76</v>
      </c>
    </row>
    <row r="2155" customFormat="false" ht="13.8" hidden="false" customHeight="false" outlineLevel="0" collapsed="false">
      <c r="A2155" s="12" t="n">
        <v>0.1661</v>
      </c>
      <c r="B2155" s="1" t="s">
        <v>75</v>
      </c>
      <c r="C2155" s="1" t="s">
        <v>76</v>
      </c>
    </row>
    <row r="2156" customFormat="false" ht="13.8" hidden="false" customHeight="false" outlineLevel="0" collapsed="false">
      <c r="A2156" s="12" t="n">
        <v>0.2506</v>
      </c>
      <c r="B2156" s="1" t="s">
        <v>75</v>
      </c>
      <c r="C2156" s="1" t="s">
        <v>76</v>
      </c>
    </row>
    <row r="2157" customFormat="false" ht="13.8" hidden="false" customHeight="false" outlineLevel="0" collapsed="false">
      <c r="A2157" s="12" t="n">
        <v>0.1663</v>
      </c>
      <c r="B2157" s="1" t="s">
        <v>75</v>
      </c>
      <c r="C2157" s="1" t="s">
        <v>76</v>
      </c>
    </row>
    <row r="2158" customFormat="false" ht="13.8" hidden="false" customHeight="false" outlineLevel="0" collapsed="false">
      <c r="A2158" s="12" t="n">
        <v>0.1482</v>
      </c>
      <c r="B2158" s="1" t="s">
        <v>75</v>
      </c>
      <c r="C2158" s="1" t="s">
        <v>76</v>
      </c>
    </row>
    <row r="2159" customFormat="false" ht="13.8" hidden="false" customHeight="false" outlineLevel="0" collapsed="false">
      <c r="A2159" s="12" t="n">
        <v>0.134600000000001</v>
      </c>
      <c r="B2159" s="1" t="s">
        <v>75</v>
      </c>
      <c r="C2159" s="1" t="s">
        <v>76</v>
      </c>
    </row>
    <row r="2160" customFormat="false" ht="13.8" hidden="false" customHeight="false" outlineLevel="0" collapsed="false">
      <c r="A2160" s="12" t="n">
        <v>0.0846</v>
      </c>
      <c r="B2160" s="1" t="s">
        <v>75</v>
      </c>
      <c r="C2160" s="1" t="s">
        <v>76</v>
      </c>
    </row>
    <row r="2161" customFormat="false" ht="13.8" hidden="false" customHeight="false" outlineLevel="0" collapsed="false">
      <c r="A2161" s="12" t="n">
        <v>0.100000000000001</v>
      </c>
      <c r="B2161" s="1" t="s">
        <v>75</v>
      </c>
      <c r="C2161" s="1" t="s">
        <v>76</v>
      </c>
    </row>
    <row r="2162" customFormat="false" ht="13.8" hidden="false" customHeight="false" outlineLevel="0" collapsed="false">
      <c r="A2162" s="12" t="n">
        <v>0.2145</v>
      </c>
      <c r="B2162" s="1" t="s">
        <v>75</v>
      </c>
      <c r="C2162" s="1" t="s">
        <v>76</v>
      </c>
    </row>
    <row r="2163" customFormat="false" ht="13.8" hidden="false" customHeight="false" outlineLevel="0" collapsed="false">
      <c r="A2163" s="12" t="n">
        <v>0.0935000000000006</v>
      </c>
      <c r="B2163" s="1" t="s">
        <v>75</v>
      </c>
      <c r="C2163" s="1" t="s">
        <v>76</v>
      </c>
    </row>
    <row r="2164" customFormat="false" ht="13.8" hidden="false" customHeight="false" outlineLevel="0" collapsed="false">
      <c r="A2164" s="12" t="n">
        <v>0.1247</v>
      </c>
      <c r="B2164" s="1" t="s">
        <v>75</v>
      </c>
      <c r="C2164" s="1" t="s">
        <v>76</v>
      </c>
    </row>
    <row r="2165" customFormat="false" ht="13.8" hidden="false" customHeight="false" outlineLevel="0" collapsed="false">
      <c r="A2165" s="12"/>
      <c r="B2165" s="1" t="s">
        <v>75</v>
      </c>
      <c r="C2165" s="1" t="s">
        <v>76</v>
      </c>
    </row>
    <row r="2166" customFormat="false" ht="13.8" hidden="false" customHeight="false" outlineLevel="0" collapsed="false">
      <c r="A2166" s="12" t="n">
        <v>0.2683</v>
      </c>
      <c r="B2166" s="1" t="s">
        <v>75</v>
      </c>
      <c r="C2166" s="1" t="s">
        <v>76</v>
      </c>
    </row>
    <row r="2167" customFormat="false" ht="13.8" hidden="false" customHeight="false" outlineLevel="0" collapsed="false">
      <c r="A2167" s="12" t="n">
        <v>0.1379</v>
      </c>
      <c r="B2167" s="1" t="s">
        <v>75</v>
      </c>
      <c r="C2167" s="1" t="s">
        <v>76</v>
      </c>
    </row>
    <row r="2168" customFormat="false" ht="13.8" hidden="false" customHeight="false" outlineLevel="0" collapsed="false">
      <c r="A2168" s="12" t="n">
        <v>0.1082</v>
      </c>
      <c r="B2168" s="1" t="s">
        <v>75</v>
      </c>
      <c r="C2168" s="1" t="s">
        <v>76</v>
      </c>
    </row>
    <row r="2169" customFormat="false" ht="13.8" hidden="false" customHeight="false" outlineLevel="0" collapsed="false">
      <c r="A2169" s="12" t="n">
        <v>0.1558</v>
      </c>
      <c r="B2169" s="1" t="s">
        <v>75</v>
      </c>
      <c r="C2169" s="1" t="s">
        <v>76</v>
      </c>
    </row>
    <row r="2170" customFormat="false" ht="13.8" hidden="false" customHeight="false" outlineLevel="0" collapsed="false">
      <c r="A2170" s="12" t="n">
        <v>0.182700000000001</v>
      </c>
      <c r="B2170" s="1" t="s">
        <v>75</v>
      </c>
      <c r="C2170" s="1" t="s">
        <v>76</v>
      </c>
    </row>
    <row r="2171" customFormat="false" ht="13.8" hidden="false" customHeight="false" outlineLevel="0" collapsed="false">
      <c r="A2171" s="12" t="n">
        <v>0.115699999999999</v>
      </c>
      <c r="B2171" s="1" t="s">
        <v>75</v>
      </c>
      <c r="C2171" s="1" t="s">
        <v>76</v>
      </c>
    </row>
    <row r="2172" customFormat="false" ht="13.8" hidden="false" customHeight="false" outlineLevel="0" collapsed="false">
      <c r="A2172" s="12" t="n">
        <v>0.164</v>
      </c>
      <c r="B2172" s="1" t="s">
        <v>75</v>
      </c>
      <c r="C2172" s="1" t="s">
        <v>76</v>
      </c>
    </row>
    <row r="2173" customFormat="false" ht="13.8" hidden="false" customHeight="false" outlineLevel="0" collapsed="false">
      <c r="A2173" s="12" t="n">
        <v>0.1078</v>
      </c>
      <c r="B2173" s="1" t="s">
        <v>75</v>
      </c>
      <c r="C2173" s="1" t="s">
        <v>76</v>
      </c>
    </row>
    <row r="2174" customFormat="false" ht="13.8" hidden="false" customHeight="false" outlineLevel="0" collapsed="false">
      <c r="A2174" s="12" t="n">
        <v>0.1922</v>
      </c>
      <c r="B2174" s="1" t="s">
        <v>75</v>
      </c>
      <c r="C2174" s="1" t="s">
        <v>76</v>
      </c>
    </row>
    <row r="2175" customFormat="false" ht="13.8" hidden="false" customHeight="false" outlineLevel="0" collapsed="false">
      <c r="A2175" s="12" t="n">
        <v>0.1043</v>
      </c>
      <c r="B2175" s="1" t="s">
        <v>75</v>
      </c>
      <c r="C2175" s="1" t="s">
        <v>76</v>
      </c>
    </row>
    <row r="2176" customFormat="false" ht="13.8" hidden="false" customHeight="false" outlineLevel="0" collapsed="false">
      <c r="A2176" s="12" t="n">
        <v>0.3583</v>
      </c>
      <c r="B2176" s="1" t="s">
        <v>75</v>
      </c>
      <c r="C2176" s="1" t="s">
        <v>76</v>
      </c>
    </row>
    <row r="2177" customFormat="false" ht="13.8" hidden="false" customHeight="false" outlineLevel="0" collapsed="false">
      <c r="A2177" s="12" t="n">
        <v>0.0988999999999995</v>
      </c>
      <c r="B2177" s="1" t="s">
        <v>75</v>
      </c>
      <c r="C2177" s="1" t="s">
        <v>76</v>
      </c>
    </row>
    <row r="2178" customFormat="false" ht="13.8" hidden="false" customHeight="false" outlineLevel="0" collapsed="false">
      <c r="A2178" s="12" t="n">
        <v>0.2264</v>
      </c>
      <c r="B2178" s="1" t="s">
        <v>75</v>
      </c>
      <c r="C2178" s="1" t="s">
        <v>76</v>
      </c>
    </row>
    <row r="2179" customFormat="false" ht="13.8" hidden="false" customHeight="false" outlineLevel="0" collapsed="false">
      <c r="A2179" s="12" t="n">
        <v>0.1038</v>
      </c>
      <c r="B2179" s="1" t="s">
        <v>75</v>
      </c>
      <c r="C2179" s="1" t="s">
        <v>76</v>
      </c>
    </row>
    <row r="2180" customFormat="false" ht="13.8" hidden="false" customHeight="false" outlineLevel="0" collapsed="false">
      <c r="A2180" s="12" t="n">
        <v>0.106</v>
      </c>
      <c r="B2180" s="1" t="s">
        <v>75</v>
      </c>
      <c r="C2180" s="1" t="s">
        <v>76</v>
      </c>
    </row>
    <row r="2181" customFormat="false" ht="13.8" hidden="false" customHeight="false" outlineLevel="0" collapsed="false">
      <c r="A2181" s="12" t="n">
        <v>0.0987999999999998</v>
      </c>
      <c r="B2181" s="1" t="s">
        <v>75</v>
      </c>
      <c r="C2181" s="1" t="s">
        <v>76</v>
      </c>
    </row>
    <row r="2182" customFormat="false" ht="13.8" hidden="false" customHeight="false" outlineLevel="0" collapsed="false">
      <c r="A2182" s="12" t="n">
        <v>0.2952</v>
      </c>
      <c r="B2182" s="1" t="s">
        <v>75</v>
      </c>
      <c r="C2182" s="1" t="s">
        <v>76</v>
      </c>
    </row>
    <row r="2183" customFormat="false" ht="13.8" hidden="false" customHeight="false" outlineLevel="0" collapsed="false">
      <c r="A2183" s="12" t="n">
        <v>0.1934</v>
      </c>
      <c r="B2183" s="1" t="s">
        <v>75</v>
      </c>
      <c r="C2183" s="1" t="s">
        <v>76</v>
      </c>
    </row>
    <row r="2184" customFormat="false" ht="13.8" hidden="false" customHeight="false" outlineLevel="0" collapsed="false">
      <c r="A2184" s="12" t="n">
        <v>0.1884</v>
      </c>
      <c r="B2184" s="1" t="s">
        <v>75</v>
      </c>
      <c r="C2184" s="1" t="s">
        <v>76</v>
      </c>
    </row>
    <row r="2185" customFormat="false" ht="13.8" hidden="false" customHeight="false" outlineLevel="0" collapsed="false">
      <c r="A2185" s="12" t="n">
        <v>0.1125</v>
      </c>
      <c r="B2185" s="1" t="s">
        <v>75</v>
      </c>
      <c r="C2185" s="1" t="s">
        <v>76</v>
      </c>
    </row>
    <row r="2186" customFormat="false" ht="13.8" hidden="false" customHeight="false" outlineLevel="0" collapsed="false">
      <c r="A2186" s="12" t="n">
        <v>0.1088</v>
      </c>
      <c r="B2186" s="1" t="s">
        <v>75</v>
      </c>
      <c r="C2186" s="1" t="s">
        <v>76</v>
      </c>
    </row>
    <row r="2187" customFormat="false" ht="13.8" hidden="false" customHeight="false" outlineLevel="0" collapsed="false">
      <c r="A2187" s="12" t="n">
        <v>0.2781</v>
      </c>
      <c r="B2187" s="1" t="s">
        <v>75</v>
      </c>
      <c r="C2187" s="1" t="s">
        <v>76</v>
      </c>
    </row>
    <row r="2188" customFormat="false" ht="13.8" hidden="false" customHeight="false" outlineLevel="0" collapsed="false">
      <c r="A2188" s="12" t="n">
        <v>0.0848999999999993</v>
      </c>
      <c r="B2188" s="1" t="s">
        <v>75</v>
      </c>
      <c r="C2188" s="1" t="s">
        <v>76</v>
      </c>
    </row>
    <row r="2189" customFormat="false" ht="13.8" hidden="false" customHeight="false" outlineLevel="0" collapsed="false">
      <c r="A2189" s="12" t="n">
        <v>0.1473</v>
      </c>
      <c r="B2189" s="1" t="s">
        <v>75</v>
      </c>
      <c r="C2189" s="1" t="s">
        <v>76</v>
      </c>
    </row>
    <row r="2190" customFormat="false" ht="13.8" hidden="false" customHeight="false" outlineLevel="0" collapsed="false">
      <c r="A2190" s="12" t="n">
        <v>0.2367</v>
      </c>
      <c r="B2190" s="1" t="s">
        <v>75</v>
      </c>
      <c r="C2190" s="1" t="s">
        <v>76</v>
      </c>
    </row>
    <row r="2191" customFormat="false" ht="13.8" hidden="false" customHeight="false" outlineLevel="0" collapsed="false">
      <c r="A2191" s="12" t="n">
        <v>0.1062</v>
      </c>
      <c r="B2191" s="1" t="s">
        <v>75</v>
      </c>
      <c r="C2191" s="1" t="s">
        <v>76</v>
      </c>
    </row>
    <row r="2192" customFormat="false" ht="13.8" hidden="false" customHeight="false" outlineLevel="0" collapsed="false">
      <c r="A2192" s="12" t="n">
        <v>0.205</v>
      </c>
      <c r="B2192" s="1" t="s">
        <v>75</v>
      </c>
      <c r="C2192" s="1" t="s">
        <v>76</v>
      </c>
    </row>
    <row r="2193" customFormat="false" ht="13.8" hidden="false" customHeight="false" outlineLevel="0" collapsed="false">
      <c r="A2193" s="12" t="n">
        <v>0.1285</v>
      </c>
      <c r="B2193" s="1" t="s">
        <v>75</v>
      </c>
      <c r="C2193" s="1" t="s">
        <v>76</v>
      </c>
    </row>
    <row r="2194" customFormat="false" ht="13.8" hidden="false" customHeight="false" outlineLevel="0" collapsed="false">
      <c r="A2194" s="12" t="n">
        <v>0.1414</v>
      </c>
      <c r="B2194" s="1" t="s">
        <v>75</v>
      </c>
      <c r="C2194" s="1" t="s">
        <v>76</v>
      </c>
    </row>
    <row r="2195" customFormat="false" ht="13.8" hidden="false" customHeight="false" outlineLevel="0" collapsed="false">
      <c r="A2195" s="12" t="n">
        <v>0.230300000000001</v>
      </c>
      <c r="B2195" s="1" t="s">
        <v>75</v>
      </c>
      <c r="C2195" s="1" t="s">
        <v>76</v>
      </c>
    </row>
    <row r="2196" customFormat="false" ht="13.8" hidden="false" customHeight="false" outlineLevel="0" collapsed="false">
      <c r="A2196" s="12" t="n">
        <v>0.2514</v>
      </c>
      <c r="B2196" s="1" t="s">
        <v>75</v>
      </c>
      <c r="C2196" s="1" t="s">
        <v>76</v>
      </c>
    </row>
    <row r="2197" customFormat="false" ht="13.8" hidden="false" customHeight="false" outlineLevel="0" collapsed="false">
      <c r="A2197" s="12" t="n">
        <v>0.138999999999999</v>
      </c>
      <c r="B2197" s="1" t="s">
        <v>75</v>
      </c>
      <c r="C2197" s="1" t="s">
        <v>76</v>
      </c>
    </row>
    <row r="2198" customFormat="false" ht="13.8" hidden="false" customHeight="false" outlineLevel="0" collapsed="false">
      <c r="A2198" s="12" t="n">
        <v>0.3673</v>
      </c>
      <c r="B2198" s="1" t="s">
        <v>75</v>
      </c>
      <c r="C2198" s="1" t="s">
        <v>76</v>
      </c>
    </row>
    <row r="2199" customFormat="false" ht="13.8" hidden="false" customHeight="false" outlineLevel="0" collapsed="false">
      <c r="A2199" s="12" t="n">
        <v>0.069700000000001</v>
      </c>
      <c r="B2199" s="1" t="s">
        <v>75</v>
      </c>
      <c r="C2199" s="1" t="s">
        <v>76</v>
      </c>
    </row>
    <row r="2200" customFormat="false" ht="13.8" hidden="false" customHeight="false" outlineLevel="0" collapsed="false">
      <c r="A2200" s="12" t="n">
        <v>0.2404</v>
      </c>
      <c r="B2200" s="1" t="s">
        <v>75</v>
      </c>
      <c r="C2200" s="1" t="s">
        <v>76</v>
      </c>
    </row>
    <row r="2201" customFormat="false" ht="13.8" hidden="false" customHeight="false" outlineLevel="0" collapsed="false">
      <c r="A2201" s="12" t="n">
        <v>0.264199999999999</v>
      </c>
      <c r="B2201" s="1" t="s">
        <v>75</v>
      </c>
      <c r="C2201" s="1" t="s">
        <v>76</v>
      </c>
    </row>
    <row r="2202" customFormat="false" ht="13.8" hidden="false" customHeight="false" outlineLevel="0" collapsed="false">
      <c r="A2202" s="12" t="n">
        <v>0.263</v>
      </c>
      <c r="B2202" s="1" t="s">
        <v>75</v>
      </c>
      <c r="C2202" s="1" t="s">
        <v>76</v>
      </c>
    </row>
    <row r="2203" customFormat="false" ht="13.8" hidden="false" customHeight="false" outlineLevel="0" collapsed="false">
      <c r="A2203" s="12" t="n">
        <v>0.2249</v>
      </c>
      <c r="B2203" s="1" t="s">
        <v>75</v>
      </c>
      <c r="C2203" s="1" t="s">
        <v>76</v>
      </c>
    </row>
    <row r="2204" customFormat="false" ht="13.8" hidden="false" customHeight="false" outlineLevel="0" collapsed="false">
      <c r="A2204" s="12" t="n">
        <v>0.2237</v>
      </c>
      <c r="B2204" s="1" t="s">
        <v>75</v>
      </c>
      <c r="C2204" s="1" t="s">
        <v>76</v>
      </c>
    </row>
    <row r="2205" customFormat="false" ht="13.8" hidden="false" customHeight="false" outlineLevel="0" collapsed="false">
      <c r="A2205" s="12" t="n">
        <v>0.1741</v>
      </c>
      <c r="B2205" s="1" t="s">
        <v>75</v>
      </c>
      <c r="C2205" s="1" t="s">
        <v>76</v>
      </c>
    </row>
    <row r="2206" customFormat="false" ht="13.8" hidden="false" customHeight="false" outlineLevel="0" collapsed="false">
      <c r="A2206" s="12" t="n">
        <v>0.1182</v>
      </c>
      <c r="B2206" s="1" t="s">
        <v>75</v>
      </c>
      <c r="C2206" s="1" t="s">
        <v>76</v>
      </c>
    </row>
    <row r="2207" customFormat="false" ht="13.8" hidden="false" customHeight="false" outlineLevel="0" collapsed="false">
      <c r="A2207" s="12" t="n">
        <v>0.1405</v>
      </c>
      <c r="B2207" s="1" t="s">
        <v>75</v>
      </c>
      <c r="C2207" s="1" t="s">
        <v>76</v>
      </c>
    </row>
    <row r="2208" customFormat="false" ht="13.8" hidden="false" customHeight="false" outlineLevel="0" collapsed="false">
      <c r="A2208" s="12" t="n">
        <v>0.1205</v>
      </c>
      <c r="B2208" s="1" t="s">
        <v>75</v>
      </c>
      <c r="C2208" s="1" t="s">
        <v>76</v>
      </c>
    </row>
    <row r="2209" customFormat="false" ht="13.8" hidden="false" customHeight="false" outlineLevel="0" collapsed="false">
      <c r="A2209" s="12"/>
      <c r="B2209" s="1" t="s">
        <v>75</v>
      </c>
      <c r="C2209" s="1" t="s">
        <v>76</v>
      </c>
    </row>
    <row r="2210" customFormat="false" ht="13.8" hidden="false" customHeight="false" outlineLevel="0" collapsed="false">
      <c r="A2210" s="12" t="n">
        <v>0.138199999999999</v>
      </c>
      <c r="B2210" s="1" t="s">
        <v>75</v>
      </c>
      <c r="C2210" s="1" t="s">
        <v>76</v>
      </c>
    </row>
    <row r="2211" customFormat="false" ht="13.8" hidden="false" customHeight="false" outlineLevel="0" collapsed="false">
      <c r="A2211" s="12" t="n">
        <v>0.1447</v>
      </c>
      <c r="B2211" s="1" t="s">
        <v>75</v>
      </c>
      <c r="C2211" s="1" t="s">
        <v>76</v>
      </c>
    </row>
    <row r="2212" customFormat="false" ht="13.8" hidden="false" customHeight="false" outlineLevel="0" collapsed="false">
      <c r="A2212" s="12" t="n">
        <v>0.184</v>
      </c>
      <c r="B2212" s="1" t="s">
        <v>75</v>
      </c>
      <c r="C2212" s="1" t="s">
        <v>76</v>
      </c>
    </row>
    <row r="2213" customFormat="false" ht="13.8" hidden="false" customHeight="false" outlineLevel="0" collapsed="false">
      <c r="A2213" s="12" t="n">
        <v>0.0752000000000006</v>
      </c>
      <c r="B2213" s="1" t="s">
        <v>75</v>
      </c>
      <c r="C2213" s="1" t="s">
        <v>76</v>
      </c>
    </row>
    <row r="2214" customFormat="false" ht="13.8" hidden="false" customHeight="false" outlineLevel="0" collapsed="false">
      <c r="A2214" s="12" t="n">
        <v>0.2026</v>
      </c>
      <c r="B2214" s="1" t="s">
        <v>75</v>
      </c>
      <c r="C2214" s="1" t="s">
        <v>76</v>
      </c>
    </row>
    <row r="2215" customFormat="false" ht="13.8" hidden="false" customHeight="false" outlineLevel="0" collapsed="false">
      <c r="A2215" s="12" t="n">
        <v>0.2501</v>
      </c>
      <c r="B2215" s="1" t="s">
        <v>75</v>
      </c>
      <c r="C2215" s="1" t="s">
        <v>76</v>
      </c>
    </row>
    <row r="2216" customFormat="false" ht="13.8" hidden="false" customHeight="false" outlineLevel="0" collapsed="false">
      <c r="A2216" s="12" t="n">
        <v>0.3152</v>
      </c>
      <c r="B2216" s="1" t="s">
        <v>75</v>
      </c>
      <c r="C2216" s="1" t="s">
        <v>76</v>
      </c>
    </row>
    <row r="2217" customFormat="false" ht="13.8" hidden="false" customHeight="false" outlineLevel="0" collapsed="false">
      <c r="A2217" s="12" t="n">
        <v>0.236499999999999</v>
      </c>
      <c r="B2217" s="1" t="s">
        <v>75</v>
      </c>
      <c r="C2217" s="1" t="s">
        <v>76</v>
      </c>
    </row>
    <row r="2218" customFormat="false" ht="13.8" hidden="false" customHeight="false" outlineLevel="0" collapsed="false">
      <c r="A2218" s="12" t="n">
        <v>0.3144</v>
      </c>
      <c r="B2218" s="1" t="s">
        <v>75</v>
      </c>
      <c r="C2218" s="1" t="s">
        <v>76</v>
      </c>
    </row>
    <row r="2219" customFormat="false" ht="13.8" hidden="false" customHeight="false" outlineLevel="0" collapsed="false">
      <c r="A2219" s="12" t="n">
        <v>0.3495</v>
      </c>
      <c r="B2219" s="1" t="s">
        <v>75</v>
      </c>
      <c r="C2219" s="1" t="s">
        <v>76</v>
      </c>
    </row>
    <row r="2220" customFormat="false" ht="13.8" hidden="false" customHeight="false" outlineLevel="0" collapsed="false">
      <c r="A2220" s="12" t="n">
        <v>0.2416</v>
      </c>
      <c r="B2220" s="1" t="s">
        <v>75</v>
      </c>
      <c r="C2220" s="1" t="s">
        <v>76</v>
      </c>
    </row>
    <row r="2221" customFormat="false" ht="13.8" hidden="false" customHeight="false" outlineLevel="0" collapsed="false">
      <c r="A2221" s="12" t="n">
        <v>0.306999999999999</v>
      </c>
      <c r="B2221" s="1" t="s">
        <v>75</v>
      </c>
      <c r="C2221" s="1" t="s">
        <v>76</v>
      </c>
    </row>
    <row r="2222" customFormat="false" ht="13.8" hidden="false" customHeight="false" outlineLevel="0" collapsed="false">
      <c r="A2222" s="12" t="n">
        <v>0.139</v>
      </c>
      <c r="B2222" s="1" t="s">
        <v>75</v>
      </c>
      <c r="C2222" s="1" t="s">
        <v>76</v>
      </c>
    </row>
    <row r="2223" customFormat="false" ht="13.8" hidden="false" customHeight="false" outlineLevel="0" collapsed="false">
      <c r="A2223" s="12" t="n">
        <v>0.181</v>
      </c>
      <c r="B2223" s="1" t="s">
        <v>75</v>
      </c>
      <c r="C2223" s="1" t="s">
        <v>76</v>
      </c>
    </row>
    <row r="2224" customFormat="false" ht="13.8" hidden="false" customHeight="false" outlineLevel="0" collapsed="false">
      <c r="A2224" s="12" t="n">
        <v>0.196499999999999</v>
      </c>
      <c r="B2224" s="1" t="s">
        <v>75</v>
      </c>
      <c r="C2224" s="1" t="s">
        <v>76</v>
      </c>
    </row>
    <row r="2225" customFormat="false" ht="13.8" hidden="false" customHeight="false" outlineLevel="0" collapsed="false">
      <c r="A2225" s="12" t="n">
        <v>0.1948</v>
      </c>
      <c r="B2225" s="1" t="s">
        <v>75</v>
      </c>
      <c r="C2225" s="1" t="s">
        <v>76</v>
      </c>
    </row>
    <row r="2226" customFormat="false" ht="13.8" hidden="false" customHeight="false" outlineLevel="0" collapsed="false">
      <c r="A2226" s="12" t="n">
        <v>0.1813</v>
      </c>
      <c r="B2226" s="1" t="s">
        <v>75</v>
      </c>
      <c r="C2226" s="1" t="s">
        <v>76</v>
      </c>
    </row>
    <row r="2227" customFormat="false" ht="13.8" hidden="false" customHeight="false" outlineLevel="0" collapsed="false">
      <c r="A2227" s="12" t="n">
        <v>0.2105</v>
      </c>
      <c r="B2227" s="1" t="s">
        <v>75</v>
      </c>
      <c r="C2227" s="1" t="s">
        <v>76</v>
      </c>
    </row>
    <row r="2228" customFormat="false" ht="13.8" hidden="false" customHeight="false" outlineLevel="0" collapsed="false">
      <c r="A2228" s="12" t="n">
        <v>0.2035</v>
      </c>
      <c r="B2228" s="1" t="s">
        <v>75</v>
      </c>
      <c r="C2228" s="1" t="s">
        <v>76</v>
      </c>
    </row>
    <row r="2229" customFormat="false" ht="13.8" hidden="false" customHeight="false" outlineLevel="0" collapsed="false">
      <c r="A2229" s="12" t="n">
        <v>0.1887</v>
      </c>
      <c r="B2229" s="1" t="s">
        <v>75</v>
      </c>
      <c r="C2229" s="1" t="s">
        <v>76</v>
      </c>
    </row>
    <row r="2230" customFormat="false" ht="13.8" hidden="false" customHeight="false" outlineLevel="0" collapsed="false">
      <c r="A2230" s="12" t="n">
        <v>0.2835</v>
      </c>
      <c r="B2230" s="1" t="s">
        <v>75</v>
      </c>
      <c r="C2230" s="1" t="s">
        <v>76</v>
      </c>
    </row>
    <row r="2231" customFormat="false" ht="13.8" hidden="false" customHeight="false" outlineLevel="0" collapsed="false">
      <c r="A2231" s="12" t="n">
        <v>0.2816</v>
      </c>
      <c r="B2231" s="1" t="s">
        <v>75</v>
      </c>
      <c r="C2231" s="1" t="s">
        <v>76</v>
      </c>
    </row>
    <row r="2232" customFormat="false" ht="13.8" hidden="false" customHeight="false" outlineLevel="0" collapsed="false">
      <c r="A2232" s="12" t="n">
        <v>0.4256</v>
      </c>
      <c r="B2232" s="1" t="s">
        <v>75</v>
      </c>
      <c r="C2232" s="1" t="s">
        <v>76</v>
      </c>
    </row>
    <row r="2233" customFormat="false" ht="13.8" hidden="false" customHeight="false" outlineLevel="0" collapsed="false">
      <c r="A2233" s="12" t="n">
        <v>0.3536</v>
      </c>
      <c r="B2233" s="1" t="s">
        <v>75</v>
      </c>
      <c r="C2233" s="1" t="s">
        <v>76</v>
      </c>
    </row>
    <row r="2234" customFormat="false" ht="13.8" hidden="false" customHeight="false" outlineLevel="0" collapsed="false">
      <c r="A2234" s="12" t="n">
        <v>0.3771</v>
      </c>
      <c r="B2234" s="1" t="s">
        <v>75</v>
      </c>
      <c r="C2234" s="1" t="s">
        <v>76</v>
      </c>
    </row>
    <row r="2235" customFormat="false" ht="13.8" hidden="false" customHeight="false" outlineLevel="0" collapsed="false">
      <c r="A2235" s="12" t="n">
        <v>0.2698</v>
      </c>
      <c r="B2235" s="1" t="s">
        <v>75</v>
      </c>
      <c r="C2235" s="1" t="s">
        <v>76</v>
      </c>
    </row>
    <row r="2236" customFormat="false" ht="13.8" hidden="false" customHeight="false" outlineLevel="0" collapsed="false">
      <c r="A2236" s="12" t="n">
        <v>0.1734</v>
      </c>
      <c r="B2236" s="1" t="s">
        <v>75</v>
      </c>
      <c r="C2236" s="1" t="s">
        <v>76</v>
      </c>
    </row>
    <row r="2237" customFormat="false" ht="13.8" hidden="false" customHeight="false" outlineLevel="0" collapsed="false">
      <c r="A2237" s="12" t="n">
        <v>0.178500000000001</v>
      </c>
      <c r="B2237" s="1" t="s">
        <v>75</v>
      </c>
      <c r="C2237" s="1" t="s">
        <v>76</v>
      </c>
    </row>
    <row r="2238" customFormat="false" ht="13.8" hidden="false" customHeight="false" outlineLevel="0" collapsed="false">
      <c r="A2238" s="12" t="n">
        <v>0.3015</v>
      </c>
      <c r="B2238" s="1" t="s">
        <v>75</v>
      </c>
      <c r="C2238" s="1" t="s">
        <v>76</v>
      </c>
    </row>
    <row r="2239" customFormat="false" ht="13.8" hidden="false" customHeight="false" outlineLevel="0" collapsed="false">
      <c r="A2239" s="12" t="n">
        <v>0.3225</v>
      </c>
      <c r="B2239" s="1" t="s">
        <v>75</v>
      </c>
      <c r="C2239" s="1" t="s">
        <v>76</v>
      </c>
    </row>
    <row r="2240" customFormat="false" ht="13.8" hidden="false" customHeight="false" outlineLevel="0" collapsed="false">
      <c r="A2240" s="12" t="n">
        <v>0.173699999999999</v>
      </c>
      <c r="B2240" s="1" t="s">
        <v>75</v>
      </c>
      <c r="C2240" s="1" t="s">
        <v>76</v>
      </c>
    </row>
    <row r="2241" customFormat="false" ht="13.8" hidden="false" customHeight="false" outlineLevel="0" collapsed="false">
      <c r="A2241" s="12" t="n">
        <v>0.1835</v>
      </c>
      <c r="B2241" s="1" t="s">
        <v>75</v>
      </c>
      <c r="C2241" s="1" t="s">
        <v>76</v>
      </c>
    </row>
    <row r="2242" customFormat="false" ht="13.8" hidden="false" customHeight="false" outlineLevel="0" collapsed="false">
      <c r="A2242" s="12" t="n">
        <v>-0.0597999999999992</v>
      </c>
      <c r="B2242" s="1" t="s">
        <v>75</v>
      </c>
      <c r="C2242" s="1" t="s">
        <v>76</v>
      </c>
    </row>
    <row r="2243" customFormat="false" ht="13.8" hidden="false" customHeight="false" outlineLevel="0" collapsed="false">
      <c r="A2243" s="12" t="n">
        <v>-0.0602</v>
      </c>
      <c r="B2243" s="1" t="s">
        <v>75</v>
      </c>
      <c r="C2243" s="1" t="s">
        <v>76</v>
      </c>
    </row>
    <row r="2244" customFormat="false" ht="13.8" hidden="false" customHeight="false" outlineLevel="0" collapsed="false">
      <c r="A2244" s="12" t="n">
        <v>-0.0627999999999993</v>
      </c>
      <c r="B2244" s="1" t="s">
        <v>75</v>
      </c>
      <c r="C2244" s="1" t="s">
        <v>76</v>
      </c>
    </row>
    <row r="2245" customFormat="false" ht="13.8" hidden="false" customHeight="false" outlineLevel="0" collapsed="false">
      <c r="A2245" s="12" t="n">
        <v>-0.154000000000002</v>
      </c>
      <c r="B2245" s="1" t="s">
        <v>75</v>
      </c>
      <c r="C2245" s="1" t="s">
        <v>76</v>
      </c>
    </row>
    <row r="2246" customFormat="false" ht="13.8" hidden="false" customHeight="false" outlineLevel="0" collapsed="false">
      <c r="A2246" s="12" t="n">
        <v>-0.0645000000000007</v>
      </c>
      <c r="B2246" s="1" t="s">
        <v>75</v>
      </c>
      <c r="C2246" s="1" t="s">
        <v>76</v>
      </c>
    </row>
    <row r="2247" customFormat="false" ht="13.8" hidden="false" customHeight="false" outlineLevel="0" collapsed="false">
      <c r="A2247" s="12" t="n">
        <v>-0.0266999999999999</v>
      </c>
      <c r="B2247" s="1" t="s">
        <v>75</v>
      </c>
      <c r="C2247" s="1" t="s">
        <v>76</v>
      </c>
    </row>
    <row r="2248" customFormat="false" ht="13.8" hidden="false" customHeight="false" outlineLevel="0" collapsed="false">
      <c r="A2248" s="12" t="n">
        <v>-0.0447000000000006</v>
      </c>
      <c r="B2248" s="1" t="s">
        <v>75</v>
      </c>
      <c r="C2248" s="1" t="s">
        <v>76</v>
      </c>
    </row>
    <row r="2249" customFormat="false" ht="13.8" hidden="false" customHeight="false" outlineLevel="0" collapsed="false">
      <c r="A2249" s="12" t="n">
        <v>-0.0198</v>
      </c>
      <c r="B2249" s="1" t="s">
        <v>75</v>
      </c>
      <c r="C2249" s="1" t="s">
        <v>76</v>
      </c>
    </row>
    <row r="2250" customFormat="false" ht="13.8" hidden="false" customHeight="false" outlineLevel="0" collapsed="false">
      <c r="A2250" s="12" t="n">
        <v>0</v>
      </c>
      <c r="B2250" s="1" t="s">
        <v>75</v>
      </c>
      <c r="C2250" s="1" t="s">
        <v>76</v>
      </c>
    </row>
    <row r="2251" customFormat="false" ht="13.8" hidden="false" customHeight="false" outlineLevel="0" collapsed="false">
      <c r="A2251" s="12" t="n">
        <v>0</v>
      </c>
      <c r="B2251" s="1" t="s">
        <v>75</v>
      </c>
      <c r="C2251" s="1" t="s">
        <v>76</v>
      </c>
    </row>
    <row r="2252" customFormat="false" ht="13.8" hidden="false" customHeight="false" outlineLevel="0" collapsed="false">
      <c r="A2252" s="12" t="n">
        <v>0</v>
      </c>
      <c r="B2252" s="1" t="s">
        <v>75</v>
      </c>
      <c r="C2252" s="1" t="s">
        <v>76</v>
      </c>
    </row>
    <row r="2253" customFormat="false" ht="13.8" hidden="false" customHeight="false" outlineLevel="0" collapsed="false">
      <c r="A2253" s="12" t="n">
        <v>0</v>
      </c>
      <c r="B2253" s="1" t="s">
        <v>75</v>
      </c>
      <c r="C2253" s="1" t="s">
        <v>76</v>
      </c>
    </row>
    <row r="2254" customFormat="false" ht="13.8" hidden="false" customHeight="false" outlineLevel="0" collapsed="false">
      <c r="A2254" s="12" t="n">
        <v>0</v>
      </c>
      <c r="B2254" s="1" t="s">
        <v>75</v>
      </c>
      <c r="C2254" s="1" t="s">
        <v>76</v>
      </c>
    </row>
    <row r="2255" customFormat="false" ht="13.8" hidden="false" customHeight="false" outlineLevel="0" collapsed="false">
      <c r="A2255" s="12" t="n">
        <v>0</v>
      </c>
      <c r="B2255" s="1" t="s">
        <v>75</v>
      </c>
      <c r="C2255" s="1" t="s">
        <v>76</v>
      </c>
    </row>
    <row r="2256" customFormat="false" ht="13.8" hidden="false" customHeight="false" outlineLevel="0" collapsed="false">
      <c r="A2256" s="12" t="n">
        <v>0</v>
      </c>
      <c r="B2256" s="1" t="s">
        <v>75</v>
      </c>
      <c r="C2256" s="1" t="s">
        <v>76</v>
      </c>
    </row>
    <row r="2257" customFormat="false" ht="13.8" hidden="false" customHeight="false" outlineLevel="0" collapsed="false">
      <c r="A2257" s="12" t="n">
        <v>0</v>
      </c>
      <c r="B2257" s="1" t="s">
        <v>75</v>
      </c>
      <c r="C2257" s="1" t="s">
        <v>76</v>
      </c>
    </row>
    <row r="2258" customFormat="false" ht="13.8" hidden="false" customHeight="false" outlineLevel="0" collapsed="false">
      <c r="A2258" s="12" t="n">
        <v>0.0133999999999999</v>
      </c>
      <c r="B2258" s="1" t="s">
        <v>75</v>
      </c>
      <c r="C2258" s="1" t="s">
        <v>76</v>
      </c>
    </row>
    <row r="2259" customFormat="false" ht="13.8" hidden="false" customHeight="false" outlineLevel="0" collapsed="false">
      <c r="A2259" s="12" t="n">
        <v>-0.0401999999999996</v>
      </c>
      <c r="B2259" s="1" t="s">
        <v>75</v>
      </c>
      <c r="C2259" s="1" t="s">
        <v>76</v>
      </c>
    </row>
    <row r="2260" customFormat="false" ht="13.8" hidden="false" customHeight="false" outlineLevel="0" collapsed="false">
      <c r="A2260" s="12" t="n">
        <v>-0.141999999999999</v>
      </c>
      <c r="B2260" s="1" t="s">
        <v>75</v>
      </c>
      <c r="C2260" s="1" t="s">
        <v>76</v>
      </c>
    </row>
    <row r="2261" customFormat="false" ht="13.8" hidden="false" customHeight="false" outlineLevel="0" collapsed="false">
      <c r="A2261" s="12"/>
      <c r="B2261" s="1" t="s">
        <v>75</v>
      </c>
      <c r="C2261" s="1" t="s">
        <v>76</v>
      </c>
    </row>
    <row r="2262" customFormat="false" ht="13.8" hidden="false" customHeight="false" outlineLevel="0" collapsed="false">
      <c r="A2262" s="12" t="n">
        <v>-0.168</v>
      </c>
      <c r="B2262" s="1" t="s">
        <v>75</v>
      </c>
      <c r="C2262" s="1" t="s">
        <v>76</v>
      </c>
    </row>
    <row r="2263" customFormat="false" ht="13.8" hidden="false" customHeight="false" outlineLevel="0" collapsed="false">
      <c r="A2263" s="12" t="n">
        <v>-0.1805</v>
      </c>
      <c r="B2263" s="1" t="s">
        <v>75</v>
      </c>
      <c r="C2263" s="1" t="s">
        <v>76</v>
      </c>
    </row>
    <row r="2264" customFormat="false" ht="13.8" hidden="false" customHeight="false" outlineLevel="0" collapsed="false">
      <c r="A2264" s="12" t="n">
        <v>-0.0998000000000001</v>
      </c>
      <c r="B2264" s="1" t="s">
        <v>75</v>
      </c>
      <c r="C2264" s="1" t="s">
        <v>76</v>
      </c>
    </row>
    <row r="2265" customFormat="false" ht="13.8" hidden="false" customHeight="false" outlineLevel="0" collapsed="false">
      <c r="A2265" s="12" t="n">
        <v>-0.109599999999999</v>
      </c>
      <c r="B2265" s="1" t="s">
        <v>75</v>
      </c>
      <c r="C2265" s="1" t="s">
        <v>76</v>
      </c>
    </row>
    <row r="2266" customFormat="false" ht="13.8" hidden="false" customHeight="false" outlineLevel="0" collapsed="false">
      <c r="A2266" s="12" t="n">
        <v>-0.0901999999999994</v>
      </c>
      <c r="B2266" s="1" t="s">
        <v>75</v>
      </c>
      <c r="C2266" s="1" t="s">
        <v>76</v>
      </c>
    </row>
    <row r="2267" customFormat="false" ht="13.8" hidden="false" customHeight="false" outlineLevel="0" collapsed="false">
      <c r="A2267" s="12" t="n">
        <v>-0.110899999999999</v>
      </c>
      <c r="B2267" s="1" t="s">
        <v>75</v>
      </c>
      <c r="C2267" s="1" t="s">
        <v>76</v>
      </c>
    </row>
    <row r="2268" customFormat="false" ht="13.8" hidden="false" customHeight="false" outlineLevel="0" collapsed="false">
      <c r="A2268" s="12" t="n">
        <v>0.2952</v>
      </c>
      <c r="B2268" s="1" t="s">
        <v>75</v>
      </c>
      <c r="C2268" s="1" t="s">
        <v>76</v>
      </c>
    </row>
    <row r="2269" customFormat="false" ht="13.8" hidden="false" customHeight="false" outlineLevel="0" collapsed="false">
      <c r="A2269" s="12" t="n">
        <v>0.1944</v>
      </c>
      <c r="B2269" s="1" t="s">
        <v>75</v>
      </c>
      <c r="C2269" s="1" t="s">
        <v>76</v>
      </c>
    </row>
    <row r="2270" customFormat="false" ht="13.8" hidden="false" customHeight="false" outlineLevel="0" collapsed="false">
      <c r="A2270" s="12" t="n">
        <v>0.1884</v>
      </c>
      <c r="B2270" s="1" t="s">
        <v>75</v>
      </c>
      <c r="C2270" s="1" t="s">
        <v>76</v>
      </c>
    </row>
    <row r="2271" customFormat="false" ht="13.8" hidden="false" customHeight="false" outlineLevel="0" collapsed="false">
      <c r="A2271" s="12" t="n">
        <v>0.1125</v>
      </c>
      <c r="B2271" s="1" t="s">
        <v>75</v>
      </c>
      <c r="C2271" s="1" t="s">
        <v>76</v>
      </c>
    </row>
    <row r="2272" customFormat="false" ht="13.8" hidden="false" customHeight="false" outlineLevel="0" collapsed="false">
      <c r="A2272" s="12" t="n">
        <v>-0.0838999999999999</v>
      </c>
      <c r="B2272" s="1" t="s">
        <v>75</v>
      </c>
      <c r="C2272" s="1" t="s">
        <v>76</v>
      </c>
    </row>
    <row r="2273" customFormat="false" ht="13.8" hidden="false" customHeight="false" outlineLevel="0" collapsed="false">
      <c r="A2273" s="12" t="n">
        <v>-0.0823</v>
      </c>
      <c r="B2273" s="1" t="s">
        <v>75</v>
      </c>
      <c r="C2273" s="1" t="s">
        <v>76</v>
      </c>
    </row>
    <row r="2274" customFormat="false" ht="13.8" hidden="false" customHeight="false" outlineLevel="0" collapsed="false">
      <c r="A2274" s="12" t="n">
        <v>0.0293000000000001</v>
      </c>
      <c r="B2274" s="1" t="s">
        <v>75</v>
      </c>
      <c r="C2274" s="1" t="s">
        <v>76</v>
      </c>
    </row>
    <row r="2275" customFormat="false" ht="13.8" hidden="false" customHeight="false" outlineLevel="0" collapsed="false">
      <c r="A2275" s="12" t="n">
        <v>-0.00370000000000026</v>
      </c>
      <c r="B2275" s="1" t="s">
        <v>75</v>
      </c>
      <c r="C2275" s="1" t="s">
        <v>76</v>
      </c>
    </row>
    <row r="2276" customFormat="false" ht="13.8" hidden="false" customHeight="false" outlineLevel="0" collapsed="false">
      <c r="A2276" s="12" t="n">
        <v>0.0336999999999996</v>
      </c>
      <c r="B2276" s="1" t="s">
        <v>75</v>
      </c>
      <c r="C2276" s="1" t="s">
        <v>76</v>
      </c>
    </row>
    <row r="2277" customFormat="false" ht="13.8" hidden="false" customHeight="false" outlineLevel="0" collapsed="false">
      <c r="A2277" s="12" t="n">
        <v>0.00619999999999976</v>
      </c>
      <c r="B2277" s="1" t="s">
        <v>75</v>
      </c>
      <c r="C2277" s="1" t="s">
        <v>76</v>
      </c>
    </row>
    <row r="2278" customFormat="false" ht="13.8" hidden="false" customHeight="false" outlineLevel="0" collapsed="false">
      <c r="A2278" s="12" t="n">
        <v>0.0556999999999999</v>
      </c>
      <c r="B2278" s="1" t="s">
        <v>75</v>
      </c>
      <c r="C2278" s="1" t="s">
        <v>76</v>
      </c>
    </row>
    <row r="2279" customFormat="false" ht="13.8" hidden="false" customHeight="false" outlineLevel="0" collapsed="false">
      <c r="A2279" s="12" t="n">
        <v>0.00239999999999974</v>
      </c>
      <c r="B2279" s="1" t="s">
        <v>75</v>
      </c>
      <c r="C2279" s="1" t="s">
        <v>76</v>
      </c>
    </row>
    <row r="2280" customFormat="false" ht="13.8" hidden="false" customHeight="false" outlineLevel="0" collapsed="false">
      <c r="A2280" s="12" t="n">
        <v>0.0621999999999998</v>
      </c>
      <c r="B2280" s="1" t="s">
        <v>75</v>
      </c>
      <c r="C2280" s="1" t="s">
        <v>76</v>
      </c>
    </row>
    <row r="2281" customFormat="false" ht="13.8" hidden="false" customHeight="false" outlineLevel="0" collapsed="false">
      <c r="A2281" s="12" t="n">
        <v>0.00600000000000023</v>
      </c>
      <c r="B2281" s="1" t="s">
        <v>75</v>
      </c>
      <c r="C2281" s="1" t="s">
        <v>76</v>
      </c>
    </row>
    <row r="2282" customFormat="false" ht="13.8" hidden="false" customHeight="false" outlineLevel="0" collapsed="false">
      <c r="A2282" s="12" t="n">
        <v>0.0456000000000003</v>
      </c>
      <c r="B2282" s="1" t="s">
        <v>75</v>
      </c>
      <c r="C2282" s="1" t="s">
        <v>76</v>
      </c>
    </row>
    <row r="2283" customFormat="false" ht="13.8" hidden="false" customHeight="false" outlineLevel="0" collapsed="false">
      <c r="A2283" s="12" t="n">
        <v>0.0451999999999995</v>
      </c>
      <c r="B2283" s="1" t="s">
        <v>75</v>
      </c>
      <c r="C2283" s="1" t="s">
        <v>76</v>
      </c>
    </row>
    <row r="2284" customFormat="false" ht="13.8" hidden="false" customHeight="false" outlineLevel="0" collapsed="false">
      <c r="A2284" s="12" t="n">
        <v>0.0710000000000006</v>
      </c>
      <c r="B2284" s="1" t="s">
        <v>75</v>
      </c>
      <c r="C2284" s="1" t="s">
        <v>76</v>
      </c>
    </row>
    <row r="2285" customFormat="false" ht="13.8" hidden="false" customHeight="false" outlineLevel="0" collapsed="false">
      <c r="A2285" s="12" t="n">
        <v>0.0611999999999995</v>
      </c>
      <c r="B2285" s="1" t="s">
        <v>75</v>
      </c>
      <c r="C2285" s="1" t="s">
        <v>76</v>
      </c>
    </row>
    <row r="2286" customFormat="false" ht="13.8" hidden="false" customHeight="false" outlineLevel="0" collapsed="false">
      <c r="A2286" s="12" t="n">
        <v>-0.0728999999999997</v>
      </c>
      <c r="B2286" s="1" t="s">
        <v>75</v>
      </c>
      <c r="C2286" s="1" t="s">
        <v>76</v>
      </c>
    </row>
    <row r="2287" customFormat="false" ht="13.8" hidden="false" customHeight="false" outlineLevel="0" collapsed="false">
      <c r="A2287" s="12" t="n">
        <v>-0.0347000000000008</v>
      </c>
      <c r="B2287" s="1" t="s">
        <v>75</v>
      </c>
      <c r="C2287" s="1" t="s">
        <v>76</v>
      </c>
    </row>
    <row r="2288" customFormat="false" ht="13.8" hidden="false" customHeight="false" outlineLevel="0" collapsed="false">
      <c r="A2288" s="12" t="n">
        <v>-0.0127000000000002</v>
      </c>
      <c r="B2288" s="1" t="s">
        <v>75</v>
      </c>
      <c r="C2288" s="1" t="s">
        <v>76</v>
      </c>
    </row>
    <row r="2289" customFormat="false" ht="13.8" hidden="false" customHeight="false" outlineLevel="0" collapsed="false">
      <c r="A2289" s="12" t="n">
        <v>-0.1005</v>
      </c>
      <c r="B2289" s="1" t="s">
        <v>75</v>
      </c>
      <c r="C2289" s="1" t="s">
        <v>76</v>
      </c>
    </row>
    <row r="2290" customFormat="false" ht="13.8" hidden="false" customHeight="false" outlineLevel="0" collapsed="false">
      <c r="A2290" s="12" t="n">
        <v>0.00709999999999944</v>
      </c>
      <c r="B2290" s="1" t="s">
        <v>75</v>
      </c>
      <c r="C2290" s="1" t="s">
        <v>76</v>
      </c>
    </row>
    <row r="2291" customFormat="false" ht="13.8" hidden="false" customHeight="false" outlineLevel="0" collapsed="false">
      <c r="A2291" s="12" t="n">
        <v>-0.0396999999999998</v>
      </c>
      <c r="B2291" s="1" t="s">
        <v>75</v>
      </c>
      <c r="C2291" s="1" t="s">
        <v>76</v>
      </c>
    </row>
    <row r="2292" customFormat="false" ht="13.8" hidden="false" customHeight="false" outlineLevel="0" collapsed="false">
      <c r="A2292" s="12" t="n">
        <v>-0.00180000000000113</v>
      </c>
      <c r="B2292" s="1" t="s">
        <v>75</v>
      </c>
      <c r="C2292" s="1" t="s">
        <v>76</v>
      </c>
    </row>
    <row r="2293" customFormat="false" ht="13.8" hidden="false" customHeight="false" outlineLevel="0" collapsed="false">
      <c r="A2293" s="12" t="n">
        <v>0.0063999999999993</v>
      </c>
      <c r="B2293" s="1" t="s">
        <v>75</v>
      </c>
      <c r="C2293" s="1" t="s">
        <v>76</v>
      </c>
    </row>
    <row r="2294" customFormat="false" ht="13.8" hidden="false" customHeight="false" outlineLevel="0" collapsed="false">
      <c r="A2294" s="12" t="n">
        <v>-0.00759999999999828</v>
      </c>
      <c r="B2294" s="1" t="s">
        <v>75</v>
      </c>
      <c r="C2294" s="1" t="s">
        <v>76</v>
      </c>
    </row>
    <row r="2295" customFormat="false" ht="13.8" hidden="false" customHeight="false" outlineLevel="0" collapsed="false">
      <c r="A2295" s="12"/>
      <c r="B2295" s="1" t="s">
        <v>75</v>
      </c>
      <c r="C2295" s="1" t="s">
        <v>76</v>
      </c>
    </row>
    <row r="2296" customFormat="false" ht="13.8" hidden="false" customHeight="false" outlineLevel="0" collapsed="false">
      <c r="A2296" s="12" t="n">
        <v>-0.0063999999999993</v>
      </c>
      <c r="B2296" s="1" t="s">
        <v>75</v>
      </c>
      <c r="C2296" s="1" t="s">
        <v>76</v>
      </c>
    </row>
    <row r="2297" customFormat="false" ht="13.8" hidden="false" customHeight="false" outlineLevel="0" collapsed="false">
      <c r="A2297" s="12" t="n">
        <v>-0.0138000000000016</v>
      </c>
      <c r="B2297" s="1" t="s">
        <v>75</v>
      </c>
      <c r="C2297" s="1" t="s">
        <v>76</v>
      </c>
    </row>
    <row r="2298" customFormat="false" ht="13.8" hidden="false" customHeight="false" outlineLevel="0" collapsed="false">
      <c r="A2298" s="12" t="n">
        <v>-0.0564</v>
      </c>
      <c r="B2298" s="1" t="s">
        <v>75</v>
      </c>
      <c r="C2298" s="1" t="s">
        <v>76</v>
      </c>
    </row>
    <row r="2299" customFormat="false" ht="13.8" hidden="false" customHeight="false" outlineLevel="0" collapsed="false">
      <c r="A2299" s="12" t="n">
        <v>-0.111499999999999</v>
      </c>
      <c r="B2299" s="1" t="s">
        <v>75</v>
      </c>
      <c r="C2299" s="1" t="s">
        <v>76</v>
      </c>
    </row>
    <row r="2300" customFormat="false" ht="13.8" hidden="false" customHeight="false" outlineLevel="0" collapsed="false">
      <c r="A2300" s="12" t="n">
        <v>-0.0564</v>
      </c>
      <c r="B2300" s="1" t="s">
        <v>75</v>
      </c>
      <c r="C2300" s="1" t="s">
        <v>76</v>
      </c>
    </row>
    <row r="2301" customFormat="false" ht="13.8" hidden="false" customHeight="false" outlineLevel="0" collapsed="false">
      <c r="A2301" s="12" t="n">
        <v>-0.111599999999999</v>
      </c>
      <c r="B2301" s="1" t="s">
        <v>75</v>
      </c>
      <c r="C2301" s="1" t="s">
        <v>76</v>
      </c>
    </row>
    <row r="2302" customFormat="false" ht="13.8" hidden="false" customHeight="false" outlineLevel="0" collapsed="false">
      <c r="A2302" s="12" t="n">
        <v>-0.1062</v>
      </c>
      <c r="B2302" s="1" t="s">
        <v>75</v>
      </c>
      <c r="C2302" s="1" t="s">
        <v>76</v>
      </c>
    </row>
    <row r="2303" customFormat="false" ht="13.8" hidden="false" customHeight="false" outlineLevel="0" collapsed="false">
      <c r="A2303" s="12" t="n">
        <v>-0.0988999999999995</v>
      </c>
      <c r="B2303" s="1" t="s">
        <v>75</v>
      </c>
      <c r="C2303" s="1" t="s">
        <v>76</v>
      </c>
    </row>
    <row r="2304" customFormat="false" ht="13.8" hidden="false" customHeight="false" outlineLevel="0" collapsed="false">
      <c r="A2304" s="12" t="n">
        <v>-0.1003</v>
      </c>
      <c r="B2304" s="1" t="s">
        <v>75</v>
      </c>
      <c r="C2304" s="1" t="s">
        <v>76</v>
      </c>
    </row>
    <row r="2305" customFormat="false" ht="13.8" hidden="false" customHeight="false" outlineLevel="0" collapsed="false">
      <c r="A2305" s="12" t="n">
        <v>-0.0870999999999995</v>
      </c>
      <c r="B2305" s="1" t="s">
        <v>75</v>
      </c>
      <c r="C2305" s="1" t="s">
        <v>76</v>
      </c>
    </row>
    <row r="2306" customFormat="false" ht="13.8" hidden="false" customHeight="false" outlineLevel="0" collapsed="false">
      <c r="A2306" s="12" t="n">
        <v>-0.0387000000000004</v>
      </c>
      <c r="B2306" s="1" t="s">
        <v>75</v>
      </c>
      <c r="C2306" s="1" t="s">
        <v>76</v>
      </c>
    </row>
    <row r="2307" customFormat="false" ht="13.8" hidden="false" customHeight="false" outlineLevel="0" collapsed="false">
      <c r="A2307" s="12" t="n">
        <v>-0.0291999999999995</v>
      </c>
      <c r="B2307" s="1" t="s">
        <v>75</v>
      </c>
      <c r="C2307" s="1" t="s">
        <v>76</v>
      </c>
    </row>
    <row r="2308" customFormat="false" ht="13.8" hidden="false" customHeight="false" outlineLevel="0" collapsed="false">
      <c r="A2308" s="12" t="n">
        <v>-0.0386000000000006</v>
      </c>
      <c r="B2308" s="1" t="s">
        <v>75</v>
      </c>
      <c r="C2308" s="1" t="s">
        <v>76</v>
      </c>
    </row>
    <row r="2309" customFormat="false" ht="13.8" hidden="false" customHeight="false" outlineLevel="0" collapsed="false">
      <c r="A2309" s="12" t="n">
        <v>-0.0296000000000003</v>
      </c>
      <c r="B2309" s="1" t="s">
        <v>75</v>
      </c>
      <c r="C2309" s="1" t="s">
        <v>76</v>
      </c>
    </row>
    <row r="2310" customFormat="false" ht="13.8" hidden="false" customHeight="false" outlineLevel="0" collapsed="false">
      <c r="A2310" s="12" t="n">
        <v>-0.187</v>
      </c>
      <c r="B2310" s="1" t="s">
        <v>75</v>
      </c>
      <c r="C2310" s="1" t="s">
        <v>76</v>
      </c>
    </row>
    <row r="2311" customFormat="false" ht="13.8" hidden="false" customHeight="false" outlineLevel="0" collapsed="false">
      <c r="A2311" s="12" t="n">
        <v>-0.0083000000000002</v>
      </c>
      <c r="B2311" s="1" t="s">
        <v>75</v>
      </c>
      <c r="C2311" s="1" t="s">
        <v>76</v>
      </c>
    </row>
    <row r="2312" customFormat="false" ht="13.8" hidden="false" customHeight="false" outlineLevel="0" collapsed="false">
      <c r="A2312" s="12" t="n">
        <v>-0.0594999999999999</v>
      </c>
      <c r="B2312" s="1" t="s">
        <v>75</v>
      </c>
      <c r="C2312" s="1" t="s">
        <v>76</v>
      </c>
    </row>
    <row r="2313" customFormat="false" ht="13.8" hidden="false" customHeight="false" outlineLevel="0" collapsed="false">
      <c r="A2313" s="12" t="n">
        <v>-0.0351000000000004</v>
      </c>
      <c r="B2313" s="1" t="s">
        <v>75</v>
      </c>
      <c r="C2313" s="1" t="s">
        <v>76</v>
      </c>
    </row>
    <row r="2314" customFormat="false" ht="13.8" hidden="false" customHeight="false" outlineLevel="0" collapsed="false">
      <c r="A2314" s="12" t="n">
        <v>-0.0666000000000011</v>
      </c>
      <c r="B2314" s="1" t="s">
        <v>75</v>
      </c>
      <c r="C2314" s="1" t="s">
        <v>76</v>
      </c>
    </row>
    <row r="2315" customFormat="false" ht="13.8" hidden="false" customHeight="false" outlineLevel="0" collapsed="false">
      <c r="A2315" s="12" t="n">
        <v>-0.00990000000000002</v>
      </c>
      <c r="B2315" s="1" t="s">
        <v>75</v>
      </c>
      <c r="C2315" s="1" t="s">
        <v>76</v>
      </c>
    </row>
    <row r="2316" customFormat="false" ht="13.8" hidden="false" customHeight="false" outlineLevel="0" collapsed="false">
      <c r="A2316" s="12" t="n">
        <v>0.0351999999999997</v>
      </c>
      <c r="B2316" s="1" t="s">
        <v>75</v>
      </c>
      <c r="C2316" s="1" t="s">
        <v>76</v>
      </c>
    </row>
    <row r="2317" customFormat="false" ht="13.8" hidden="false" customHeight="false" outlineLevel="0" collapsed="false">
      <c r="A2317" s="12" t="n">
        <v>0.0132000000000003</v>
      </c>
      <c r="B2317" s="1" t="s">
        <v>75</v>
      </c>
      <c r="C2317" s="1" t="s">
        <v>76</v>
      </c>
    </row>
    <row r="2318" customFormat="false" ht="13.8" hidden="false" customHeight="false" outlineLevel="0" collapsed="false">
      <c r="A2318" s="12" t="n">
        <v>-0.0293999999999999</v>
      </c>
      <c r="B2318" s="1" t="s">
        <v>75</v>
      </c>
      <c r="C2318" s="1" t="s">
        <v>76</v>
      </c>
    </row>
    <row r="2319" customFormat="false" ht="13.8" hidden="false" customHeight="false" outlineLevel="0" collapsed="false">
      <c r="A2319" s="12" t="n">
        <v>-0.00530000000000008</v>
      </c>
      <c r="B2319" s="1" t="s">
        <v>75</v>
      </c>
      <c r="C2319" s="1" t="s">
        <v>76</v>
      </c>
    </row>
    <row r="2320" customFormat="false" ht="13.8" hidden="false" customHeight="false" outlineLevel="0" collapsed="false">
      <c r="A2320" s="12" t="n">
        <v>0.0142000000000007</v>
      </c>
      <c r="B2320" s="1" t="s">
        <v>75</v>
      </c>
      <c r="C2320" s="1" t="s">
        <v>76</v>
      </c>
    </row>
    <row r="2321" customFormat="false" ht="13.8" hidden="false" customHeight="false" outlineLevel="0" collapsed="false">
      <c r="A2321" s="12" t="n">
        <v>0.00760000000000005</v>
      </c>
      <c r="B2321" s="1" t="s">
        <v>75</v>
      </c>
      <c r="C2321" s="1" t="s">
        <v>76</v>
      </c>
    </row>
    <row r="2322" customFormat="false" ht="13.8" hidden="false" customHeight="false" outlineLevel="0" collapsed="false">
      <c r="A2322" s="12" t="n">
        <v>-0.0416000000000008</v>
      </c>
      <c r="B2322" s="1" t="s">
        <v>75</v>
      </c>
      <c r="C2322" s="1" t="s">
        <v>76</v>
      </c>
    </row>
    <row r="2323" customFormat="false" ht="13.8" hidden="false" customHeight="false" outlineLevel="0" collapsed="false">
      <c r="A2323" s="12" t="n">
        <v>-0.1196</v>
      </c>
      <c r="B2323" s="1" t="s">
        <v>75</v>
      </c>
      <c r="C2323" s="1" t="s">
        <v>76</v>
      </c>
    </row>
    <row r="2324" customFormat="false" ht="13.8" hidden="false" customHeight="false" outlineLevel="0" collapsed="false">
      <c r="A2324" s="12" t="n">
        <v>-0.135400000000001</v>
      </c>
      <c r="B2324" s="1" t="s">
        <v>75</v>
      </c>
      <c r="C2324" s="1" t="s">
        <v>76</v>
      </c>
    </row>
    <row r="2325" customFormat="false" ht="13.8" hidden="false" customHeight="false" outlineLevel="0" collapsed="false">
      <c r="A2325" s="12" t="n">
        <v>-0.180100000000001</v>
      </c>
      <c r="B2325" s="1" t="s">
        <v>75</v>
      </c>
      <c r="C2325" s="1" t="s">
        <v>76</v>
      </c>
    </row>
    <row r="2326" customFormat="false" ht="13.8" hidden="false" customHeight="false" outlineLevel="0" collapsed="false">
      <c r="A2326" s="12" t="n">
        <v>-0.1591</v>
      </c>
      <c r="B2326" s="1" t="s">
        <v>75</v>
      </c>
      <c r="C2326" s="1" t="s">
        <v>76</v>
      </c>
    </row>
    <row r="2327" customFormat="false" ht="13.8" hidden="false" customHeight="false" outlineLevel="0" collapsed="false">
      <c r="A2327" s="12" t="n">
        <v>-0.161100000000001</v>
      </c>
      <c r="B2327" s="1" t="s">
        <v>75</v>
      </c>
      <c r="C2327" s="1" t="s">
        <v>76</v>
      </c>
    </row>
    <row r="2328" customFormat="false" ht="13.8" hidden="false" customHeight="false" outlineLevel="0" collapsed="false">
      <c r="A2328" s="12" t="n">
        <v>-0.218900000000001</v>
      </c>
      <c r="B2328" s="1" t="s">
        <v>75</v>
      </c>
      <c r="C2328" s="1" t="s">
        <v>76</v>
      </c>
    </row>
    <row r="2329" customFormat="false" ht="13.8" hidden="false" customHeight="false" outlineLevel="0" collapsed="false">
      <c r="A2329" s="12" t="n">
        <v>-0.258799999999999</v>
      </c>
      <c r="B2329" s="1" t="s">
        <v>75</v>
      </c>
      <c r="C2329" s="1" t="s">
        <v>76</v>
      </c>
    </row>
    <row r="2330" customFormat="false" ht="13.8" hidden="false" customHeight="false" outlineLevel="0" collapsed="false">
      <c r="A2330" s="12" t="n">
        <v>-0.1579</v>
      </c>
      <c r="B2330" s="1" t="s">
        <v>75</v>
      </c>
      <c r="C2330" s="1" t="s">
        <v>76</v>
      </c>
    </row>
    <row r="2331" customFormat="false" ht="13.8" hidden="false" customHeight="false" outlineLevel="0" collapsed="false">
      <c r="A2331" s="12" t="n">
        <v>-0.158899999999999</v>
      </c>
      <c r="B2331" s="1" t="s">
        <v>75</v>
      </c>
      <c r="C2331" s="1" t="s">
        <v>76</v>
      </c>
    </row>
    <row r="2332" customFormat="false" ht="13.8" hidden="false" customHeight="false" outlineLevel="0" collapsed="false">
      <c r="A2332" s="12" t="n">
        <v>-0.234300000000001</v>
      </c>
      <c r="B2332" s="1" t="s">
        <v>75</v>
      </c>
      <c r="C2332" s="1" t="s">
        <v>76</v>
      </c>
    </row>
    <row r="2333" customFormat="false" ht="13.8" hidden="false" customHeight="false" outlineLevel="0" collapsed="false">
      <c r="A2333" s="12" t="n">
        <v>-0.1492</v>
      </c>
      <c r="B2333" s="1" t="s">
        <v>75</v>
      </c>
      <c r="C2333" s="1" t="s">
        <v>76</v>
      </c>
    </row>
    <row r="2334" customFormat="false" ht="13.8" hidden="false" customHeight="false" outlineLevel="0" collapsed="false">
      <c r="A2334" s="12" t="n">
        <v>-0.120000000000001</v>
      </c>
      <c r="B2334" s="1" t="s">
        <v>75</v>
      </c>
      <c r="C2334" s="1" t="s">
        <v>76</v>
      </c>
    </row>
    <row r="2335" customFormat="false" ht="13.8" hidden="false" customHeight="false" outlineLevel="0" collapsed="false">
      <c r="A2335" s="12" t="n">
        <v>-0.178099999999999</v>
      </c>
      <c r="B2335" s="1" t="s">
        <v>75</v>
      </c>
      <c r="C2335" s="1" t="s">
        <v>76</v>
      </c>
    </row>
    <row r="2336" customFormat="false" ht="13.8" hidden="false" customHeight="false" outlineLevel="0" collapsed="false">
      <c r="A2336" s="12" t="n">
        <v>-0.133900000000001</v>
      </c>
      <c r="B2336" s="1" t="s">
        <v>75</v>
      </c>
      <c r="C2336" s="1" t="s">
        <v>76</v>
      </c>
    </row>
    <row r="2337" customFormat="false" ht="13.8" hidden="false" customHeight="false" outlineLevel="0" collapsed="false">
      <c r="A2337" s="12" t="n">
        <v>-0.210599999999999</v>
      </c>
      <c r="B2337" s="1" t="s">
        <v>75</v>
      </c>
      <c r="C2337" s="1" t="s">
        <v>76</v>
      </c>
    </row>
    <row r="2338" customFormat="false" ht="13.8" hidden="false" customHeight="false" outlineLevel="0" collapsed="false">
      <c r="A2338" s="12" t="n">
        <v>-0.184000000000001</v>
      </c>
      <c r="B2338" s="1" t="s">
        <v>75</v>
      </c>
      <c r="C2338" s="1" t="s">
        <v>76</v>
      </c>
    </row>
    <row r="2339" customFormat="false" ht="13.8" hidden="false" customHeight="false" outlineLevel="0" collapsed="false">
      <c r="A2339" s="12" t="n">
        <v>-0.0771999999999995</v>
      </c>
      <c r="B2339" s="1" t="s">
        <v>75</v>
      </c>
      <c r="C2339" s="1" t="s">
        <v>76</v>
      </c>
    </row>
    <row r="2340" customFormat="false" ht="13.8" hidden="false" customHeight="false" outlineLevel="0" collapsed="false">
      <c r="A2340" s="12" t="n">
        <v>-0.0762000000000001</v>
      </c>
      <c r="B2340" s="1" t="s">
        <v>75</v>
      </c>
      <c r="C2340" s="1" t="s">
        <v>76</v>
      </c>
    </row>
    <row r="2341" customFormat="false" ht="13.8" hidden="false" customHeight="false" outlineLevel="0" collapsed="false">
      <c r="A2341" s="12" t="n">
        <v>-0.1112</v>
      </c>
      <c r="B2341" s="1" t="s">
        <v>75</v>
      </c>
      <c r="C2341" s="1" t="s">
        <v>76</v>
      </c>
    </row>
    <row r="2342" customFormat="false" ht="13.8" hidden="false" customHeight="false" outlineLevel="0" collapsed="false">
      <c r="A2342" s="12" t="n">
        <v>-0.0940000000000012</v>
      </c>
      <c r="B2342" s="1" t="s">
        <v>75</v>
      </c>
      <c r="C2342" s="1" t="s">
        <v>76</v>
      </c>
    </row>
    <row r="2343" customFormat="false" ht="13.8" hidden="false" customHeight="false" outlineLevel="0" collapsed="false">
      <c r="A2343" s="12" t="n">
        <v>-0.1437</v>
      </c>
      <c r="B2343" s="1" t="s">
        <v>75</v>
      </c>
      <c r="C2343" s="1" t="s">
        <v>76</v>
      </c>
    </row>
    <row r="2344" customFormat="false" ht="13.8" hidden="false" customHeight="false" outlineLevel="0" collapsed="false">
      <c r="A2344" s="12" t="n">
        <v>-0.0821000000000005</v>
      </c>
      <c r="B2344" s="1" t="s">
        <v>75</v>
      </c>
      <c r="C2344" s="1" t="s">
        <v>76</v>
      </c>
    </row>
    <row r="2345" customFormat="false" ht="13.8" hidden="false" customHeight="false" outlineLevel="0" collapsed="false">
      <c r="A2345" s="12" t="n">
        <v>-0.1132</v>
      </c>
      <c r="B2345" s="1" t="s">
        <v>75</v>
      </c>
      <c r="C2345" s="1" t="s">
        <v>76</v>
      </c>
    </row>
    <row r="2346" customFormat="false" ht="13.8" hidden="false" customHeight="false" outlineLevel="0" collapsed="false">
      <c r="A2346" s="12" t="n">
        <v>-0.0926000000000009</v>
      </c>
      <c r="B2346" s="1" t="s">
        <v>75</v>
      </c>
      <c r="C2346" s="1" t="s">
        <v>76</v>
      </c>
    </row>
    <row r="2347" customFormat="false" ht="13.8" hidden="false" customHeight="false" outlineLevel="0" collapsed="false">
      <c r="A2347" s="12" t="n">
        <v>-0.00870000000000015</v>
      </c>
      <c r="B2347" s="1" t="s">
        <v>75</v>
      </c>
      <c r="C2347" s="1" t="s">
        <v>76</v>
      </c>
    </row>
    <row r="2348" customFormat="false" ht="13.8" hidden="false" customHeight="false" outlineLevel="0" collapsed="false">
      <c r="A2348" s="12" t="n">
        <v>-0.027099999999999</v>
      </c>
      <c r="B2348" s="1" t="s">
        <v>75</v>
      </c>
      <c r="C2348" s="1" t="s">
        <v>76</v>
      </c>
    </row>
    <row r="2349" customFormat="false" ht="13.8" hidden="false" customHeight="false" outlineLevel="0" collapsed="false">
      <c r="A2349" s="12" t="n">
        <v>-0.0329999999999995</v>
      </c>
      <c r="B2349" s="1" t="s">
        <v>75</v>
      </c>
      <c r="C2349" s="1" t="s">
        <v>76</v>
      </c>
    </row>
    <row r="2350" customFormat="false" ht="13.8" hidden="false" customHeight="false" outlineLevel="0" collapsed="false">
      <c r="A2350" s="12" t="n">
        <v>-0.0299999999999994</v>
      </c>
      <c r="B2350" s="1" t="s">
        <v>75</v>
      </c>
      <c r="C2350" s="1" t="s">
        <v>76</v>
      </c>
    </row>
    <row r="2351" customFormat="false" ht="13.8" hidden="false" customHeight="false" outlineLevel="0" collapsed="false">
      <c r="A2351" s="12" t="n">
        <v>-0.0112000000000005</v>
      </c>
      <c r="B2351" s="1" t="s">
        <v>75</v>
      </c>
      <c r="C2351" s="1" t="s">
        <v>76</v>
      </c>
    </row>
    <row r="2352" customFormat="false" ht="13.8" hidden="false" customHeight="false" outlineLevel="0" collapsed="false">
      <c r="A2352" s="12" t="n">
        <v>-0.0388999999999999</v>
      </c>
      <c r="B2352" s="1" t="s">
        <v>75</v>
      </c>
      <c r="C2352" s="1" t="s">
        <v>76</v>
      </c>
    </row>
    <row r="2353" customFormat="false" ht="13.8" hidden="false" customHeight="false" outlineLevel="0" collapsed="false">
      <c r="A2353" s="12" t="n">
        <v>-0.0278999999999998</v>
      </c>
      <c r="B2353" s="1" t="s">
        <v>75</v>
      </c>
      <c r="C2353" s="1" t="s">
        <v>76</v>
      </c>
    </row>
    <row r="2354" customFormat="false" ht="13.8" hidden="false" customHeight="false" outlineLevel="0" collapsed="false">
      <c r="A2354" s="8" t="n">
        <v>-0.0474999999999994</v>
      </c>
      <c r="B2354" s="1" t="s">
        <v>75</v>
      </c>
      <c r="C2354" s="1" t="s">
        <v>76</v>
      </c>
    </row>
    <row r="2355" customFormat="false" ht="13.8" hidden="false" customHeight="false" outlineLevel="0" collapsed="false">
      <c r="A2355" s="8" t="n">
        <v>0.119100000000001</v>
      </c>
      <c r="B2355" s="1" t="s">
        <v>73</v>
      </c>
      <c r="C2355" s="1" t="s">
        <v>77</v>
      </c>
    </row>
    <row r="2356" customFormat="false" ht="13.8" hidden="false" customHeight="false" outlineLevel="0" collapsed="false">
      <c r="A2356" s="15" t="n">
        <v>0.1234</v>
      </c>
      <c r="B2356" s="1" t="s">
        <v>73</v>
      </c>
      <c r="C2356" s="1" t="s">
        <v>77</v>
      </c>
    </row>
    <row r="2357" customFormat="false" ht="13.8" hidden="false" customHeight="false" outlineLevel="0" collapsed="false">
      <c r="A2357" s="8" t="n">
        <v>0.2683</v>
      </c>
      <c r="B2357" s="1" t="s">
        <v>73</v>
      </c>
      <c r="C2357" s="1" t="s">
        <v>77</v>
      </c>
    </row>
    <row r="2358" customFormat="false" ht="13.8" hidden="false" customHeight="false" outlineLevel="0" collapsed="false">
      <c r="A2358" s="8" t="n">
        <v>0.238899999999999</v>
      </c>
      <c r="B2358" s="1" t="s">
        <v>73</v>
      </c>
      <c r="C2358" s="1" t="s">
        <v>77</v>
      </c>
    </row>
    <row r="2359" customFormat="false" ht="13.8" hidden="false" customHeight="false" outlineLevel="0" collapsed="false">
      <c r="A2359" s="8" t="n">
        <v>0.136000000000001</v>
      </c>
      <c r="B2359" s="1" t="s">
        <v>73</v>
      </c>
      <c r="C2359" s="1" t="s">
        <v>77</v>
      </c>
    </row>
    <row r="2360" customFormat="false" ht="13.8" hidden="false" customHeight="false" outlineLevel="0" collapsed="false">
      <c r="A2360" s="15" t="n">
        <v>0.126299999999999</v>
      </c>
      <c r="B2360" s="1" t="s">
        <v>73</v>
      </c>
      <c r="C2360" s="1" t="s">
        <v>77</v>
      </c>
    </row>
    <row r="2361" customFormat="false" ht="13.8" hidden="false" customHeight="false" outlineLevel="0" collapsed="false">
      <c r="A2361" s="8" t="n">
        <v>0.2774</v>
      </c>
      <c r="B2361" s="1" t="s">
        <v>73</v>
      </c>
      <c r="C2361" s="1" t="s">
        <v>77</v>
      </c>
    </row>
    <row r="2362" customFormat="false" ht="13.8" hidden="false" customHeight="false" outlineLevel="0" collapsed="false">
      <c r="A2362" s="8" t="n">
        <v>0.245099999999999</v>
      </c>
      <c r="B2362" s="1" t="s">
        <v>73</v>
      </c>
      <c r="C2362" s="1" t="s">
        <v>77</v>
      </c>
    </row>
    <row r="2363" customFormat="false" ht="13.8" hidden="false" customHeight="false" outlineLevel="0" collapsed="false">
      <c r="A2363" s="8" t="n">
        <v>0.0925000000000012</v>
      </c>
      <c r="B2363" s="1" t="s">
        <v>73</v>
      </c>
      <c r="C2363" s="1" t="s">
        <v>77</v>
      </c>
    </row>
    <row r="2364" customFormat="false" ht="13.8" hidden="false" customHeight="false" outlineLevel="0" collapsed="false">
      <c r="A2364" s="15" t="n">
        <v>0.133299999999998</v>
      </c>
      <c r="B2364" s="1" t="s">
        <v>73</v>
      </c>
      <c r="C2364" s="1" t="s">
        <v>77</v>
      </c>
    </row>
    <row r="2365" customFormat="false" ht="13.8" hidden="false" customHeight="false" outlineLevel="0" collapsed="false">
      <c r="A2365" s="8" t="n">
        <v>0.2431</v>
      </c>
      <c r="B2365" s="1" t="s">
        <v>73</v>
      </c>
      <c r="C2365" s="1" t="s">
        <v>77</v>
      </c>
    </row>
    <row r="2366" customFormat="false" ht="13.8" hidden="false" customHeight="false" outlineLevel="0" collapsed="false">
      <c r="A2366" s="8" t="n">
        <v>0.239700000000001</v>
      </c>
      <c r="B2366" s="1" t="s">
        <v>73</v>
      </c>
      <c r="C2366" s="1" t="s">
        <v>77</v>
      </c>
    </row>
    <row r="2367" customFormat="false" ht="13.8" hidden="false" customHeight="false" outlineLevel="0" collapsed="false">
      <c r="A2367" s="8" t="n">
        <v>0.226800000000001</v>
      </c>
      <c r="B2367" s="1" t="s">
        <v>73</v>
      </c>
      <c r="C2367" s="1" t="s">
        <v>77</v>
      </c>
    </row>
    <row r="2368" customFormat="false" ht="13.8" hidden="false" customHeight="false" outlineLevel="0" collapsed="false">
      <c r="A2368" s="15" t="n">
        <v>0.206300000000001</v>
      </c>
      <c r="B2368" s="1" t="s">
        <v>73</v>
      </c>
      <c r="C2368" s="1" t="s">
        <v>77</v>
      </c>
    </row>
    <row r="2369" customFormat="false" ht="13.8" hidden="false" customHeight="false" outlineLevel="0" collapsed="false">
      <c r="A2369" s="8" t="n">
        <v>0.309899999999999</v>
      </c>
      <c r="B2369" s="1" t="s">
        <v>73</v>
      </c>
      <c r="C2369" s="1" t="s">
        <v>77</v>
      </c>
    </row>
    <row r="2370" customFormat="false" ht="13.8" hidden="false" customHeight="false" outlineLevel="0" collapsed="false">
      <c r="A2370" s="8" t="n">
        <v>0.322899999999999</v>
      </c>
      <c r="B2370" s="1" t="s">
        <v>73</v>
      </c>
      <c r="C2370" s="1" t="s">
        <v>77</v>
      </c>
    </row>
    <row r="2371" customFormat="false" ht="13.8" hidden="false" customHeight="false" outlineLevel="0" collapsed="false">
      <c r="A2371" s="8" t="n">
        <v>0.1364</v>
      </c>
      <c r="B2371" s="1" t="s">
        <v>73</v>
      </c>
      <c r="C2371" s="1" t="s">
        <v>77</v>
      </c>
    </row>
    <row r="2372" customFormat="false" ht="13.8" hidden="false" customHeight="false" outlineLevel="0" collapsed="false">
      <c r="A2372" s="15" t="n">
        <v>0.2029</v>
      </c>
      <c r="B2372" s="1" t="s">
        <v>73</v>
      </c>
      <c r="C2372" s="1" t="s">
        <v>77</v>
      </c>
    </row>
    <row r="2373" customFormat="false" ht="13.8" hidden="false" customHeight="false" outlineLevel="0" collapsed="false">
      <c r="A2373" s="8" t="n">
        <v>0.337000000000001</v>
      </c>
      <c r="B2373" s="1" t="s">
        <v>73</v>
      </c>
      <c r="C2373" s="1" t="s">
        <v>77</v>
      </c>
    </row>
    <row r="2374" customFormat="false" ht="13.8" hidden="false" customHeight="false" outlineLevel="0" collapsed="false">
      <c r="A2374" s="8" t="n">
        <v>0.308200000000001</v>
      </c>
      <c r="B2374" s="1" t="s">
        <v>73</v>
      </c>
      <c r="C2374" s="1" t="s">
        <v>77</v>
      </c>
    </row>
    <row r="2375" customFormat="false" ht="13.8" hidden="false" customHeight="false" outlineLevel="0" collapsed="false">
      <c r="A2375" s="8" t="n">
        <v>0.215499999999999</v>
      </c>
      <c r="B2375" s="1" t="s">
        <v>73</v>
      </c>
      <c r="C2375" s="1" t="s">
        <v>77</v>
      </c>
    </row>
    <row r="2376" customFormat="false" ht="13.8" hidden="false" customHeight="false" outlineLevel="0" collapsed="false">
      <c r="A2376" s="15" t="n">
        <v>0.1966</v>
      </c>
      <c r="B2376" s="1" t="s">
        <v>73</v>
      </c>
      <c r="C2376" s="1" t="s">
        <v>77</v>
      </c>
    </row>
    <row r="2377" customFormat="false" ht="13.8" hidden="false" customHeight="false" outlineLevel="0" collapsed="false">
      <c r="A2377" s="8" t="n">
        <v>0.323700000000001</v>
      </c>
      <c r="B2377" s="1" t="s">
        <v>73</v>
      </c>
      <c r="C2377" s="1" t="s">
        <v>77</v>
      </c>
    </row>
    <row r="2378" customFormat="false" ht="13.8" hidden="false" customHeight="false" outlineLevel="0" collapsed="false">
      <c r="A2378" s="8" t="n">
        <v>0.323799999999999</v>
      </c>
      <c r="B2378" s="1" t="s">
        <v>73</v>
      </c>
      <c r="C2378" s="1" t="s">
        <v>77</v>
      </c>
    </row>
    <row r="2379" customFormat="false" ht="13.8" hidden="false" customHeight="false" outlineLevel="0" collapsed="false">
      <c r="A2379" s="8" t="n">
        <v>0.1111</v>
      </c>
      <c r="B2379" s="1" t="s">
        <v>73</v>
      </c>
      <c r="C2379" s="1" t="s">
        <v>77</v>
      </c>
    </row>
    <row r="2380" customFormat="false" ht="13.8" hidden="false" customHeight="false" outlineLevel="0" collapsed="false">
      <c r="A2380" s="15" t="n">
        <v>0.219099999999999</v>
      </c>
      <c r="B2380" s="1" t="s">
        <v>73</v>
      </c>
      <c r="C2380" s="1" t="s">
        <v>77</v>
      </c>
    </row>
    <row r="2381" customFormat="false" ht="13.8" hidden="false" customHeight="false" outlineLevel="0" collapsed="false">
      <c r="A2381" s="8" t="n">
        <v>0.3263</v>
      </c>
      <c r="B2381" s="1" t="s">
        <v>73</v>
      </c>
      <c r="C2381" s="1" t="s">
        <v>77</v>
      </c>
    </row>
    <row r="2382" customFormat="false" ht="13.8" hidden="false" customHeight="false" outlineLevel="0" collapsed="false">
      <c r="A2382" s="8" t="n">
        <v>0.318800000000001</v>
      </c>
      <c r="B2382" s="1" t="s">
        <v>73</v>
      </c>
      <c r="C2382" s="1" t="s">
        <v>77</v>
      </c>
    </row>
    <row r="2383" customFormat="false" ht="13.8" hidden="false" customHeight="false" outlineLevel="0" collapsed="false">
      <c r="A2383" s="8" t="n">
        <v>0.135400000000001</v>
      </c>
      <c r="B2383" s="1" t="s">
        <v>73</v>
      </c>
      <c r="C2383" s="1" t="s">
        <v>77</v>
      </c>
    </row>
    <row r="2384" customFormat="false" ht="13.8" hidden="false" customHeight="false" outlineLevel="0" collapsed="false">
      <c r="A2384" s="15" t="n">
        <v>0.236699999999999</v>
      </c>
      <c r="B2384" s="1" t="s">
        <v>73</v>
      </c>
      <c r="C2384" s="1" t="s">
        <v>77</v>
      </c>
    </row>
    <row r="2385" customFormat="false" ht="13.8" hidden="false" customHeight="false" outlineLevel="0" collapsed="false">
      <c r="A2385" s="8" t="n">
        <v>0.3651</v>
      </c>
      <c r="B2385" s="1" t="s">
        <v>73</v>
      </c>
      <c r="C2385" s="1" t="s">
        <v>77</v>
      </c>
    </row>
    <row r="2386" customFormat="false" ht="13.8" hidden="false" customHeight="false" outlineLevel="0" collapsed="false">
      <c r="A2386" s="8" t="n">
        <v>0.249700000000001</v>
      </c>
      <c r="B2386" s="1" t="s">
        <v>73</v>
      </c>
      <c r="C2386" s="1" t="s">
        <v>77</v>
      </c>
    </row>
    <row r="2387" customFormat="false" ht="13.8" hidden="false" customHeight="false" outlineLevel="0" collapsed="false">
      <c r="A2387" s="8" t="n">
        <v>0.1608</v>
      </c>
      <c r="B2387" s="1" t="s">
        <v>73</v>
      </c>
      <c r="C2387" s="1" t="s">
        <v>77</v>
      </c>
    </row>
    <row r="2388" customFormat="false" ht="13.8" hidden="false" customHeight="false" outlineLevel="0" collapsed="false">
      <c r="A2388" s="15" t="n">
        <v>0.173399999999999</v>
      </c>
      <c r="B2388" s="1" t="s">
        <v>73</v>
      </c>
      <c r="C2388" s="1" t="s">
        <v>77</v>
      </c>
    </row>
    <row r="2389" customFormat="false" ht="13.8" hidden="false" customHeight="false" outlineLevel="0" collapsed="false">
      <c r="A2389" s="8" t="n">
        <v>0.366900000000001</v>
      </c>
      <c r="B2389" s="1" t="s">
        <v>73</v>
      </c>
      <c r="C2389" s="1" t="s">
        <v>77</v>
      </c>
    </row>
    <row r="2390" customFormat="false" ht="13.8" hidden="false" customHeight="false" outlineLevel="0" collapsed="false">
      <c r="A2390" s="15" t="n">
        <v>0.278799999999999</v>
      </c>
      <c r="B2390" s="1" t="s">
        <v>73</v>
      </c>
      <c r="C2390" s="1" t="s">
        <v>77</v>
      </c>
    </row>
    <row r="2391" customFormat="false" ht="13.8" hidden="false" customHeight="false" outlineLevel="0" collapsed="false">
      <c r="A2391" s="8" t="n">
        <v>0.316000000000001</v>
      </c>
      <c r="B2391" s="1" t="s">
        <v>73</v>
      </c>
      <c r="C2391" s="1" t="s">
        <v>77</v>
      </c>
    </row>
    <row r="2392" customFormat="false" ht="13.8" hidden="false" customHeight="false" outlineLevel="0" collapsed="false">
      <c r="A2392" s="15" t="n">
        <v>0.2995</v>
      </c>
      <c r="B2392" s="1" t="s">
        <v>73</v>
      </c>
      <c r="C2392" s="1" t="s">
        <v>77</v>
      </c>
    </row>
    <row r="2393" customFormat="false" ht="13.8" hidden="false" customHeight="false" outlineLevel="0" collapsed="false">
      <c r="A2393" s="8" t="n">
        <v>0.295199999999999</v>
      </c>
      <c r="B2393" s="1" t="s">
        <v>73</v>
      </c>
      <c r="C2393" s="1" t="s">
        <v>77</v>
      </c>
    </row>
    <row r="2394" customFormat="false" ht="13.8" hidden="false" customHeight="false" outlineLevel="0" collapsed="false">
      <c r="A2394" s="15" t="n">
        <v>0.285100000000002</v>
      </c>
      <c r="B2394" s="1" t="s">
        <v>73</v>
      </c>
      <c r="C2394" s="1" t="s">
        <v>77</v>
      </c>
    </row>
    <row r="2395" customFormat="false" ht="13.8" hidden="false" customHeight="false" outlineLevel="0" collapsed="false">
      <c r="A2395" s="8" t="n">
        <v>0.3257</v>
      </c>
      <c r="B2395" s="1" t="s">
        <v>73</v>
      </c>
      <c r="C2395" s="1" t="s">
        <v>77</v>
      </c>
    </row>
    <row r="2396" customFormat="false" ht="13.8" hidden="false" customHeight="false" outlineLevel="0" collapsed="false">
      <c r="A2396" s="8" t="n">
        <v>0.222299999999999</v>
      </c>
      <c r="B2396" s="1" t="s">
        <v>73</v>
      </c>
      <c r="C2396" s="1" t="s">
        <v>77</v>
      </c>
    </row>
    <row r="2397" customFormat="false" ht="13.8" hidden="false" customHeight="false" outlineLevel="0" collapsed="false">
      <c r="A2397" s="8" t="n">
        <v>0.0785</v>
      </c>
      <c r="B2397" s="1" t="s">
        <v>73</v>
      </c>
      <c r="C2397" s="1" t="s">
        <v>77</v>
      </c>
    </row>
    <row r="2398" customFormat="false" ht="13.8" hidden="false" customHeight="false" outlineLevel="0" collapsed="false">
      <c r="A2398" s="8" t="n">
        <v>0.2583</v>
      </c>
      <c r="B2398" s="1" t="s">
        <v>73</v>
      </c>
      <c r="C2398" s="1" t="s">
        <v>77</v>
      </c>
    </row>
    <row r="2399" customFormat="false" ht="13.8" hidden="false" customHeight="false" outlineLevel="0" collapsed="false">
      <c r="A2399" s="8" t="n">
        <v>0.4393</v>
      </c>
      <c r="B2399" s="1" t="s">
        <v>73</v>
      </c>
      <c r="C2399" s="1" t="s">
        <v>77</v>
      </c>
    </row>
    <row r="2400" customFormat="false" ht="13.8" hidden="false" customHeight="false" outlineLevel="0" collapsed="false">
      <c r="A2400" s="8" t="n">
        <v>0.2572</v>
      </c>
      <c r="B2400" s="1" t="s">
        <v>73</v>
      </c>
      <c r="C2400" s="1" t="s">
        <v>77</v>
      </c>
    </row>
    <row r="2401" customFormat="false" ht="13.8" hidden="false" customHeight="false" outlineLevel="0" collapsed="false">
      <c r="A2401" s="8" t="n">
        <v>0.1762</v>
      </c>
      <c r="B2401" s="1" t="s">
        <v>73</v>
      </c>
      <c r="C2401" s="1" t="s">
        <v>77</v>
      </c>
    </row>
    <row r="2402" customFormat="false" ht="13.8" hidden="false" customHeight="false" outlineLevel="0" collapsed="false">
      <c r="A2402" s="8" t="n">
        <v>0.0610999999999997</v>
      </c>
      <c r="B2402" s="1" t="s">
        <v>73</v>
      </c>
      <c r="C2402" s="1" t="s">
        <v>77</v>
      </c>
    </row>
    <row r="2403" customFormat="false" ht="13.8" hidden="false" customHeight="false" outlineLevel="0" collapsed="false">
      <c r="A2403" s="8" t="n">
        <v>0.209800000000001</v>
      </c>
      <c r="B2403" s="1" t="s">
        <v>73</v>
      </c>
      <c r="C2403" s="1" t="s">
        <v>77</v>
      </c>
    </row>
    <row r="2404" customFormat="false" ht="13.8" hidden="false" customHeight="false" outlineLevel="0" collapsed="false">
      <c r="A2404" s="8" t="n">
        <v>0.2493</v>
      </c>
      <c r="B2404" s="1" t="s">
        <v>73</v>
      </c>
      <c r="C2404" s="1" t="s">
        <v>77</v>
      </c>
    </row>
    <row r="2405" customFormat="false" ht="13.8" hidden="false" customHeight="false" outlineLevel="0" collapsed="false">
      <c r="A2405" s="8" t="n">
        <v>0.242900000000001</v>
      </c>
      <c r="B2405" s="1" t="s">
        <v>73</v>
      </c>
      <c r="C2405" s="1" t="s">
        <v>77</v>
      </c>
    </row>
    <row r="2406" customFormat="false" ht="13.8" hidden="false" customHeight="false" outlineLevel="0" collapsed="false">
      <c r="A2406" s="8" t="n">
        <v>0.224</v>
      </c>
      <c r="B2406" s="1" t="s">
        <v>73</v>
      </c>
      <c r="C2406" s="1" t="s">
        <v>77</v>
      </c>
    </row>
    <row r="2407" customFormat="false" ht="13.8" hidden="false" customHeight="false" outlineLevel="0" collapsed="false">
      <c r="A2407" s="8" t="n">
        <v>0.2784</v>
      </c>
      <c r="B2407" s="1" t="s">
        <v>73</v>
      </c>
      <c r="C2407" s="1" t="s">
        <v>77</v>
      </c>
    </row>
    <row r="2408" customFormat="false" ht="13.8" hidden="false" customHeight="false" outlineLevel="0" collapsed="false">
      <c r="A2408" s="8" t="n">
        <v>0.3287</v>
      </c>
      <c r="B2408" s="1" t="s">
        <v>73</v>
      </c>
      <c r="C2408" s="1" t="s">
        <v>77</v>
      </c>
    </row>
    <row r="2409" customFormat="false" ht="13.8" hidden="false" customHeight="false" outlineLevel="0" collapsed="false">
      <c r="A2409" s="8" t="n">
        <v>0.173</v>
      </c>
      <c r="B2409" s="1" t="s">
        <v>73</v>
      </c>
      <c r="C2409" s="1" t="s">
        <v>77</v>
      </c>
    </row>
    <row r="2410" customFormat="false" ht="13.8" hidden="false" customHeight="false" outlineLevel="0" collapsed="false">
      <c r="A2410" s="8" t="n">
        <v>0.1752</v>
      </c>
      <c r="B2410" s="1" t="s">
        <v>73</v>
      </c>
      <c r="C2410" s="1" t="s">
        <v>77</v>
      </c>
    </row>
    <row r="2411" customFormat="false" ht="13.8" hidden="false" customHeight="false" outlineLevel="0" collapsed="false">
      <c r="A2411" s="8" t="n">
        <v>0.2399</v>
      </c>
      <c r="B2411" s="1" t="s">
        <v>73</v>
      </c>
      <c r="C2411" s="1" t="s">
        <v>77</v>
      </c>
    </row>
    <row r="2412" customFormat="false" ht="13.8" hidden="false" customHeight="false" outlineLevel="0" collapsed="false">
      <c r="A2412" s="8" t="n">
        <v>0.222300000000001</v>
      </c>
      <c r="B2412" s="1" t="s">
        <v>73</v>
      </c>
      <c r="C2412" s="1" t="s">
        <v>77</v>
      </c>
    </row>
    <row r="2413" customFormat="false" ht="13.8" hidden="false" customHeight="false" outlineLevel="0" collapsed="false">
      <c r="A2413" s="8" t="n">
        <v>0.170500000000001</v>
      </c>
      <c r="B2413" s="1" t="s">
        <v>73</v>
      </c>
      <c r="C2413" s="1" t="s">
        <v>77</v>
      </c>
    </row>
    <row r="2414" customFormat="false" ht="13.8" hidden="false" customHeight="false" outlineLevel="0" collapsed="false">
      <c r="A2414" s="8" t="n">
        <v>0.1866</v>
      </c>
      <c r="B2414" s="1" t="s">
        <v>73</v>
      </c>
      <c r="C2414" s="1" t="s">
        <v>77</v>
      </c>
    </row>
    <row r="2415" customFormat="false" ht="13.8" hidden="false" customHeight="false" outlineLevel="0" collapsed="false">
      <c r="A2415" s="8" t="n">
        <v>0.229799999999999</v>
      </c>
      <c r="B2415" s="1" t="s">
        <v>73</v>
      </c>
      <c r="C2415" s="1" t="s">
        <v>77</v>
      </c>
    </row>
    <row r="2416" customFormat="false" ht="13.8" hidden="false" customHeight="false" outlineLevel="0" collapsed="false">
      <c r="A2416" s="8" t="n">
        <v>0.2187</v>
      </c>
      <c r="B2416" s="1" t="s">
        <v>73</v>
      </c>
      <c r="C2416" s="1" t="s">
        <v>77</v>
      </c>
    </row>
    <row r="2417" customFormat="false" ht="13.8" hidden="false" customHeight="false" outlineLevel="0" collapsed="false">
      <c r="A2417" s="8" t="n">
        <v>0.258800000000001</v>
      </c>
      <c r="B2417" s="1" t="s">
        <v>73</v>
      </c>
      <c r="C2417" s="1" t="s">
        <v>77</v>
      </c>
    </row>
    <row r="2418" customFormat="false" ht="13.8" hidden="false" customHeight="false" outlineLevel="0" collapsed="false">
      <c r="A2418" s="8" t="n">
        <v>0.149000000000001</v>
      </c>
      <c r="B2418" s="1" t="s">
        <v>73</v>
      </c>
      <c r="C2418" s="1" t="s">
        <v>77</v>
      </c>
    </row>
    <row r="2419" customFormat="false" ht="13.8" hidden="false" customHeight="false" outlineLevel="0" collapsed="false">
      <c r="A2419" s="8" t="n">
        <v>0.114100000000001</v>
      </c>
      <c r="B2419" s="1" t="s">
        <v>73</v>
      </c>
      <c r="C2419" s="1" t="s">
        <v>77</v>
      </c>
    </row>
    <row r="2420" customFormat="false" ht="13.8" hidden="false" customHeight="false" outlineLevel="0" collapsed="false">
      <c r="A2420" s="8" t="n">
        <v>0.3537</v>
      </c>
      <c r="B2420" s="1" t="s">
        <v>73</v>
      </c>
      <c r="C2420" s="1" t="s">
        <v>77</v>
      </c>
    </row>
    <row r="2421" customFormat="false" ht="13.8" hidden="false" customHeight="false" outlineLevel="0" collapsed="false">
      <c r="A2421" s="8" t="n">
        <v>0.473000000000001</v>
      </c>
      <c r="B2421" s="1" t="s">
        <v>73</v>
      </c>
      <c r="C2421" s="1" t="s">
        <v>77</v>
      </c>
    </row>
    <row r="2422" customFormat="false" ht="13.8" hidden="false" customHeight="false" outlineLevel="0" collapsed="false">
      <c r="A2422" s="3" t="n">
        <v>0.399799999999999</v>
      </c>
      <c r="B2422" s="1" t="s">
        <v>73</v>
      </c>
      <c r="C2422" s="1" t="s">
        <v>77</v>
      </c>
    </row>
    <row r="2423" customFormat="false" ht="13.8" hidden="false" customHeight="false" outlineLevel="0" collapsed="false">
      <c r="A2423" s="3" t="n">
        <v>0.204500000000001</v>
      </c>
      <c r="B2423" s="1" t="s">
        <v>73</v>
      </c>
      <c r="C2423" s="1" t="s">
        <v>77</v>
      </c>
    </row>
    <row r="2424" customFormat="false" ht="13.8" hidden="false" customHeight="false" outlineLevel="0" collapsed="false">
      <c r="A2424" s="3" t="n">
        <v>0.150099999999998</v>
      </c>
      <c r="B2424" s="1" t="s">
        <v>73</v>
      </c>
      <c r="C2424" s="1" t="s">
        <v>77</v>
      </c>
    </row>
    <row r="2425" customFormat="false" ht="13.8" hidden="false" customHeight="false" outlineLevel="0" collapsed="false">
      <c r="A2425" s="3" t="n">
        <v>0.173</v>
      </c>
      <c r="B2425" s="1" t="s">
        <v>73</v>
      </c>
      <c r="C2425" s="1" t="s">
        <v>77</v>
      </c>
    </row>
    <row r="2426" customFormat="false" ht="13.8" hidden="false" customHeight="false" outlineLevel="0" collapsed="false">
      <c r="A2426" s="3" t="n">
        <v>0.1562</v>
      </c>
      <c r="B2426" s="1" t="s">
        <v>73</v>
      </c>
      <c r="C2426" s="1" t="s">
        <v>77</v>
      </c>
    </row>
    <row r="2427" customFormat="false" ht="13.8" hidden="false" customHeight="false" outlineLevel="0" collapsed="false">
      <c r="A2427" s="14" t="n">
        <v>0.188500000000001</v>
      </c>
      <c r="B2427" s="1" t="s">
        <v>73</v>
      </c>
      <c r="C2427" s="1" t="s">
        <v>77</v>
      </c>
    </row>
    <row r="2428" customFormat="false" ht="13.8" hidden="false" customHeight="false" outlineLevel="0" collapsed="false">
      <c r="A2428" s="3"/>
      <c r="B2428" s="1" t="s">
        <v>73</v>
      </c>
      <c r="C2428" s="1" t="s">
        <v>77</v>
      </c>
    </row>
    <row r="2429" customFormat="false" ht="13.8" hidden="false" customHeight="false" outlineLevel="0" collapsed="false">
      <c r="A2429" s="14" t="n">
        <v>0.2256</v>
      </c>
      <c r="B2429" s="1" t="s">
        <v>73</v>
      </c>
      <c r="C2429" s="1" t="s">
        <v>77</v>
      </c>
    </row>
    <row r="2430" customFormat="false" ht="13.8" hidden="false" customHeight="false" outlineLevel="0" collapsed="false">
      <c r="A2430" s="14"/>
      <c r="B2430" s="1" t="s">
        <v>73</v>
      </c>
      <c r="C2430" s="1" t="s">
        <v>77</v>
      </c>
    </row>
    <row r="2431" customFormat="false" ht="13.8" hidden="false" customHeight="false" outlineLevel="0" collapsed="false">
      <c r="A2431" s="14"/>
      <c r="B2431" s="1" t="s">
        <v>73</v>
      </c>
      <c r="C2431" s="1" t="s">
        <v>77</v>
      </c>
    </row>
    <row r="2432" customFormat="false" ht="13.8" hidden="false" customHeight="false" outlineLevel="0" collapsed="false">
      <c r="A2432" s="3"/>
      <c r="B2432" s="1" t="s">
        <v>73</v>
      </c>
      <c r="C2432" s="1" t="s">
        <v>77</v>
      </c>
    </row>
    <row r="2433" customFormat="false" ht="13.8" hidden="false" customHeight="false" outlineLevel="0" collapsed="false">
      <c r="A2433" s="3" t="n">
        <v>0.226599999999999</v>
      </c>
      <c r="B2433" s="1" t="s">
        <v>73</v>
      </c>
      <c r="C2433" s="1" t="s">
        <v>77</v>
      </c>
    </row>
    <row r="2434" customFormat="false" ht="13.8" hidden="false" customHeight="false" outlineLevel="0" collapsed="false">
      <c r="A2434" s="3" t="n">
        <v>0.204800000000001</v>
      </c>
      <c r="B2434" s="1" t="s">
        <v>73</v>
      </c>
      <c r="C2434" s="1" t="s">
        <v>77</v>
      </c>
    </row>
    <row r="2435" customFormat="false" ht="13.8" hidden="false" customHeight="false" outlineLevel="0" collapsed="false">
      <c r="A2435" s="3" t="n">
        <v>0.154</v>
      </c>
      <c r="B2435" s="1" t="s">
        <v>73</v>
      </c>
      <c r="C2435" s="1" t="s">
        <v>77</v>
      </c>
    </row>
    <row r="2436" customFormat="false" ht="13.8" hidden="false" customHeight="false" outlineLevel="0" collapsed="false">
      <c r="A2436" s="3" t="n">
        <v>0.1876</v>
      </c>
      <c r="B2436" s="1" t="s">
        <v>73</v>
      </c>
      <c r="C2436" s="1" t="s">
        <v>77</v>
      </c>
    </row>
    <row r="2437" customFormat="false" ht="13.8" hidden="false" customHeight="false" outlineLevel="0" collapsed="false">
      <c r="A2437" s="3" t="n">
        <v>0.1747</v>
      </c>
      <c r="B2437" s="1" t="s">
        <v>73</v>
      </c>
      <c r="C2437" s="1" t="s">
        <v>77</v>
      </c>
    </row>
    <row r="2438" customFormat="false" ht="13.8" hidden="false" customHeight="false" outlineLevel="0" collapsed="false">
      <c r="A2438" s="3" t="n">
        <v>0.0975000000000001</v>
      </c>
      <c r="B2438" s="1" t="s">
        <v>73</v>
      </c>
      <c r="C2438" s="1" t="s">
        <v>77</v>
      </c>
    </row>
    <row r="2439" customFormat="false" ht="13.8" hidden="false" customHeight="false" outlineLevel="0" collapsed="false">
      <c r="A2439" s="3" t="n">
        <v>0.174999999999999</v>
      </c>
      <c r="B2439" s="1" t="s">
        <v>73</v>
      </c>
      <c r="C2439" s="1" t="s">
        <v>77</v>
      </c>
    </row>
    <row r="2440" customFormat="false" ht="13.8" hidden="false" customHeight="false" outlineLevel="0" collapsed="false">
      <c r="A2440" s="3" t="n">
        <v>0.1974</v>
      </c>
      <c r="B2440" s="1" t="s">
        <v>73</v>
      </c>
      <c r="C2440" s="1" t="s">
        <v>77</v>
      </c>
    </row>
    <row r="2441" customFormat="false" ht="13.8" hidden="false" customHeight="false" outlineLevel="0" collapsed="false">
      <c r="A2441" s="3" t="n">
        <v>0.266499999999999</v>
      </c>
      <c r="B2441" s="1" t="s">
        <v>73</v>
      </c>
      <c r="C2441" s="1" t="s">
        <v>77</v>
      </c>
    </row>
    <row r="2442" customFormat="false" ht="13.8" hidden="false" customHeight="false" outlineLevel="0" collapsed="false">
      <c r="A2442" s="3" t="n">
        <v>0.2469</v>
      </c>
      <c r="B2442" s="1" t="s">
        <v>73</v>
      </c>
      <c r="C2442" s="1" t="s">
        <v>77</v>
      </c>
    </row>
    <row r="2443" customFormat="false" ht="13.8" hidden="false" customHeight="false" outlineLevel="0" collapsed="false">
      <c r="A2443" s="3" t="n">
        <v>0.170299999999999</v>
      </c>
      <c r="B2443" s="1" t="s">
        <v>73</v>
      </c>
      <c r="C2443" s="1" t="s">
        <v>77</v>
      </c>
    </row>
    <row r="2444" customFormat="false" ht="13.8" hidden="false" customHeight="false" outlineLevel="0" collapsed="false">
      <c r="A2444" s="3" t="n">
        <v>0.190800000000001</v>
      </c>
      <c r="B2444" s="1" t="s">
        <v>73</v>
      </c>
      <c r="C2444" s="1" t="s">
        <v>77</v>
      </c>
    </row>
    <row r="2445" customFormat="false" ht="13.8" hidden="false" customHeight="false" outlineLevel="0" collapsed="false">
      <c r="A2445" s="3" t="n">
        <v>0.2766</v>
      </c>
      <c r="B2445" s="1" t="s">
        <v>73</v>
      </c>
      <c r="C2445" s="1" t="s">
        <v>77</v>
      </c>
    </row>
    <row r="2446" customFormat="false" ht="13.8" hidden="false" customHeight="false" outlineLevel="0" collapsed="false">
      <c r="A2446" s="3" t="n">
        <v>0.2364</v>
      </c>
      <c r="B2446" s="1" t="s">
        <v>73</v>
      </c>
      <c r="C2446" s="1" t="s">
        <v>77</v>
      </c>
    </row>
    <row r="2447" customFormat="false" ht="13.8" hidden="false" customHeight="false" outlineLevel="0" collapsed="false">
      <c r="A2447" s="3" t="n">
        <v>0.221100000000002</v>
      </c>
      <c r="B2447" s="1" t="s">
        <v>73</v>
      </c>
      <c r="C2447" s="1" t="s">
        <v>77</v>
      </c>
    </row>
    <row r="2448" customFormat="false" ht="13.8" hidden="false" customHeight="false" outlineLevel="0" collapsed="false">
      <c r="A2448" s="3" t="n">
        <v>0.228199999999999</v>
      </c>
      <c r="B2448" s="1" t="s">
        <v>73</v>
      </c>
      <c r="C2448" s="1" t="s">
        <v>77</v>
      </c>
    </row>
    <row r="2449" customFormat="false" ht="13.8" hidden="false" customHeight="false" outlineLevel="0" collapsed="false">
      <c r="A2449" s="3" t="n">
        <v>0.2957</v>
      </c>
      <c r="B2449" s="1" t="s">
        <v>73</v>
      </c>
      <c r="C2449" s="1" t="s">
        <v>77</v>
      </c>
    </row>
    <row r="2450" customFormat="false" ht="13.8" hidden="false" customHeight="false" outlineLevel="0" collapsed="false">
      <c r="A2450" s="3" t="n">
        <v>0.2462</v>
      </c>
      <c r="B2450" s="1" t="s">
        <v>73</v>
      </c>
      <c r="C2450" s="1" t="s">
        <v>77</v>
      </c>
    </row>
    <row r="2451" customFormat="false" ht="13.8" hidden="false" customHeight="false" outlineLevel="0" collapsed="false">
      <c r="A2451" s="3" t="n">
        <v>0.3034</v>
      </c>
      <c r="B2451" s="1" t="s">
        <v>73</v>
      </c>
      <c r="C2451" s="1" t="s">
        <v>77</v>
      </c>
    </row>
    <row r="2452" customFormat="false" ht="13.8" hidden="false" customHeight="false" outlineLevel="0" collapsed="false">
      <c r="A2452" s="3" t="n">
        <v>0.211400000000001</v>
      </c>
      <c r="B2452" s="1" t="s">
        <v>73</v>
      </c>
      <c r="C2452" s="1" t="s">
        <v>77</v>
      </c>
    </row>
    <row r="2453" customFormat="false" ht="13.8" hidden="false" customHeight="false" outlineLevel="0" collapsed="false">
      <c r="A2453" s="3" t="n">
        <v>0.196300000000001</v>
      </c>
      <c r="B2453" s="1" t="s">
        <v>73</v>
      </c>
      <c r="C2453" s="1" t="s">
        <v>77</v>
      </c>
    </row>
    <row r="2454" customFormat="false" ht="13.8" hidden="false" customHeight="false" outlineLevel="0" collapsed="false">
      <c r="A2454" s="3" t="n">
        <v>0.2112</v>
      </c>
      <c r="B2454" s="1" t="s">
        <v>73</v>
      </c>
      <c r="C2454" s="1" t="s">
        <v>77</v>
      </c>
    </row>
    <row r="2455" customFormat="false" ht="13.8" hidden="false" customHeight="false" outlineLevel="0" collapsed="false">
      <c r="A2455" s="3" t="n">
        <v>0.202</v>
      </c>
      <c r="B2455" s="1" t="s">
        <v>73</v>
      </c>
      <c r="C2455" s="1" t="s">
        <v>77</v>
      </c>
    </row>
    <row r="2456" customFormat="false" ht="13.8" hidden="false" customHeight="false" outlineLevel="0" collapsed="false">
      <c r="A2456" s="3" t="n">
        <v>0.1816</v>
      </c>
      <c r="B2456" s="1" t="s">
        <v>73</v>
      </c>
      <c r="C2456" s="1" t="s">
        <v>77</v>
      </c>
    </row>
    <row r="2457" customFormat="false" ht="13.8" hidden="false" customHeight="false" outlineLevel="0" collapsed="false">
      <c r="A2457" s="3" t="n">
        <v>0.292999999999999</v>
      </c>
      <c r="B2457" s="1" t="s">
        <v>73</v>
      </c>
      <c r="C2457" s="1" t="s">
        <v>77</v>
      </c>
    </row>
    <row r="2458" customFormat="false" ht="13.8" hidden="false" customHeight="false" outlineLevel="0" collapsed="false">
      <c r="A2458" s="3" t="n">
        <v>0.179400000000001</v>
      </c>
      <c r="B2458" s="1" t="s">
        <v>73</v>
      </c>
      <c r="C2458" s="1" t="s">
        <v>77</v>
      </c>
    </row>
    <row r="2459" customFormat="false" ht="13.8" hidden="false" customHeight="false" outlineLevel="0" collapsed="false">
      <c r="A2459" s="3" t="n">
        <v>0.291</v>
      </c>
      <c r="B2459" s="1" t="s">
        <v>73</v>
      </c>
      <c r="C2459" s="1" t="s">
        <v>77</v>
      </c>
    </row>
    <row r="2460" customFormat="false" ht="13.8" hidden="false" customHeight="false" outlineLevel="0" collapsed="false">
      <c r="A2460" s="3" t="n">
        <v>0.1561</v>
      </c>
      <c r="B2460" s="1" t="s">
        <v>73</v>
      </c>
      <c r="C2460" s="1" t="s">
        <v>77</v>
      </c>
    </row>
    <row r="2461" customFormat="false" ht="13.8" hidden="false" customHeight="false" outlineLevel="0" collapsed="false">
      <c r="A2461" s="3" t="n">
        <v>0.189900000000001</v>
      </c>
      <c r="B2461" s="1" t="s">
        <v>73</v>
      </c>
      <c r="C2461" s="1" t="s">
        <v>77</v>
      </c>
    </row>
    <row r="2462" customFormat="false" ht="13.8" hidden="false" customHeight="false" outlineLevel="0" collapsed="false">
      <c r="A2462" s="3" t="n">
        <v>0.122199999999999</v>
      </c>
      <c r="B2462" s="1" t="s">
        <v>73</v>
      </c>
      <c r="C2462" s="1" t="s">
        <v>77</v>
      </c>
    </row>
    <row r="2463" customFormat="false" ht="13.8" hidden="false" customHeight="false" outlineLevel="0" collapsed="false">
      <c r="A2463" s="3" t="n">
        <v>0.2424</v>
      </c>
      <c r="B2463" s="1" t="s">
        <v>73</v>
      </c>
      <c r="C2463" s="1" t="s">
        <v>77</v>
      </c>
    </row>
    <row r="2464" customFormat="false" ht="13.8" hidden="false" customHeight="false" outlineLevel="0" collapsed="false">
      <c r="A2464" s="3" t="n">
        <v>0.180899999999999</v>
      </c>
      <c r="B2464" s="1" t="s">
        <v>73</v>
      </c>
      <c r="C2464" s="1" t="s">
        <v>77</v>
      </c>
    </row>
    <row r="2465" customFormat="false" ht="13.8" hidden="false" customHeight="false" outlineLevel="0" collapsed="false">
      <c r="A2465" s="3" t="n">
        <v>0.2682</v>
      </c>
      <c r="B2465" s="1" t="s">
        <v>73</v>
      </c>
      <c r="C2465" s="1" t="s">
        <v>77</v>
      </c>
    </row>
    <row r="2466" customFormat="false" ht="13.8" hidden="false" customHeight="false" outlineLevel="0" collapsed="false">
      <c r="A2466" s="3" t="n">
        <v>0.200900000000001</v>
      </c>
      <c r="B2466" s="1" t="s">
        <v>73</v>
      </c>
      <c r="C2466" s="1" t="s">
        <v>77</v>
      </c>
    </row>
    <row r="2467" customFormat="false" ht="13.8" hidden="false" customHeight="false" outlineLevel="0" collapsed="false">
      <c r="A2467" s="3" t="n">
        <v>0.3306</v>
      </c>
      <c r="B2467" s="1" t="s">
        <v>73</v>
      </c>
      <c r="C2467" s="1" t="s">
        <v>77</v>
      </c>
    </row>
    <row r="2468" customFormat="false" ht="13.8" hidden="false" customHeight="false" outlineLevel="0" collapsed="false">
      <c r="A2468" s="3" t="n">
        <v>0.212999999999999</v>
      </c>
      <c r="B2468" s="1" t="s">
        <v>73</v>
      </c>
      <c r="C2468" s="1" t="s">
        <v>77</v>
      </c>
    </row>
    <row r="2469" customFormat="false" ht="13.8" hidden="false" customHeight="false" outlineLevel="0" collapsed="false">
      <c r="A2469" s="3" t="n">
        <v>0.207699999999999</v>
      </c>
      <c r="B2469" s="1" t="s">
        <v>73</v>
      </c>
      <c r="C2469" s="1" t="s">
        <v>77</v>
      </c>
    </row>
    <row r="2470" customFormat="false" ht="13.8" hidden="false" customHeight="false" outlineLevel="0" collapsed="false">
      <c r="A2470" s="3" t="n">
        <v>0.2439</v>
      </c>
      <c r="B2470" s="1" t="s">
        <v>73</v>
      </c>
      <c r="C2470" s="1" t="s">
        <v>77</v>
      </c>
    </row>
    <row r="2471" customFormat="false" ht="13.8" hidden="false" customHeight="false" outlineLevel="0" collapsed="false">
      <c r="A2471" s="14" t="n">
        <v>0.144600000000001</v>
      </c>
      <c r="B2471" s="1" t="s">
        <v>73</v>
      </c>
      <c r="C2471" s="1" t="s">
        <v>77</v>
      </c>
    </row>
    <row r="2472" customFormat="false" ht="13.8" hidden="false" customHeight="false" outlineLevel="0" collapsed="false">
      <c r="A2472" s="3"/>
      <c r="B2472" s="1" t="s">
        <v>73</v>
      </c>
      <c r="C2472" s="1" t="s">
        <v>77</v>
      </c>
    </row>
    <row r="2473" customFormat="false" ht="13.8" hidden="false" customHeight="false" outlineLevel="0" collapsed="false">
      <c r="A2473" s="3" t="n">
        <v>0.321299999999999</v>
      </c>
      <c r="B2473" s="1" t="s">
        <v>73</v>
      </c>
      <c r="C2473" s="1" t="s">
        <v>77</v>
      </c>
    </row>
    <row r="2474" customFormat="false" ht="13.8" hidden="false" customHeight="false" outlineLevel="0" collapsed="false">
      <c r="A2474" s="3" t="n">
        <v>0.2355</v>
      </c>
      <c r="B2474" s="1" t="s">
        <v>73</v>
      </c>
      <c r="C2474" s="1" t="s">
        <v>77</v>
      </c>
    </row>
    <row r="2475" customFormat="false" ht="13.8" hidden="false" customHeight="false" outlineLevel="0" collapsed="false">
      <c r="A2475" s="3" t="n">
        <v>0.168799999999999</v>
      </c>
      <c r="B2475" s="1" t="s">
        <v>73</v>
      </c>
      <c r="C2475" s="1" t="s">
        <v>77</v>
      </c>
    </row>
    <row r="2476" customFormat="false" ht="13.8" hidden="false" customHeight="false" outlineLevel="0" collapsed="false">
      <c r="A2476" s="3" t="n">
        <v>0.216200000000001</v>
      </c>
      <c r="B2476" s="1" t="s">
        <v>73</v>
      </c>
      <c r="C2476" s="1" t="s">
        <v>77</v>
      </c>
    </row>
    <row r="2477" customFormat="false" ht="13.8" hidden="false" customHeight="false" outlineLevel="0" collapsed="false">
      <c r="A2477" s="3" t="n">
        <v>0.2455</v>
      </c>
      <c r="B2477" s="1" t="s">
        <v>73</v>
      </c>
      <c r="C2477" s="1" t="s">
        <v>77</v>
      </c>
    </row>
    <row r="2478" customFormat="false" ht="13.8" hidden="false" customHeight="false" outlineLevel="0" collapsed="false">
      <c r="A2478" s="3" t="n">
        <v>0.1919</v>
      </c>
      <c r="B2478" s="1" t="s">
        <v>73</v>
      </c>
      <c r="C2478" s="1" t="s">
        <v>77</v>
      </c>
    </row>
    <row r="2479" customFormat="false" ht="13.8" hidden="false" customHeight="false" outlineLevel="0" collapsed="false">
      <c r="A2479" s="3" t="n">
        <v>0.167999999999999</v>
      </c>
      <c r="B2479" s="1" t="s">
        <v>73</v>
      </c>
      <c r="C2479" s="1" t="s">
        <v>77</v>
      </c>
    </row>
    <row r="2480" customFormat="false" ht="13.8" hidden="false" customHeight="false" outlineLevel="0" collapsed="false">
      <c r="A2480" s="3" t="n">
        <v>0.2041</v>
      </c>
      <c r="B2480" s="1" t="s">
        <v>73</v>
      </c>
      <c r="C2480" s="1" t="s">
        <v>77</v>
      </c>
    </row>
    <row r="2481" customFormat="false" ht="13.8" hidden="false" customHeight="false" outlineLevel="0" collapsed="false">
      <c r="A2481" s="3" t="n">
        <v>0.2258</v>
      </c>
      <c r="B2481" s="1" t="s">
        <v>73</v>
      </c>
      <c r="C2481" s="1" t="s">
        <v>77</v>
      </c>
    </row>
    <row r="2482" customFormat="false" ht="13.8" hidden="false" customHeight="false" outlineLevel="0" collapsed="false">
      <c r="A2482" s="3" t="n">
        <v>0.1632</v>
      </c>
      <c r="B2482" s="1" t="s">
        <v>73</v>
      </c>
      <c r="C2482" s="1" t="s">
        <v>77</v>
      </c>
    </row>
    <row r="2483" customFormat="false" ht="13.8" hidden="false" customHeight="false" outlineLevel="0" collapsed="false">
      <c r="A2483" s="3" t="n">
        <v>0.101100000000001</v>
      </c>
      <c r="B2483" s="1" t="s">
        <v>73</v>
      </c>
      <c r="C2483" s="1" t="s">
        <v>77</v>
      </c>
    </row>
    <row r="2484" customFormat="false" ht="13.8" hidden="false" customHeight="false" outlineLevel="0" collapsed="false">
      <c r="A2484" s="3" t="n">
        <v>0.195399999999999</v>
      </c>
      <c r="B2484" s="1" t="s">
        <v>73</v>
      </c>
      <c r="C2484" s="1" t="s">
        <v>77</v>
      </c>
    </row>
    <row r="2485" customFormat="false" ht="13.8" hidden="false" customHeight="false" outlineLevel="0" collapsed="false">
      <c r="A2485" s="3" t="n">
        <v>0.2264</v>
      </c>
      <c r="B2485" s="1" t="s">
        <v>73</v>
      </c>
      <c r="C2485" s="1" t="s">
        <v>77</v>
      </c>
    </row>
    <row r="2486" customFormat="false" ht="13.8" hidden="false" customHeight="false" outlineLevel="0" collapsed="false">
      <c r="A2486" s="3" t="n">
        <v>0.1904</v>
      </c>
      <c r="B2486" s="1" t="s">
        <v>73</v>
      </c>
      <c r="C2486" s="1" t="s">
        <v>77</v>
      </c>
    </row>
    <row r="2487" customFormat="false" ht="13.8" hidden="false" customHeight="false" outlineLevel="0" collapsed="false">
      <c r="A2487" s="3" t="n">
        <v>0.1767</v>
      </c>
      <c r="B2487" s="1" t="s">
        <v>73</v>
      </c>
      <c r="C2487" s="1" t="s">
        <v>77</v>
      </c>
    </row>
    <row r="2488" customFormat="false" ht="13.8" hidden="false" customHeight="false" outlineLevel="0" collapsed="false">
      <c r="A2488" s="3" t="n">
        <v>0.116199999999999</v>
      </c>
      <c r="B2488" s="1" t="s">
        <v>73</v>
      </c>
      <c r="C2488" s="1" t="s">
        <v>77</v>
      </c>
    </row>
    <row r="2489" customFormat="false" ht="13.8" hidden="false" customHeight="false" outlineLevel="0" collapsed="false">
      <c r="A2489" s="3" t="n">
        <v>0.26</v>
      </c>
      <c r="B2489" s="1" t="s">
        <v>73</v>
      </c>
      <c r="C2489" s="1" t="s">
        <v>77</v>
      </c>
    </row>
    <row r="2490" customFormat="false" ht="13.8" hidden="false" customHeight="false" outlineLevel="0" collapsed="false">
      <c r="A2490" s="3" t="n">
        <v>0.255899999999999</v>
      </c>
      <c r="B2490" s="1" t="s">
        <v>73</v>
      </c>
      <c r="C2490" s="1" t="s">
        <v>77</v>
      </c>
    </row>
    <row r="2491" customFormat="false" ht="13.8" hidden="false" customHeight="false" outlineLevel="0" collapsed="false">
      <c r="A2491" s="3" t="n">
        <v>0.178100000000001</v>
      </c>
      <c r="B2491" s="1" t="s">
        <v>73</v>
      </c>
      <c r="C2491" s="1" t="s">
        <v>77</v>
      </c>
    </row>
    <row r="2492" customFormat="false" ht="13.8" hidden="false" customHeight="false" outlineLevel="0" collapsed="false">
      <c r="A2492" s="3" t="n">
        <v>0.117099999999999</v>
      </c>
      <c r="B2492" s="1" t="s">
        <v>73</v>
      </c>
      <c r="C2492" s="1" t="s">
        <v>77</v>
      </c>
    </row>
    <row r="2493" customFormat="false" ht="13.8" hidden="false" customHeight="false" outlineLevel="0" collapsed="false">
      <c r="A2493" s="3" t="n">
        <v>0.2713</v>
      </c>
      <c r="B2493" s="1" t="s">
        <v>73</v>
      </c>
      <c r="C2493" s="1" t="s">
        <v>77</v>
      </c>
    </row>
    <row r="2494" customFormat="false" ht="13.8" hidden="false" customHeight="false" outlineLevel="0" collapsed="false">
      <c r="A2494" s="3" t="n">
        <v>0.2402</v>
      </c>
      <c r="B2494" s="1" t="s">
        <v>73</v>
      </c>
      <c r="C2494" s="1" t="s">
        <v>77</v>
      </c>
    </row>
    <row r="2495" customFormat="false" ht="13.8" hidden="false" customHeight="false" outlineLevel="0" collapsed="false">
      <c r="A2495" s="3" t="n">
        <v>0.151499999999999</v>
      </c>
      <c r="B2495" s="1" t="s">
        <v>73</v>
      </c>
      <c r="C2495" s="1" t="s">
        <v>77</v>
      </c>
    </row>
    <row r="2496" customFormat="false" ht="13.8" hidden="false" customHeight="false" outlineLevel="0" collapsed="false">
      <c r="A2496" s="3" t="n">
        <v>0.2575</v>
      </c>
      <c r="B2496" s="1" t="s">
        <v>73</v>
      </c>
      <c r="C2496" s="1" t="s">
        <v>77</v>
      </c>
    </row>
    <row r="2497" customFormat="false" ht="13.8" hidden="false" customHeight="false" outlineLevel="0" collapsed="false">
      <c r="A2497" s="3" t="n">
        <v>0.319600000000001</v>
      </c>
      <c r="B2497" s="1" t="s">
        <v>73</v>
      </c>
      <c r="C2497" s="1" t="s">
        <v>77</v>
      </c>
    </row>
    <row r="2498" customFormat="false" ht="13.8" hidden="false" customHeight="false" outlineLevel="0" collapsed="false">
      <c r="A2498" s="3" t="n">
        <v>0.187799999999999</v>
      </c>
      <c r="B2498" s="1" t="s">
        <v>73</v>
      </c>
      <c r="C2498" s="1" t="s">
        <v>77</v>
      </c>
    </row>
    <row r="2499" customFormat="false" ht="13.8" hidden="false" customHeight="false" outlineLevel="0" collapsed="false">
      <c r="A2499" s="3" t="n">
        <v>0.189400000000001</v>
      </c>
      <c r="B2499" s="1" t="s">
        <v>73</v>
      </c>
      <c r="C2499" s="1" t="s">
        <v>77</v>
      </c>
    </row>
    <row r="2500" customFormat="false" ht="13.8" hidden="false" customHeight="false" outlineLevel="0" collapsed="false">
      <c r="A2500" s="3" t="n">
        <v>0.2433</v>
      </c>
      <c r="B2500" s="1" t="s">
        <v>73</v>
      </c>
      <c r="C2500" s="1" t="s">
        <v>77</v>
      </c>
    </row>
    <row r="2501" customFormat="false" ht="13.8" hidden="false" customHeight="false" outlineLevel="0" collapsed="false">
      <c r="A2501" s="3" t="n">
        <v>0.360700000000001</v>
      </c>
      <c r="B2501" s="1" t="s">
        <v>73</v>
      </c>
      <c r="C2501" s="1" t="s">
        <v>77</v>
      </c>
    </row>
    <row r="2502" customFormat="false" ht="13.8" hidden="false" customHeight="false" outlineLevel="0" collapsed="false">
      <c r="A2502" s="3" t="n">
        <v>0.2264</v>
      </c>
      <c r="B2502" s="1" t="s">
        <v>73</v>
      </c>
      <c r="C2502" s="1" t="s">
        <v>77</v>
      </c>
    </row>
    <row r="2503" customFormat="false" ht="13.8" hidden="false" customHeight="false" outlineLevel="0" collapsed="false">
      <c r="A2503" s="3" t="n">
        <v>0.172000000000001</v>
      </c>
      <c r="B2503" s="1" t="s">
        <v>73</v>
      </c>
      <c r="C2503" s="1" t="s">
        <v>77</v>
      </c>
    </row>
    <row r="2504" customFormat="false" ht="13.8" hidden="false" customHeight="false" outlineLevel="0" collapsed="false">
      <c r="A2504" s="3" t="n">
        <v>0.212200000000001</v>
      </c>
      <c r="B2504" s="1" t="s">
        <v>73</v>
      </c>
      <c r="C2504" s="1" t="s">
        <v>77</v>
      </c>
    </row>
    <row r="2505" customFormat="false" ht="13.8" hidden="false" customHeight="false" outlineLevel="0" collapsed="false">
      <c r="A2505" s="3" t="n">
        <v>0.2973</v>
      </c>
      <c r="B2505" s="1" t="s">
        <v>73</v>
      </c>
      <c r="C2505" s="1" t="s">
        <v>77</v>
      </c>
    </row>
    <row r="2506" customFormat="false" ht="13.8" hidden="false" customHeight="false" outlineLevel="0" collapsed="false">
      <c r="A2506" s="3" t="n">
        <v>0.3393</v>
      </c>
      <c r="B2506" s="1" t="s">
        <v>73</v>
      </c>
      <c r="C2506" s="1" t="s">
        <v>77</v>
      </c>
    </row>
    <row r="2507" customFormat="false" ht="13.8" hidden="false" customHeight="false" outlineLevel="0" collapsed="false">
      <c r="A2507" s="3" t="n">
        <v>0.2195</v>
      </c>
      <c r="B2507" s="1" t="s">
        <v>73</v>
      </c>
      <c r="C2507" s="1" t="s">
        <v>77</v>
      </c>
    </row>
    <row r="2508" customFormat="false" ht="13.8" hidden="false" customHeight="false" outlineLevel="0" collapsed="false">
      <c r="A2508" s="3" t="n">
        <v>0.1721</v>
      </c>
      <c r="B2508" s="1" t="s">
        <v>73</v>
      </c>
      <c r="C2508" s="1" t="s">
        <v>77</v>
      </c>
    </row>
    <row r="2509" customFormat="false" ht="13.8" hidden="false" customHeight="false" outlineLevel="0" collapsed="false">
      <c r="A2509" s="3" t="n">
        <v>0.3523</v>
      </c>
      <c r="B2509" s="1" t="s">
        <v>73</v>
      </c>
      <c r="C2509" s="1" t="s">
        <v>77</v>
      </c>
    </row>
    <row r="2510" customFormat="false" ht="13.8" hidden="false" customHeight="false" outlineLevel="0" collapsed="false">
      <c r="A2510" s="3" t="n">
        <v>0.366900000000001</v>
      </c>
      <c r="B2510" s="1" t="s">
        <v>73</v>
      </c>
      <c r="C2510" s="1" t="s">
        <v>77</v>
      </c>
    </row>
    <row r="2511" customFormat="false" ht="13.8" hidden="false" customHeight="false" outlineLevel="0" collapsed="false">
      <c r="A2511" s="3" t="n">
        <v>0.203900000000001</v>
      </c>
      <c r="B2511" s="1" t="s">
        <v>73</v>
      </c>
      <c r="C2511" s="1" t="s">
        <v>77</v>
      </c>
    </row>
    <row r="2512" customFormat="false" ht="13.8" hidden="false" customHeight="false" outlineLevel="0" collapsed="false">
      <c r="A2512" s="3" t="n">
        <v>0.228399999999999</v>
      </c>
      <c r="B2512" s="1" t="s">
        <v>73</v>
      </c>
      <c r="C2512" s="1" t="s">
        <v>77</v>
      </c>
    </row>
    <row r="2513" customFormat="false" ht="13.8" hidden="false" customHeight="false" outlineLevel="0" collapsed="false">
      <c r="A2513" s="3" t="n">
        <v>0.364500000000001</v>
      </c>
      <c r="B2513" s="1" t="s">
        <v>73</v>
      </c>
      <c r="C2513" s="1" t="s">
        <v>77</v>
      </c>
    </row>
    <row r="2514" customFormat="false" ht="13.8" hidden="false" customHeight="false" outlineLevel="0" collapsed="false">
      <c r="A2514" s="3" t="n">
        <v>0.318999999999999</v>
      </c>
      <c r="B2514" s="1" t="s">
        <v>73</v>
      </c>
      <c r="C2514" s="1" t="s">
        <v>77</v>
      </c>
    </row>
    <row r="2515" customFormat="false" ht="13.8" hidden="false" customHeight="false" outlineLevel="0" collapsed="false">
      <c r="A2515" s="3" t="n">
        <v>0.197999999999999</v>
      </c>
      <c r="B2515" s="1" t="s">
        <v>73</v>
      </c>
      <c r="C2515" s="1" t="s">
        <v>77</v>
      </c>
    </row>
    <row r="2516" customFormat="false" ht="13.8" hidden="false" customHeight="false" outlineLevel="0" collapsed="false">
      <c r="A2516" s="3" t="n">
        <v>0.2288</v>
      </c>
      <c r="B2516" s="1" t="s">
        <v>73</v>
      </c>
      <c r="C2516" s="1" t="s">
        <v>77</v>
      </c>
    </row>
    <row r="2517" customFormat="false" ht="13.8" hidden="false" customHeight="false" outlineLevel="0" collapsed="false">
      <c r="A2517" s="3" t="n">
        <v>0.4032</v>
      </c>
      <c r="B2517" s="1" t="s">
        <v>73</v>
      </c>
      <c r="C2517" s="1" t="s">
        <v>77</v>
      </c>
    </row>
    <row r="2518" customFormat="false" ht="13.8" hidden="false" customHeight="false" outlineLevel="0" collapsed="false">
      <c r="A2518" s="3" t="n">
        <v>0.178799999999999</v>
      </c>
      <c r="B2518" s="1" t="s">
        <v>73</v>
      </c>
      <c r="C2518" s="1" t="s">
        <v>77</v>
      </c>
    </row>
    <row r="2519" customFormat="false" ht="13.8" hidden="false" customHeight="false" outlineLevel="0" collapsed="false">
      <c r="A2519" s="3" t="n">
        <v>0.240600000000001</v>
      </c>
      <c r="B2519" s="1" t="s">
        <v>73</v>
      </c>
      <c r="C2519" s="1" t="s">
        <v>77</v>
      </c>
    </row>
    <row r="2520" customFormat="false" ht="13.8" hidden="false" customHeight="false" outlineLevel="0" collapsed="false">
      <c r="A2520" s="3" t="n">
        <v>0.2272</v>
      </c>
      <c r="B2520" s="1" t="s">
        <v>73</v>
      </c>
      <c r="C2520" s="1" t="s">
        <v>77</v>
      </c>
    </row>
    <row r="2521" customFormat="false" ht="13.8" hidden="false" customHeight="false" outlineLevel="0" collapsed="false">
      <c r="A2521" s="3" t="n">
        <v>0.3771</v>
      </c>
      <c r="B2521" s="1" t="s">
        <v>73</v>
      </c>
      <c r="C2521" s="1" t="s">
        <v>77</v>
      </c>
    </row>
    <row r="2522" customFormat="false" ht="13.8" hidden="false" customHeight="false" outlineLevel="0" collapsed="false">
      <c r="A2522" s="3" t="n">
        <v>0.2844</v>
      </c>
      <c r="B2522" s="1" t="s">
        <v>73</v>
      </c>
      <c r="C2522" s="1" t="s">
        <v>77</v>
      </c>
    </row>
    <row r="2523" customFormat="false" ht="13.8" hidden="false" customHeight="false" outlineLevel="0" collapsed="false">
      <c r="A2523" s="3" t="n">
        <v>0.2194</v>
      </c>
      <c r="B2523" s="1" t="s">
        <v>73</v>
      </c>
      <c r="C2523" s="1" t="s">
        <v>77</v>
      </c>
    </row>
    <row r="2524" customFormat="false" ht="13.8" hidden="false" customHeight="false" outlineLevel="0" collapsed="false">
      <c r="A2524" s="3" t="n">
        <v>0.255699999999999</v>
      </c>
      <c r="B2524" s="1" t="s">
        <v>73</v>
      </c>
      <c r="C2524" s="1" t="s">
        <v>77</v>
      </c>
    </row>
    <row r="2525" customFormat="false" ht="13.8" hidden="false" customHeight="false" outlineLevel="0" collapsed="false">
      <c r="A2525" s="3" t="n">
        <v>0.417</v>
      </c>
      <c r="B2525" s="1" t="s">
        <v>73</v>
      </c>
      <c r="C2525" s="1" t="s">
        <v>77</v>
      </c>
    </row>
    <row r="2526" customFormat="false" ht="13.8" hidden="false" customHeight="false" outlineLevel="0" collapsed="false">
      <c r="A2526" s="3" t="n">
        <v>0.342599999999999</v>
      </c>
      <c r="B2526" s="1" t="s">
        <v>73</v>
      </c>
      <c r="C2526" s="1" t="s">
        <v>77</v>
      </c>
    </row>
    <row r="2527" customFormat="false" ht="13.8" hidden="false" customHeight="false" outlineLevel="0" collapsed="false">
      <c r="A2527" s="3" t="n">
        <v>0.271599999999999</v>
      </c>
      <c r="B2527" s="1" t="s">
        <v>73</v>
      </c>
      <c r="C2527" s="1" t="s">
        <v>77</v>
      </c>
    </row>
    <row r="2528" customFormat="false" ht="13.8" hidden="false" customHeight="false" outlineLevel="0" collapsed="false">
      <c r="A2528" s="3" t="n">
        <v>0.232799999999999</v>
      </c>
      <c r="B2528" s="1" t="s">
        <v>73</v>
      </c>
      <c r="C2528" s="1" t="s">
        <v>77</v>
      </c>
    </row>
    <row r="2529" customFormat="false" ht="13.8" hidden="false" customHeight="false" outlineLevel="0" collapsed="false">
      <c r="A2529" s="3" t="n">
        <v>0.368700000000001</v>
      </c>
      <c r="B2529" s="1" t="s">
        <v>73</v>
      </c>
      <c r="C2529" s="1" t="s">
        <v>77</v>
      </c>
    </row>
    <row r="2530" customFormat="false" ht="13.8" hidden="false" customHeight="false" outlineLevel="0" collapsed="false">
      <c r="A2530" s="3" t="n">
        <v>0.3782</v>
      </c>
      <c r="B2530" s="1" t="s">
        <v>73</v>
      </c>
      <c r="C2530" s="1" t="s">
        <v>77</v>
      </c>
    </row>
    <row r="2531" customFormat="false" ht="13.8" hidden="false" customHeight="false" outlineLevel="0" collapsed="false">
      <c r="A2531" s="3" t="n">
        <v>0.2888</v>
      </c>
      <c r="B2531" s="1" t="s">
        <v>73</v>
      </c>
      <c r="C2531" s="1" t="s">
        <v>77</v>
      </c>
    </row>
    <row r="2532" customFormat="false" ht="13.8" hidden="false" customHeight="false" outlineLevel="0" collapsed="false">
      <c r="A2532" s="3" t="n">
        <v>0.2532</v>
      </c>
      <c r="B2532" s="1" t="s">
        <v>73</v>
      </c>
      <c r="C2532" s="1" t="s">
        <v>77</v>
      </c>
    </row>
    <row r="2533" customFormat="false" ht="13.8" hidden="false" customHeight="false" outlineLevel="0" collapsed="false">
      <c r="A2533" s="3" t="n">
        <v>0.452300000000001</v>
      </c>
      <c r="B2533" s="1" t="s">
        <v>73</v>
      </c>
      <c r="C2533" s="1" t="s">
        <v>77</v>
      </c>
    </row>
    <row r="2534" customFormat="false" ht="13.8" hidden="false" customHeight="false" outlineLevel="0" collapsed="false">
      <c r="A2534" s="3" t="n">
        <v>0.3734</v>
      </c>
      <c r="B2534" s="1" t="s">
        <v>73</v>
      </c>
      <c r="C2534" s="1" t="s">
        <v>77</v>
      </c>
    </row>
    <row r="2535" customFormat="false" ht="13.8" hidden="false" customHeight="false" outlineLevel="0" collapsed="false">
      <c r="A2535" s="3" t="n">
        <v>0.277600000000001</v>
      </c>
      <c r="B2535" s="1" t="s">
        <v>73</v>
      </c>
      <c r="C2535" s="1" t="s">
        <v>77</v>
      </c>
    </row>
    <row r="2536" customFormat="false" ht="13.8" hidden="false" customHeight="false" outlineLevel="0" collapsed="false">
      <c r="A2536" s="3" t="n">
        <v>0.3162</v>
      </c>
      <c r="B2536" s="1" t="s">
        <v>73</v>
      </c>
      <c r="C2536" s="1" t="s">
        <v>77</v>
      </c>
    </row>
    <row r="2537" customFormat="false" ht="13.8" hidden="false" customHeight="false" outlineLevel="0" collapsed="false">
      <c r="A2537" s="3" t="n">
        <v>0.469200000000001</v>
      </c>
      <c r="B2537" s="1" t="s">
        <v>73</v>
      </c>
      <c r="C2537" s="1" t="s">
        <v>77</v>
      </c>
    </row>
    <row r="2538" customFormat="false" ht="13.8" hidden="false" customHeight="false" outlineLevel="0" collapsed="false">
      <c r="A2538" s="3" t="n">
        <v>0.214499999999999</v>
      </c>
      <c r="B2538" s="1" t="s">
        <v>73</v>
      </c>
      <c r="C2538" s="1" t="s">
        <v>77</v>
      </c>
    </row>
    <row r="2539" customFormat="false" ht="13.8" hidden="false" customHeight="false" outlineLevel="0" collapsed="false">
      <c r="A2539" s="3" t="n">
        <v>0.3133</v>
      </c>
      <c r="B2539" s="1" t="s">
        <v>73</v>
      </c>
      <c r="C2539" s="1" t="s">
        <v>77</v>
      </c>
    </row>
    <row r="2540" customFormat="false" ht="13.8" hidden="false" customHeight="false" outlineLevel="0" collapsed="false">
      <c r="A2540" s="3" t="n">
        <v>0.246500000000001</v>
      </c>
      <c r="B2540" s="1" t="s">
        <v>73</v>
      </c>
      <c r="C2540" s="1" t="s">
        <v>77</v>
      </c>
    </row>
    <row r="2541" customFormat="false" ht="13.8" hidden="false" customHeight="false" outlineLevel="0" collapsed="false">
      <c r="A2541" s="3" t="n">
        <v>0.406099999999999</v>
      </c>
      <c r="B2541" s="1" t="s">
        <v>73</v>
      </c>
      <c r="C2541" s="1" t="s">
        <v>77</v>
      </c>
    </row>
    <row r="2542" customFormat="false" ht="13.8" hidden="false" customHeight="false" outlineLevel="0" collapsed="false">
      <c r="A2542" s="3" t="n">
        <v>0.365599999999999</v>
      </c>
      <c r="B2542" s="1" t="s">
        <v>73</v>
      </c>
      <c r="C2542" s="1" t="s">
        <v>77</v>
      </c>
    </row>
    <row r="2543" customFormat="false" ht="13.8" hidden="false" customHeight="false" outlineLevel="0" collapsed="false">
      <c r="A2543" s="3" t="n">
        <v>0.2288</v>
      </c>
      <c r="B2543" s="1" t="s">
        <v>73</v>
      </c>
      <c r="C2543" s="1" t="s">
        <v>77</v>
      </c>
    </row>
    <row r="2544" customFormat="false" ht="13.8" hidden="false" customHeight="false" outlineLevel="0" collapsed="false">
      <c r="A2544" s="3" t="n">
        <v>0.303599999999999</v>
      </c>
      <c r="B2544" s="1" t="s">
        <v>73</v>
      </c>
      <c r="C2544" s="1" t="s">
        <v>77</v>
      </c>
    </row>
    <row r="2545" customFormat="false" ht="13.8" hidden="false" customHeight="false" outlineLevel="0" collapsed="false">
      <c r="A2545" s="3" t="n">
        <v>0.3735</v>
      </c>
      <c r="B2545" s="1" t="s">
        <v>73</v>
      </c>
      <c r="C2545" s="1" t="s">
        <v>77</v>
      </c>
    </row>
    <row r="2546" customFormat="false" ht="13.8" hidden="false" customHeight="false" outlineLevel="0" collapsed="false">
      <c r="A2546" s="3" t="n">
        <v>0.315299999999999</v>
      </c>
      <c r="B2546" s="1" t="s">
        <v>73</v>
      </c>
      <c r="C2546" s="1" t="s">
        <v>77</v>
      </c>
    </row>
    <row r="2547" customFormat="false" ht="13.8" hidden="false" customHeight="false" outlineLevel="0" collapsed="false">
      <c r="A2547" s="3" t="n">
        <v>0.337</v>
      </c>
      <c r="B2547" s="1" t="s">
        <v>73</v>
      </c>
      <c r="C2547" s="1" t="s">
        <v>77</v>
      </c>
    </row>
    <row r="2548" customFormat="false" ht="13.8" hidden="false" customHeight="false" outlineLevel="0" collapsed="false">
      <c r="A2548" s="3" t="n">
        <v>0.3126</v>
      </c>
      <c r="B2548" s="1" t="s">
        <v>73</v>
      </c>
      <c r="C2548" s="1" t="s">
        <v>77</v>
      </c>
    </row>
    <row r="2549" customFormat="false" ht="13.8" hidden="false" customHeight="false" outlineLevel="0" collapsed="false">
      <c r="A2549" s="3" t="n">
        <v>0.2257</v>
      </c>
      <c r="B2549" s="1" t="s">
        <v>73</v>
      </c>
      <c r="C2549" s="1" t="s">
        <v>77</v>
      </c>
    </row>
    <row r="2550" customFormat="false" ht="13.8" hidden="false" customHeight="false" outlineLevel="0" collapsed="false">
      <c r="A2550" s="3" t="n">
        <v>0.260300000000001</v>
      </c>
      <c r="B2550" s="1" t="s">
        <v>73</v>
      </c>
      <c r="C2550" s="1" t="s">
        <v>77</v>
      </c>
    </row>
    <row r="2551" customFormat="false" ht="13.8" hidden="false" customHeight="false" outlineLevel="0" collapsed="false">
      <c r="A2551" s="3" t="n">
        <v>0.2605</v>
      </c>
      <c r="B2551" s="1" t="s">
        <v>73</v>
      </c>
      <c r="C2551" s="1" t="s">
        <v>77</v>
      </c>
    </row>
    <row r="2552" customFormat="false" ht="13.8" hidden="false" customHeight="false" outlineLevel="0" collapsed="false">
      <c r="A2552" s="3" t="n">
        <v>0.1731</v>
      </c>
      <c r="B2552" s="1" t="s">
        <v>73</v>
      </c>
      <c r="C2552" s="1" t="s">
        <v>77</v>
      </c>
    </row>
    <row r="2553" customFormat="false" ht="13.8" hidden="false" customHeight="false" outlineLevel="0" collapsed="false">
      <c r="A2553" s="3" t="n">
        <v>0.443399999999999</v>
      </c>
      <c r="B2553" s="1" t="s">
        <v>73</v>
      </c>
      <c r="C2553" s="1" t="s">
        <v>77</v>
      </c>
    </row>
    <row r="2554" customFormat="false" ht="13.8" hidden="false" customHeight="false" outlineLevel="0" collapsed="false">
      <c r="A2554" s="3" t="n">
        <v>0.255199999999999</v>
      </c>
      <c r="B2554" s="1" t="s">
        <v>73</v>
      </c>
      <c r="C2554" s="1" t="s">
        <v>77</v>
      </c>
    </row>
    <row r="2555" customFormat="false" ht="13.8" hidden="false" customHeight="false" outlineLevel="0" collapsed="false">
      <c r="A2555" s="3" t="n">
        <v>0.355500000000001</v>
      </c>
      <c r="B2555" s="1" t="s">
        <v>73</v>
      </c>
      <c r="C2555" s="1" t="s">
        <v>77</v>
      </c>
    </row>
    <row r="2556" customFormat="false" ht="13.8" hidden="false" customHeight="false" outlineLevel="0" collapsed="false">
      <c r="A2556" s="3" t="n">
        <v>0.3085</v>
      </c>
      <c r="B2556" s="1" t="s">
        <v>73</v>
      </c>
      <c r="C2556" s="1" t="s">
        <v>77</v>
      </c>
    </row>
    <row r="2557" customFormat="false" ht="13.8" hidden="false" customHeight="false" outlineLevel="0" collapsed="false">
      <c r="A2557" s="3" t="n">
        <v>0.2437</v>
      </c>
      <c r="B2557" s="1" t="s">
        <v>73</v>
      </c>
      <c r="C2557" s="1" t="s">
        <v>77</v>
      </c>
    </row>
    <row r="2558" customFormat="false" ht="13.8" hidden="false" customHeight="false" outlineLevel="0" collapsed="false">
      <c r="A2558" s="3" t="n">
        <v>0.149199999999999</v>
      </c>
      <c r="B2558" s="1" t="s">
        <v>73</v>
      </c>
      <c r="C2558" s="1" t="s">
        <v>77</v>
      </c>
    </row>
    <row r="2559" customFormat="false" ht="13.8" hidden="false" customHeight="false" outlineLevel="0" collapsed="false">
      <c r="A2559" s="3" t="n">
        <v>0.2658</v>
      </c>
      <c r="B2559" s="1" t="s">
        <v>73</v>
      </c>
      <c r="C2559" s="1" t="s">
        <v>77</v>
      </c>
    </row>
    <row r="2560" customFormat="false" ht="13.8" hidden="false" customHeight="false" outlineLevel="0" collapsed="false">
      <c r="A2560" s="3" t="n">
        <v>0.188699999999999</v>
      </c>
      <c r="B2560" s="1" t="s">
        <v>73</v>
      </c>
      <c r="C2560" s="1" t="s">
        <v>77</v>
      </c>
    </row>
    <row r="2561" customFormat="false" ht="13.8" hidden="false" customHeight="false" outlineLevel="0" collapsed="false">
      <c r="A2561" s="3" t="n">
        <v>0.330299999999999</v>
      </c>
      <c r="B2561" s="1" t="s">
        <v>73</v>
      </c>
      <c r="C2561" s="1" t="s">
        <v>77</v>
      </c>
    </row>
    <row r="2562" customFormat="false" ht="13.8" hidden="false" customHeight="false" outlineLevel="0" collapsed="false">
      <c r="A2562" s="3" t="n">
        <v>0.3965</v>
      </c>
      <c r="B2562" s="1" t="s">
        <v>73</v>
      </c>
      <c r="C2562" s="1" t="s">
        <v>77</v>
      </c>
    </row>
    <row r="2563" customFormat="false" ht="13.8" hidden="false" customHeight="false" outlineLevel="0" collapsed="false">
      <c r="A2563" s="3" t="n">
        <v>0.334399999999999</v>
      </c>
      <c r="B2563" s="1" t="s">
        <v>73</v>
      </c>
      <c r="C2563" s="1" t="s">
        <v>77</v>
      </c>
    </row>
    <row r="2564" customFormat="false" ht="13.8" hidden="false" customHeight="false" outlineLevel="0" collapsed="false">
      <c r="A2564" s="3" t="n">
        <v>0.347900000000001</v>
      </c>
      <c r="B2564" s="1" t="s">
        <v>73</v>
      </c>
      <c r="C2564" s="1" t="s">
        <v>77</v>
      </c>
    </row>
    <row r="2565" customFormat="false" ht="13.8" hidden="false" customHeight="false" outlineLevel="0" collapsed="false">
      <c r="A2565" s="3" t="n">
        <v>0.226900000000001</v>
      </c>
      <c r="B2565" s="1" t="s">
        <v>73</v>
      </c>
      <c r="C2565" s="1" t="s">
        <v>77</v>
      </c>
    </row>
    <row r="2566" customFormat="false" ht="13.8" hidden="false" customHeight="false" outlineLevel="0" collapsed="false">
      <c r="A2566" s="3" t="n">
        <v>0.1889</v>
      </c>
      <c r="B2566" s="1" t="s">
        <v>73</v>
      </c>
      <c r="C2566" s="1" t="s">
        <v>77</v>
      </c>
    </row>
    <row r="2567" customFormat="false" ht="13.8" hidden="false" customHeight="false" outlineLevel="0" collapsed="false">
      <c r="A2567" s="3" t="n">
        <v>0.2631</v>
      </c>
      <c r="B2567" s="1" t="s">
        <v>73</v>
      </c>
      <c r="C2567" s="1" t="s">
        <v>77</v>
      </c>
    </row>
    <row r="2568" customFormat="false" ht="13.8" hidden="false" customHeight="false" outlineLevel="0" collapsed="false">
      <c r="A2568" s="3" t="n">
        <v>0.2088</v>
      </c>
      <c r="B2568" s="1" t="s">
        <v>73</v>
      </c>
      <c r="C2568" s="1" t="s">
        <v>77</v>
      </c>
    </row>
    <row r="2569" customFormat="false" ht="13.8" hidden="false" customHeight="false" outlineLevel="0" collapsed="false">
      <c r="A2569" s="3" t="n">
        <v>0.209</v>
      </c>
      <c r="B2569" s="1" t="s">
        <v>73</v>
      </c>
      <c r="C2569" s="1" t="s">
        <v>77</v>
      </c>
    </row>
    <row r="2570" customFormat="false" ht="13.8" hidden="false" customHeight="false" outlineLevel="0" collapsed="false">
      <c r="A2570" s="3" t="n">
        <v>0.2622</v>
      </c>
      <c r="B2570" s="1" t="s">
        <v>73</v>
      </c>
      <c r="C2570" s="1" t="s">
        <v>77</v>
      </c>
    </row>
    <row r="2571" customFormat="false" ht="13.8" hidden="false" customHeight="false" outlineLevel="0" collapsed="false">
      <c r="A2571" s="3" t="n">
        <v>0.3797</v>
      </c>
      <c r="B2571" s="1" t="s">
        <v>73</v>
      </c>
      <c r="C2571" s="1" t="s">
        <v>77</v>
      </c>
    </row>
    <row r="2572" customFormat="false" ht="13.8" hidden="false" customHeight="false" outlineLevel="0" collapsed="false">
      <c r="A2572" s="3" t="n">
        <v>0.263500000000001</v>
      </c>
      <c r="B2572" s="1" t="s">
        <v>73</v>
      </c>
      <c r="C2572" s="1" t="s">
        <v>77</v>
      </c>
    </row>
    <row r="2573" customFormat="false" ht="13.8" hidden="false" customHeight="false" outlineLevel="0" collapsed="false">
      <c r="A2573" s="3" t="n">
        <v>0.3095</v>
      </c>
      <c r="B2573" s="1" t="s">
        <v>73</v>
      </c>
      <c r="C2573" s="1" t="s">
        <v>77</v>
      </c>
    </row>
    <row r="2574" customFormat="false" ht="13.8" hidden="false" customHeight="false" outlineLevel="0" collapsed="false">
      <c r="A2574" s="3" t="n">
        <v>0.195599999999999</v>
      </c>
      <c r="B2574" s="1" t="s">
        <v>73</v>
      </c>
      <c r="C2574" s="1" t="s">
        <v>77</v>
      </c>
    </row>
    <row r="2575" customFormat="false" ht="13.8" hidden="false" customHeight="false" outlineLevel="0" collapsed="false">
      <c r="A2575" s="14" t="n">
        <v>0.323700000000001</v>
      </c>
      <c r="B2575" s="1" t="s">
        <v>73</v>
      </c>
      <c r="C2575" s="1" t="s">
        <v>77</v>
      </c>
    </row>
    <row r="2576" customFormat="false" ht="13.8" hidden="false" customHeight="false" outlineLevel="0" collapsed="false">
      <c r="A2576" s="3"/>
      <c r="B2576" s="1" t="s">
        <v>73</v>
      </c>
      <c r="C2576" s="1" t="s">
        <v>77</v>
      </c>
    </row>
    <row r="2577" customFormat="false" ht="13.8" hidden="false" customHeight="false" outlineLevel="0" collapsed="false">
      <c r="A2577" s="3" t="n">
        <v>0.342400000000001</v>
      </c>
      <c r="B2577" s="1" t="s">
        <v>73</v>
      </c>
      <c r="C2577" s="1" t="s">
        <v>77</v>
      </c>
    </row>
    <row r="2578" customFormat="false" ht="13.8" hidden="false" customHeight="false" outlineLevel="0" collapsed="false">
      <c r="A2578" s="3" t="n">
        <v>0.218</v>
      </c>
      <c r="B2578" s="1" t="s">
        <v>73</v>
      </c>
      <c r="C2578" s="1" t="s">
        <v>77</v>
      </c>
    </row>
    <row r="2579" customFormat="false" ht="13.8" hidden="false" customHeight="false" outlineLevel="0" collapsed="false">
      <c r="A2579" s="3" t="n">
        <v>0.247199999999999</v>
      </c>
      <c r="B2579" s="1" t="s">
        <v>73</v>
      </c>
      <c r="C2579" s="1" t="s">
        <v>77</v>
      </c>
    </row>
    <row r="2580" customFormat="false" ht="13.8" hidden="false" customHeight="false" outlineLevel="0" collapsed="false">
      <c r="A2580" s="3" t="n">
        <v>0.154299999999999</v>
      </c>
      <c r="B2580" s="1" t="s">
        <v>73</v>
      </c>
      <c r="C2580" s="1" t="s">
        <v>77</v>
      </c>
    </row>
    <row r="2581" customFormat="false" ht="13.8" hidden="false" customHeight="false" outlineLevel="0" collapsed="false">
      <c r="A2581" s="3" t="n">
        <v>0.156099999999999</v>
      </c>
      <c r="B2581" s="1" t="s">
        <v>73</v>
      </c>
      <c r="C2581" s="1" t="s">
        <v>77</v>
      </c>
    </row>
    <row r="2582" customFormat="false" ht="13.8" hidden="false" customHeight="false" outlineLevel="0" collapsed="false">
      <c r="A2582" s="3" t="n">
        <v>0.2353</v>
      </c>
      <c r="B2582" s="1" t="s">
        <v>73</v>
      </c>
      <c r="C2582" s="1" t="s">
        <v>77</v>
      </c>
    </row>
    <row r="2583" customFormat="false" ht="13.8" hidden="false" customHeight="false" outlineLevel="0" collapsed="false">
      <c r="A2583" s="3" t="n">
        <v>0.237399999999999</v>
      </c>
      <c r="B2583" s="1" t="s">
        <v>73</v>
      </c>
      <c r="C2583" s="1" t="s">
        <v>77</v>
      </c>
    </row>
    <row r="2584" customFormat="false" ht="13.8" hidden="false" customHeight="false" outlineLevel="0" collapsed="false">
      <c r="A2584" s="3" t="n">
        <v>0.2828</v>
      </c>
      <c r="B2584" s="1" t="s">
        <v>73</v>
      </c>
      <c r="C2584" s="1" t="s">
        <v>77</v>
      </c>
    </row>
    <row r="2585" customFormat="false" ht="13.8" hidden="false" customHeight="false" outlineLevel="0" collapsed="false">
      <c r="A2585" s="3" t="n">
        <v>0.389900000000001</v>
      </c>
      <c r="B2585" s="1" t="s">
        <v>73</v>
      </c>
      <c r="C2585" s="1" t="s">
        <v>77</v>
      </c>
    </row>
    <row r="2586" customFormat="false" ht="13.8" hidden="false" customHeight="false" outlineLevel="0" collapsed="false">
      <c r="A2586" s="3" t="n">
        <v>0.3429</v>
      </c>
      <c r="B2586" s="1" t="s">
        <v>73</v>
      </c>
      <c r="C2586" s="1" t="s">
        <v>77</v>
      </c>
    </row>
    <row r="2587" customFormat="false" ht="13.8" hidden="false" customHeight="false" outlineLevel="0" collapsed="false">
      <c r="A2587" s="3" t="n">
        <v>0.368</v>
      </c>
      <c r="B2587" s="1" t="s">
        <v>73</v>
      </c>
      <c r="C2587" s="1" t="s">
        <v>77</v>
      </c>
    </row>
    <row r="2588" customFormat="false" ht="13.8" hidden="false" customHeight="false" outlineLevel="0" collapsed="false">
      <c r="A2588" s="3" t="n">
        <v>0.346499999999999</v>
      </c>
      <c r="B2588" s="1" t="s">
        <v>73</v>
      </c>
      <c r="C2588" s="1" t="s">
        <v>77</v>
      </c>
    </row>
    <row r="2589" customFormat="false" ht="13.8" hidden="false" customHeight="false" outlineLevel="0" collapsed="false">
      <c r="A2589" s="3" t="n">
        <v>0.1884</v>
      </c>
      <c r="B2589" s="1" t="s">
        <v>73</v>
      </c>
      <c r="C2589" s="1" t="s">
        <v>77</v>
      </c>
    </row>
    <row r="2590" customFormat="false" ht="13.8" hidden="false" customHeight="false" outlineLevel="0" collapsed="false">
      <c r="A2590" s="3" t="n">
        <v>0.2499</v>
      </c>
      <c r="B2590" s="1" t="s">
        <v>73</v>
      </c>
      <c r="C2590" s="1" t="s">
        <v>77</v>
      </c>
    </row>
    <row r="2591" customFormat="false" ht="13.8" hidden="false" customHeight="false" outlineLevel="0" collapsed="false">
      <c r="A2591" s="3" t="n">
        <v>0.198500000000001</v>
      </c>
      <c r="B2591" s="1" t="s">
        <v>73</v>
      </c>
      <c r="C2591" s="1" t="s">
        <v>77</v>
      </c>
    </row>
    <row r="2592" customFormat="false" ht="13.8" hidden="false" customHeight="false" outlineLevel="0" collapsed="false">
      <c r="A2592" s="3" t="n">
        <v>0.3354</v>
      </c>
      <c r="B2592" s="1" t="s">
        <v>73</v>
      </c>
      <c r="C2592" s="1" t="s">
        <v>77</v>
      </c>
    </row>
    <row r="2593" customFormat="false" ht="13.8" hidden="false" customHeight="false" outlineLevel="0" collapsed="false">
      <c r="A2593" s="3" t="n">
        <v>0.4008</v>
      </c>
      <c r="B2593" s="1" t="s">
        <v>73</v>
      </c>
      <c r="C2593" s="1" t="s">
        <v>77</v>
      </c>
    </row>
    <row r="2594" customFormat="false" ht="13.8" hidden="false" customHeight="false" outlineLevel="0" collapsed="false">
      <c r="A2594" s="3" t="n">
        <v>0.3277</v>
      </c>
      <c r="B2594" s="1" t="s">
        <v>73</v>
      </c>
      <c r="C2594" s="1" t="s">
        <v>77</v>
      </c>
    </row>
    <row r="2595" customFormat="false" ht="13.8" hidden="false" customHeight="false" outlineLevel="0" collapsed="false">
      <c r="A2595" s="3" t="n">
        <v>0.107900000000001</v>
      </c>
      <c r="B2595" s="1" t="s">
        <v>73</v>
      </c>
      <c r="C2595" s="1" t="s">
        <v>77</v>
      </c>
    </row>
    <row r="2596" customFormat="false" ht="13.8" hidden="false" customHeight="false" outlineLevel="0" collapsed="false">
      <c r="A2596" s="3" t="n">
        <v>0.2774</v>
      </c>
      <c r="B2596" s="1" t="s">
        <v>73</v>
      </c>
      <c r="C2596" s="1" t="s">
        <v>77</v>
      </c>
    </row>
    <row r="2597" customFormat="false" ht="13.8" hidden="false" customHeight="false" outlineLevel="0" collapsed="false">
      <c r="A2597" s="3" t="n">
        <v>0.3385</v>
      </c>
      <c r="B2597" s="1" t="s">
        <v>73</v>
      </c>
      <c r="C2597" s="1" t="s">
        <v>77</v>
      </c>
    </row>
    <row r="2598" customFormat="false" ht="13.8" hidden="false" customHeight="false" outlineLevel="0" collapsed="false">
      <c r="A2598" s="3" t="n">
        <v>0.340199999999999</v>
      </c>
      <c r="B2598" s="1" t="s">
        <v>73</v>
      </c>
      <c r="C2598" s="1" t="s">
        <v>77</v>
      </c>
    </row>
    <row r="2599" customFormat="false" ht="13.8" hidden="false" customHeight="false" outlineLevel="0" collapsed="false">
      <c r="A2599" s="3" t="n">
        <v>0.303599999999999</v>
      </c>
      <c r="B2599" s="1" t="s">
        <v>73</v>
      </c>
      <c r="C2599" s="1" t="s">
        <v>77</v>
      </c>
    </row>
    <row r="2600" customFormat="false" ht="13.8" hidden="false" customHeight="false" outlineLevel="0" collapsed="false">
      <c r="A2600" s="3" t="n">
        <v>0.290099999999999</v>
      </c>
      <c r="B2600" s="1" t="s">
        <v>73</v>
      </c>
      <c r="C2600" s="1" t="s">
        <v>77</v>
      </c>
    </row>
    <row r="2601" customFormat="false" ht="13.8" hidden="false" customHeight="false" outlineLevel="0" collapsed="false">
      <c r="A2601" s="14" t="n">
        <v>0.0607000000000006</v>
      </c>
      <c r="B2601" s="1" t="s">
        <v>73</v>
      </c>
      <c r="C2601" s="1" t="s">
        <v>77</v>
      </c>
    </row>
    <row r="2602" customFormat="false" ht="13.8" hidden="false" customHeight="false" outlineLevel="0" collapsed="false">
      <c r="A2602" s="3"/>
      <c r="B2602" s="1" t="s">
        <v>73</v>
      </c>
      <c r="C2602" s="1" t="s">
        <v>77</v>
      </c>
    </row>
    <row r="2603" customFormat="false" ht="13.8" hidden="false" customHeight="false" outlineLevel="0" collapsed="false">
      <c r="A2603" s="14" t="n">
        <v>-0.0518000000000001</v>
      </c>
      <c r="B2603" s="1" t="s">
        <v>73</v>
      </c>
      <c r="C2603" s="1" t="s">
        <v>77</v>
      </c>
    </row>
    <row r="2604" customFormat="false" ht="13.8" hidden="false" customHeight="false" outlineLevel="0" collapsed="false">
      <c r="A2604" s="14"/>
      <c r="B2604" s="1" t="s">
        <v>73</v>
      </c>
      <c r="C2604" s="1" t="s">
        <v>77</v>
      </c>
    </row>
    <row r="2605" customFormat="false" ht="13.8" hidden="false" customHeight="false" outlineLevel="0" collapsed="false">
      <c r="A2605" s="14"/>
      <c r="B2605" s="1" t="s">
        <v>73</v>
      </c>
      <c r="C2605" s="1" t="s">
        <v>77</v>
      </c>
    </row>
    <row r="2606" customFormat="false" ht="13.8" hidden="false" customHeight="false" outlineLevel="0" collapsed="false">
      <c r="A2606" s="14"/>
      <c r="B2606" s="1" t="s">
        <v>73</v>
      </c>
      <c r="C2606" s="1" t="s">
        <v>77</v>
      </c>
    </row>
    <row r="2607" customFormat="false" ht="13.8" hidden="false" customHeight="false" outlineLevel="0" collapsed="false">
      <c r="A2607" s="14"/>
      <c r="B2607" s="1" t="s">
        <v>73</v>
      </c>
      <c r="C2607" s="1" t="s">
        <v>77</v>
      </c>
    </row>
    <row r="2608" customFormat="false" ht="13.8" hidden="false" customHeight="false" outlineLevel="0" collapsed="false">
      <c r="A2608" s="14"/>
      <c r="B2608" s="1" t="s">
        <v>73</v>
      </c>
      <c r="C2608" s="1" t="s">
        <v>77</v>
      </c>
    </row>
    <row r="2609" customFormat="false" ht="13.8" hidden="false" customHeight="false" outlineLevel="0" collapsed="false">
      <c r="A2609" s="14"/>
      <c r="B2609" s="1" t="s">
        <v>73</v>
      </c>
      <c r="C2609" s="1" t="s">
        <v>77</v>
      </c>
    </row>
    <row r="2610" customFormat="false" ht="13.8" hidden="false" customHeight="false" outlineLevel="0" collapsed="false">
      <c r="A2610" s="13"/>
      <c r="B2610" s="1" t="s">
        <v>73</v>
      </c>
      <c r="C2610" s="1" t="s">
        <v>77</v>
      </c>
    </row>
    <row r="2611" customFormat="false" ht="13.8" hidden="false" customHeight="false" outlineLevel="0" collapsed="false">
      <c r="A2611" s="14" t="n">
        <v>-0.0203000000000006</v>
      </c>
      <c r="B2611" s="1" t="s">
        <v>73</v>
      </c>
      <c r="C2611" s="1" t="s">
        <v>77</v>
      </c>
    </row>
    <row r="2612" customFormat="false" ht="13.8" hidden="false" customHeight="false" outlineLevel="0" collapsed="false">
      <c r="A2612" s="3"/>
      <c r="B2612" s="1" t="s">
        <v>73</v>
      </c>
      <c r="C2612" s="1" t="s">
        <v>77</v>
      </c>
    </row>
    <row r="2613" customFormat="false" ht="13.8" hidden="false" customHeight="false" outlineLevel="0" collapsed="false">
      <c r="A2613" s="14" t="n">
        <v>-0.0518999999999998</v>
      </c>
      <c r="B2613" s="1" t="s">
        <v>73</v>
      </c>
      <c r="C2613" s="1" t="s">
        <v>77</v>
      </c>
    </row>
    <row r="2614" customFormat="false" ht="13.8" hidden="false" customHeight="false" outlineLevel="0" collapsed="false">
      <c r="A2614" s="3"/>
      <c r="B2614" s="1" t="s">
        <v>73</v>
      </c>
      <c r="C2614" s="1" t="s">
        <v>77</v>
      </c>
    </row>
    <row r="2615" customFormat="false" ht="13.8" hidden="false" customHeight="false" outlineLevel="0" collapsed="false">
      <c r="A2615" s="14" t="n">
        <v>-0.0566999999999993</v>
      </c>
      <c r="B2615" s="1" t="s">
        <v>73</v>
      </c>
      <c r="C2615" s="1" t="s">
        <v>77</v>
      </c>
    </row>
    <row r="2616" customFormat="false" ht="13.8" hidden="false" customHeight="false" outlineLevel="0" collapsed="false">
      <c r="A2616" s="3"/>
      <c r="B2616" s="1" t="s">
        <v>73</v>
      </c>
      <c r="C2616" s="1" t="s">
        <v>77</v>
      </c>
    </row>
    <row r="2617" customFormat="false" ht="13.8" hidden="false" customHeight="false" outlineLevel="0" collapsed="false">
      <c r="A2617" s="3" t="n">
        <v>0.0373999999999999</v>
      </c>
      <c r="B2617" s="1" t="s">
        <v>73</v>
      </c>
      <c r="C2617" s="1" t="s">
        <v>77</v>
      </c>
    </row>
    <row r="2618" customFormat="false" ht="13.8" hidden="false" customHeight="false" outlineLevel="0" collapsed="false">
      <c r="A2618" s="13" t="n">
        <v>0.117000000000001</v>
      </c>
      <c r="B2618" s="1" t="s">
        <v>73</v>
      </c>
      <c r="C2618" s="1" t="s">
        <v>77</v>
      </c>
    </row>
    <row r="2619" customFormat="false" ht="13.8" hidden="false" customHeight="false" outlineLevel="0" collapsed="false">
      <c r="A2619" s="14" t="n">
        <v>0.0422999999999991</v>
      </c>
      <c r="B2619" s="1" t="s">
        <v>73</v>
      </c>
      <c r="C2619" s="1" t="s">
        <v>77</v>
      </c>
    </row>
    <row r="2620" customFormat="false" ht="13.8" hidden="false" customHeight="false" outlineLevel="0" collapsed="false">
      <c r="A2620" s="3"/>
      <c r="B2620" s="1" t="s">
        <v>73</v>
      </c>
      <c r="C2620" s="1" t="s">
        <v>77</v>
      </c>
    </row>
    <row r="2621" customFormat="false" ht="13.8" hidden="false" customHeight="false" outlineLevel="0" collapsed="false">
      <c r="A2621" s="14" t="n">
        <v>0.0651000000000011</v>
      </c>
      <c r="B2621" s="1" t="s">
        <v>73</v>
      </c>
      <c r="C2621" s="1" t="s">
        <v>77</v>
      </c>
    </row>
    <row r="2622" customFormat="false" ht="13.8" hidden="false" customHeight="false" outlineLevel="0" collapsed="false">
      <c r="A2622" s="3"/>
      <c r="B2622" s="1" t="s">
        <v>73</v>
      </c>
      <c r="C2622" s="1" t="s">
        <v>77</v>
      </c>
    </row>
    <row r="2623" customFormat="false" ht="13.8" hidden="false" customHeight="false" outlineLevel="0" collapsed="false">
      <c r="A2623" s="3" t="n">
        <v>-0.0116999999999994</v>
      </c>
      <c r="B2623" s="1" t="s">
        <v>73</v>
      </c>
      <c r="C2623" s="1" t="s">
        <v>77</v>
      </c>
    </row>
    <row r="2624" customFormat="false" ht="13.8" hidden="false" customHeight="false" outlineLevel="0" collapsed="false">
      <c r="A2624" s="3" t="n">
        <v>0.0497999999999976</v>
      </c>
      <c r="B2624" s="1" t="s">
        <v>73</v>
      </c>
      <c r="C2624" s="1" t="s">
        <v>77</v>
      </c>
    </row>
    <row r="2625" customFormat="false" ht="13.8" hidden="false" customHeight="false" outlineLevel="0" collapsed="false">
      <c r="A2625" s="3" t="n">
        <v>0.0831999999999997</v>
      </c>
      <c r="B2625" s="1" t="s">
        <v>73</v>
      </c>
      <c r="C2625" s="1" t="s">
        <v>77</v>
      </c>
    </row>
    <row r="2626" customFormat="false" ht="13.8" hidden="false" customHeight="false" outlineLevel="0" collapsed="false">
      <c r="A2626" s="3" t="n">
        <v>0.132400000000001</v>
      </c>
      <c r="B2626" s="1" t="s">
        <v>73</v>
      </c>
      <c r="C2626" s="1" t="s">
        <v>77</v>
      </c>
    </row>
    <row r="2627" customFormat="false" ht="13.8" hidden="false" customHeight="false" outlineLevel="0" collapsed="false">
      <c r="A2627" s="14" t="n">
        <v>0.0754000000000001</v>
      </c>
      <c r="B2627" s="1" t="s">
        <v>73</v>
      </c>
      <c r="C2627" s="1" t="s">
        <v>77</v>
      </c>
    </row>
    <row r="2628" customFormat="false" ht="13.8" hidden="false" customHeight="false" outlineLevel="0" collapsed="false">
      <c r="A2628" s="13"/>
      <c r="B2628" s="1" t="s">
        <v>73</v>
      </c>
      <c r="C2628" s="1" t="s">
        <v>77</v>
      </c>
    </row>
    <row r="2629" customFormat="false" ht="13.8" hidden="false" customHeight="false" outlineLevel="0" collapsed="false">
      <c r="A2629" s="3" t="n">
        <v>0.0965000000000007</v>
      </c>
      <c r="B2629" s="1" t="s">
        <v>73</v>
      </c>
      <c r="C2629" s="1" t="s">
        <v>77</v>
      </c>
    </row>
    <row r="2630" customFormat="false" ht="13.8" hidden="false" customHeight="false" outlineLevel="0" collapsed="false">
      <c r="A2630" s="3" t="n">
        <v>0.1065</v>
      </c>
      <c r="B2630" s="1" t="s">
        <v>73</v>
      </c>
      <c r="C2630" s="1" t="s">
        <v>77</v>
      </c>
    </row>
    <row r="2631" customFormat="false" ht="13.8" hidden="false" customHeight="false" outlineLevel="0" collapsed="false">
      <c r="A2631" s="3" t="n">
        <v>0.0247000000000011</v>
      </c>
      <c r="B2631" s="1" t="s">
        <v>73</v>
      </c>
      <c r="C2631" s="1" t="s">
        <v>77</v>
      </c>
    </row>
    <row r="2632" customFormat="false" ht="13.8" hidden="false" customHeight="false" outlineLevel="0" collapsed="false">
      <c r="A2632" s="3" t="n">
        <v>0.0582000000000012</v>
      </c>
      <c r="B2632" s="1" t="s">
        <v>73</v>
      </c>
      <c r="C2632" s="1" t="s">
        <v>77</v>
      </c>
    </row>
    <row r="2633" customFormat="false" ht="13.8" hidden="false" customHeight="false" outlineLevel="0" collapsed="false">
      <c r="A2633" s="3" t="n">
        <v>0.1143</v>
      </c>
      <c r="B2633" s="1" t="s">
        <v>73</v>
      </c>
      <c r="C2633" s="1" t="s">
        <v>77</v>
      </c>
    </row>
    <row r="2634" customFormat="false" ht="13.8" hidden="false" customHeight="false" outlineLevel="0" collapsed="false">
      <c r="A2634" s="13" t="n">
        <v>0.0977000000000015</v>
      </c>
      <c r="B2634" s="1" t="s">
        <v>73</v>
      </c>
      <c r="C2634" s="1" t="s">
        <v>77</v>
      </c>
    </row>
    <row r="2635" customFormat="false" ht="13.8" hidden="false" customHeight="false" outlineLevel="0" collapsed="false">
      <c r="A2635" s="3" t="n">
        <v>0.1379</v>
      </c>
      <c r="B2635" s="1" t="s">
        <v>73</v>
      </c>
      <c r="C2635" s="1" t="s">
        <v>77</v>
      </c>
    </row>
    <row r="2636" customFormat="false" ht="13.8" hidden="false" customHeight="false" outlineLevel="0" collapsed="false">
      <c r="A2636" s="3" t="n">
        <v>0.1067</v>
      </c>
      <c r="B2636" s="1" t="s">
        <v>73</v>
      </c>
      <c r="C2636" s="1" t="s">
        <v>77</v>
      </c>
    </row>
    <row r="2637" customFormat="false" ht="13.8" hidden="false" customHeight="false" outlineLevel="0" collapsed="false">
      <c r="A2637" s="3" t="n">
        <v>0.0987000000000009</v>
      </c>
      <c r="B2637" s="1" t="s">
        <v>73</v>
      </c>
      <c r="C2637" s="1" t="s">
        <v>77</v>
      </c>
    </row>
    <row r="2638" customFormat="false" ht="13.8" hidden="false" customHeight="false" outlineLevel="0" collapsed="false">
      <c r="A2638" s="3" t="n">
        <v>0.1279</v>
      </c>
      <c r="B2638" s="1" t="s">
        <v>73</v>
      </c>
      <c r="C2638" s="1" t="s">
        <v>77</v>
      </c>
    </row>
    <row r="2639" customFormat="false" ht="13.8" hidden="false" customHeight="false" outlineLevel="0" collapsed="false">
      <c r="A2639" s="3" t="n">
        <v>0.049100000000001</v>
      </c>
      <c r="B2639" s="1" t="s">
        <v>73</v>
      </c>
      <c r="C2639" s="1" t="s">
        <v>77</v>
      </c>
    </row>
    <row r="2640" customFormat="false" ht="13.8" hidden="false" customHeight="false" outlineLevel="0" collapsed="false">
      <c r="A2640" s="3" t="n">
        <v>0.0564</v>
      </c>
      <c r="B2640" s="1" t="s">
        <v>73</v>
      </c>
      <c r="C2640" s="1" t="s">
        <v>77</v>
      </c>
    </row>
    <row r="2641" customFormat="false" ht="13.8" hidden="false" customHeight="false" outlineLevel="0" collapsed="false">
      <c r="A2641" s="3" t="n">
        <v>0.136999999999999</v>
      </c>
      <c r="B2641" s="1" t="s">
        <v>73</v>
      </c>
      <c r="C2641" s="1" t="s">
        <v>77</v>
      </c>
    </row>
    <row r="2642" customFormat="false" ht="13.8" hidden="false" customHeight="false" outlineLevel="0" collapsed="false">
      <c r="A2642" s="3" t="n">
        <v>0.0764000000000014</v>
      </c>
      <c r="B2642" s="1" t="s">
        <v>73</v>
      </c>
      <c r="C2642" s="1" t="s">
        <v>77</v>
      </c>
    </row>
    <row r="2643" customFormat="false" ht="13.8" hidden="false" customHeight="false" outlineLevel="0" collapsed="false">
      <c r="A2643" s="3" t="n">
        <v>0.1221</v>
      </c>
      <c r="B2643" s="1" t="s">
        <v>73</v>
      </c>
      <c r="C2643" s="1" t="s">
        <v>77</v>
      </c>
    </row>
    <row r="2644" customFormat="false" ht="13.8" hidden="false" customHeight="false" outlineLevel="0" collapsed="false">
      <c r="A2644" s="13" t="n">
        <v>0.124699999999999</v>
      </c>
      <c r="B2644" s="1" t="s">
        <v>73</v>
      </c>
      <c r="C2644" s="1" t="s">
        <v>77</v>
      </c>
    </row>
    <row r="2645" customFormat="false" ht="13.8" hidden="false" customHeight="false" outlineLevel="0" collapsed="false">
      <c r="A2645" s="3" t="n">
        <v>0.1696</v>
      </c>
      <c r="B2645" s="1" t="s">
        <v>73</v>
      </c>
      <c r="C2645" s="1" t="s">
        <v>77</v>
      </c>
    </row>
    <row r="2646" customFormat="false" ht="13.8" hidden="false" customHeight="false" outlineLevel="0" collapsed="false">
      <c r="A2646" s="3" t="n">
        <v>0.1187</v>
      </c>
      <c r="B2646" s="1" t="s">
        <v>73</v>
      </c>
      <c r="C2646" s="1" t="s">
        <v>77</v>
      </c>
    </row>
    <row r="2647" customFormat="false" ht="13.8" hidden="false" customHeight="false" outlineLevel="0" collapsed="false">
      <c r="A2647" s="3" t="n">
        <v>0.0666999999999991</v>
      </c>
      <c r="B2647" s="1" t="s">
        <v>73</v>
      </c>
      <c r="C2647" s="1" t="s">
        <v>77</v>
      </c>
    </row>
    <row r="2648" customFormat="false" ht="13.8" hidden="false" customHeight="false" outlineLevel="0" collapsed="false">
      <c r="A2648" s="3" t="n">
        <v>0.063600000000001</v>
      </c>
      <c r="B2648" s="1" t="s">
        <v>73</v>
      </c>
      <c r="C2648" s="1" t="s">
        <v>77</v>
      </c>
    </row>
    <row r="2649" customFormat="false" ht="13.8" hidden="false" customHeight="false" outlineLevel="0" collapsed="false">
      <c r="A2649" s="3" t="n">
        <v>0.1553</v>
      </c>
      <c r="B2649" s="1" t="s">
        <v>73</v>
      </c>
      <c r="C2649" s="1" t="s">
        <v>77</v>
      </c>
    </row>
    <row r="2650" customFormat="false" ht="13.8" hidden="false" customHeight="false" outlineLevel="0" collapsed="false">
      <c r="A2650" s="13" t="n">
        <v>0.0765999999999991</v>
      </c>
      <c r="B2650" s="1" t="s">
        <v>73</v>
      </c>
      <c r="C2650" s="1" t="s">
        <v>77</v>
      </c>
    </row>
    <row r="2651" customFormat="false" ht="13.8" hidden="false" customHeight="false" outlineLevel="0" collapsed="false">
      <c r="A2651" s="3" t="n">
        <v>0.1943</v>
      </c>
      <c r="B2651" s="1" t="s">
        <v>73</v>
      </c>
      <c r="C2651" s="1" t="s">
        <v>77</v>
      </c>
    </row>
    <row r="2652" customFormat="false" ht="13.8" hidden="false" customHeight="false" outlineLevel="0" collapsed="false">
      <c r="A2652" s="3" t="n">
        <v>0.132300000000001</v>
      </c>
      <c r="B2652" s="1" t="s">
        <v>73</v>
      </c>
      <c r="C2652" s="1" t="s">
        <v>77</v>
      </c>
    </row>
    <row r="2653" customFormat="false" ht="13.8" hidden="false" customHeight="false" outlineLevel="0" collapsed="false">
      <c r="A2653" s="3" t="n">
        <v>0.1433</v>
      </c>
      <c r="B2653" s="1" t="s">
        <v>73</v>
      </c>
      <c r="C2653" s="1" t="s">
        <v>77</v>
      </c>
    </row>
    <row r="2654" customFormat="false" ht="13.8" hidden="false" customHeight="false" outlineLevel="0" collapsed="false">
      <c r="A2654" s="3" t="n">
        <v>0.132299999999999</v>
      </c>
      <c r="B2654" s="1" t="s">
        <v>73</v>
      </c>
      <c r="C2654" s="1" t="s">
        <v>77</v>
      </c>
    </row>
    <row r="2655" customFormat="false" ht="13.8" hidden="false" customHeight="false" outlineLevel="0" collapsed="false">
      <c r="A2655" s="3" t="n">
        <v>0.0813000000000006</v>
      </c>
      <c r="B2655" s="1" t="s">
        <v>73</v>
      </c>
      <c r="C2655" s="1" t="s">
        <v>77</v>
      </c>
    </row>
    <row r="2656" customFormat="false" ht="13.8" hidden="false" customHeight="false" outlineLevel="0" collapsed="false">
      <c r="A2656" s="3" t="n">
        <v>0.0714999999999986</v>
      </c>
      <c r="B2656" s="1" t="s">
        <v>73</v>
      </c>
      <c r="C2656" s="1" t="s">
        <v>77</v>
      </c>
    </row>
    <row r="2657" customFormat="false" ht="13.8" hidden="false" customHeight="false" outlineLevel="0" collapsed="false">
      <c r="A2657" s="3" t="n">
        <v>0.1694</v>
      </c>
      <c r="B2657" s="1" t="s">
        <v>73</v>
      </c>
      <c r="C2657" s="1" t="s">
        <v>77</v>
      </c>
    </row>
    <row r="2658" customFormat="false" ht="13.8" hidden="false" customHeight="false" outlineLevel="0" collapsed="false">
      <c r="A2658" s="3" t="n">
        <v>0.0812000000000008</v>
      </c>
      <c r="B2658" s="1" t="s">
        <v>73</v>
      </c>
      <c r="C2658" s="1" t="s">
        <v>77</v>
      </c>
    </row>
    <row r="2659" customFormat="false" ht="13.8" hidden="false" customHeight="false" outlineLevel="0" collapsed="false">
      <c r="A2659" s="3" t="n">
        <v>0.162000000000001</v>
      </c>
      <c r="B2659" s="1" t="s">
        <v>73</v>
      </c>
      <c r="C2659" s="1" t="s">
        <v>77</v>
      </c>
    </row>
    <row r="2660" customFormat="false" ht="13.8" hidden="false" customHeight="false" outlineLevel="0" collapsed="false">
      <c r="A2660" s="13" t="n">
        <v>0.1417</v>
      </c>
      <c r="B2660" s="1" t="s">
        <v>73</v>
      </c>
      <c r="C2660" s="1" t="s">
        <v>77</v>
      </c>
    </row>
    <row r="2661" customFormat="false" ht="13.8" hidden="false" customHeight="false" outlineLevel="0" collapsed="false">
      <c r="A2661" s="3" t="n">
        <v>0.2136</v>
      </c>
      <c r="B2661" s="1" t="s">
        <v>73</v>
      </c>
      <c r="C2661" s="1" t="s">
        <v>77</v>
      </c>
    </row>
    <row r="2662" customFormat="false" ht="13.8" hidden="false" customHeight="false" outlineLevel="0" collapsed="false">
      <c r="A2662" s="3" t="n">
        <v>0.145900000000001</v>
      </c>
      <c r="B2662" s="1" t="s">
        <v>73</v>
      </c>
      <c r="C2662" s="1" t="s">
        <v>77</v>
      </c>
    </row>
    <row r="2663" customFormat="false" ht="13.8" hidden="false" customHeight="false" outlineLevel="0" collapsed="false">
      <c r="A2663" s="3" t="n">
        <v>0.0948000000000011</v>
      </c>
      <c r="B2663" s="1" t="s">
        <v>73</v>
      </c>
      <c r="C2663" s="1" t="s">
        <v>77</v>
      </c>
    </row>
    <row r="2664" customFormat="false" ht="13.8" hidden="false" customHeight="false" outlineLevel="0" collapsed="false">
      <c r="A2664" s="3" t="n">
        <v>0.0786999999999996</v>
      </c>
      <c r="B2664" s="1" t="s">
        <v>73</v>
      </c>
      <c r="C2664" s="1" t="s">
        <v>77</v>
      </c>
    </row>
    <row r="2665" customFormat="false" ht="13.8" hidden="false" customHeight="false" outlineLevel="0" collapsed="false">
      <c r="A2665" s="3" t="n">
        <v>0.180899999999999</v>
      </c>
      <c r="B2665" s="1" t="s">
        <v>73</v>
      </c>
      <c r="C2665" s="1" t="s">
        <v>77</v>
      </c>
    </row>
    <row r="2666" customFormat="false" ht="13.8" hidden="false" customHeight="false" outlineLevel="0" collapsed="false">
      <c r="A2666" s="13" t="n">
        <v>0.0869999999999997</v>
      </c>
      <c r="B2666" s="1" t="s">
        <v>73</v>
      </c>
      <c r="C2666" s="1" t="s">
        <v>77</v>
      </c>
    </row>
    <row r="2667" customFormat="false" ht="13.8" hidden="false" customHeight="false" outlineLevel="0" collapsed="false">
      <c r="A2667" s="3" t="n">
        <v>0.2289</v>
      </c>
      <c r="B2667" s="1" t="s">
        <v>73</v>
      </c>
      <c r="C2667" s="1" t="s">
        <v>77</v>
      </c>
    </row>
    <row r="2668" customFormat="false" ht="13.8" hidden="false" customHeight="false" outlineLevel="0" collapsed="false">
      <c r="A2668" s="3" t="n">
        <v>0.1587</v>
      </c>
      <c r="B2668" s="1" t="s">
        <v>73</v>
      </c>
      <c r="C2668" s="1" t="s">
        <v>77</v>
      </c>
    </row>
    <row r="2669" customFormat="false" ht="13.8" hidden="false" customHeight="false" outlineLevel="0" collapsed="false">
      <c r="A2669" s="3" t="n">
        <v>0.1783</v>
      </c>
      <c r="B2669" s="1" t="s">
        <v>73</v>
      </c>
      <c r="C2669" s="1" t="s">
        <v>77</v>
      </c>
    </row>
    <row r="2670" customFormat="false" ht="13.8" hidden="false" customHeight="false" outlineLevel="0" collapsed="false">
      <c r="A2670" s="3" t="n">
        <v>0.151399999999999</v>
      </c>
      <c r="B2670" s="1" t="s">
        <v>73</v>
      </c>
      <c r="C2670" s="1" t="s">
        <v>77</v>
      </c>
    </row>
    <row r="2671" customFormat="false" ht="13.8" hidden="false" customHeight="false" outlineLevel="0" collapsed="false">
      <c r="A2671" s="3" t="n">
        <v>0.107699999999999</v>
      </c>
      <c r="B2671" s="1" t="s">
        <v>73</v>
      </c>
      <c r="C2671" s="1" t="s">
        <v>77</v>
      </c>
    </row>
    <row r="2672" customFormat="false" ht="13.8" hidden="false" customHeight="false" outlineLevel="0" collapsed="false">
      <c r="A2672" s="3" t="n">
        <v>0.0838999999999999</v>
      </c>
      <c r="B2672" s="1" t="s">
        <v>73</v>
      </c>
      <c r="C2672" s="1" t="s">
        <v>77</v>
      </c>
    </row>
    <row r="2673" customFormat="false" ht="13.8" hidden="false" customHeight="false" outlineLevel="0" collapsed="false">
      <c r="A2673" s="3" t="n">
        <v>0.108599999999999</v>
      </c>
      <c r="B2673" s="1" t="s">
        <v>73</v>
      </c>
      <c r="C2673" s="1" t="s">
        <v>77</v>
      </c>
    </row>
    <row r="2674" customFormat="false" ht="13.8" hidden="false" customHeight="false" outlineLevel="0" collapsed="false">
      <c r="A2674" s="3" t="n">
        <v>0.151</v>
      </c>
      <c r="B2674" s="1" t="s">
        <v>73</v>
      </c>
      <c r="C2674" s="1" t="s">
        <v>77</v>
      </c>
    </row>
    <row r="2675" customFormat="false" ht="13.8" hidden="false" customHeight="false" outlineLevel="0" collapsed="false">
      <c r="A2675" s="14" t="n">
        <v>0.1157</v>
      </c>
      <c r="B2675" s="1" t="s">
        <v>73</v>
      </c>
      <c r="C2675" s="1" t="s">
        <v>77</v>
      </c>
    </row>
    <row r="2676" customFormat="false" ht="13.8" hidden="false" customHeight="false" outlineLevel="0" collapsed="false">
      <c r="A2676" s="3"/>
      <c r="B2676" s="1" t="s">
        <v>73</v>
      </c>
      <c r="C2676" s="1" t="s">
        <v>77</v>
      </c>
    </row>
    <row r="2677" customFormat="false" ht="13.8" hidden="false" customHeight="false" outlineLevel="0" collapsed="false">
      <c r="A2677" s="3" t="n">
        <v>0.126099999999999</v>
      </c>
      <c r="B2677" s="1" t="s">
        <v>73</v>
      </c>
      <c r="C2677" s="1" t="s">
        <v>77</v>
      </c>
    </row>
    <row r="2678" customFormat="false" ht="13.8" hidden="false" customHeight="false" outlineLevel="0" collapsed="false">
      <c r="A2678" s="3" t="n">
        <v>0.1031</v>
      </c>
      <c r="B2678" s="1" t="s">
        <v>73</v>
      </c>
      <c r="C2678" s="1" t="s">
        <v>77</v>
      </c>
    </row>
    <row r="2679" customFormat="false" ht="13.8" hidden="false" customHeight="false" outlineLevel="0" collapsed="false">
      <c r="A2679" s="3" t="n">
        <v>0.0953999999999997</v>
      </c>
      <c r="B2679" s="1" t="s">
        <v>73</v>
      </c>
      <c r="C2679" s="1" t="s">
        <v>77</v>
      </c>
    </row>
    <row r="2680" customFormat="false" ht="13.8" hidden="false" customHeight="false" outlineLevel="0" collapsed="false">
      <c r="A2680" s="3" t="n">
        <v>0.0381</v>
      </c>
      <c r="B2680" s="1" t="s">
        <v>73</v>
      </c>
      <c r="C2680" s="1" t="s">
        <v>77</v>
      </c>
    </row>
    <row r="2681" customFormat="false" ht="13.8" hidden="false" customHeight="false" outlineLevel="0" collapsed="false">
      <c r="A2681" s="3" t="n">
        <v>0.1599</v>
      </c>
      <c r="B2681" s="1" t="s">
        <v>73</v>
      </c>
      <c r="C2681" s="1" t="s">
        <v>77</v>
      </c>
    </row>
    <row r="2682" customFormat="false" ht="13.8" hidden="false" customHeight="false" outlineLevel="0" collapsed="false">
      <c r="A2682" s="3" t="n">
        <v>0.1454</v>
      </c>
      <c r="B2682" s="1" t="s">
        <v>73</v>
      </c>
      <c r="C2682" s="1" t="s">
        <v>77</v>
      </c>
    </row>
    <row r="2683" customFormat="false" ht="13.8" hidden="false" customHeight="false" outlineLevel="0" collapsed="false">
      <c r="A2683" s="14" t="n">
        <v>0.170300000000001</v>
      </c>
      <c r="B2683" s="1" t="s">
        <v>73</v>
      </c>
      <c r="C2683" s="1" t="s">
        <v>77</v>
      </c>
    </row>
    <row r="2684" customFormat="false" ht="13.8" hidden="false" customHeight="false" outlineLevel="0" collapsed="false">
      <c r="A2684" s="3"/>
      <c r="B2684" s="1" t="s">
        <v>73</v>
      </c>
      <c r="C2684" s="1" t="s">
        <v>77</v>
      </c>
    </row>
    <row r="2685" customFormat="false" ht="13.8" hidden="false" customHeight="false" outlineLevel="0" collapsed="false">
      <c r="A2685" s="3" t="n">
        <v>0.132200000000001</v>
      </c>
      <c r="B2685" s="1" t="s">
        <v>73</v>
      </c>
      <c r="C2685" s="1" t="s">
        <v>77</v>
      </c>
    </row>
    <row r="2686" customFormat="false" ht="13.8" hidden="false" customHeight="false" outlineLevel="0" collapsed="false">
      <c r="A2686" s="3" t="n">
        <v>0.102699999999999</v>
      </c>
      <c r="B2686" s="1" t="s">
        <v>73</v>
      </c>
      <c r="C2686" s="1" t="s">
        <v>77</v>
      </c>
    </row>
    <row r="2687" customFormat="false" ht="13.8" hidden="false" customHeight="false" outlineLevel="0" collapsed="false">
      <c r="A2687" s="3" t="n">
        <v>0.184899999999999</v>
      </c>
      <c r="B2687" s="1" t="s">
        <v>73</v>
      </c>
      <c r="C2687" s="1" t="s">
        <v>77</v>
      </c>
    </row>
    <row r="2688" customFormat="false" ht="13.8" hidden="false" customHeight="false" outlineLevel="0" collapsed="false">
      <c r="A2688" s="3" t="n">
        <v>0.154499999999999</v>
      </c>
      <c r="B2688" s="1" t="s">
        <v>73</v>
      </c>
      <c r="C2688" s="1" t="s">
        <v>77</v>
      </c>
    </row>
    <row r="2689" customFormat="false" ht="13.8" hidden="false" customHeight="false" outlineLevel="0" collapsed="false">
      <c r="A2689" s="3" t="n">
        <v>0.071299999999999</v>
      </c>
      <c r="B2689" s="1" t="s">
        <v>73</v>
      </c>
      <c r="C2689" s="1" t="s">
        <v>77</v>
      </c>
    </row>
    <row r="2690" customFormat="false" ht="13.8" hidden="false" customHeight="false" outlineLevel="0" collapsed="false">
      <c r="A2690" s="3" t="n">
        <v>0.2202</v>
      </c>
      <c r="B2690" s="1" t="s">
        <v>73</v>
      </c>
      <c r="C2690" s="1" t="s">
        <v>77</v>
      </c>
    </row>
    <row r="2691" customFormat="false" ht="13.8" hidden="false" customHeight="false" outlineLevel="0" collapsed="false">
      <c r="A2691" s="14" t="n">
        <v>0.241700000000002</v>
      </c>
      <c r="B2691" s="1" t="s">
        <v>73</v>
      </c>
      <c r="C2691" s="1" t="s">
        <v>77</v>
      </c>
    </row>
    <row r="2692" customFormat="false" ht="13.8" hidden="false" customHeight="false" outlineLevel="0" collapsed="false">
      <c r="A2692" s="3"/>
      <c r="B2692" s="1" t="s">
        <v>73</v>
      </c>
      <c r="C2692" s="1" t="s">
        <v>77</v>
      </c>
    </row>
    <row r="2693" customFormat="false" ht="13.8" hidden="false" customHeight="false" outlineLevel="0" collapsed="false">
      <c r="A2693" s="3" t="n">
        <v>0.151300000000001</v>
      </c>
      <c r="B2693" s="1" t="s">
        <v>73</v>
      </c>
      <c r="C2693" s="1" t="s">
        <v>77</v>
      </c>
    </row>
    <row r="2694" customFormat="false" ht="13.8" hidden="false" customHeight="false" outlineLevel="0" collapsed="false">
      <c r="A2694" s="3" t="n">
        <v>0.169700000000001</v>
      </c>
      <c r="B2694" s="1" t="s">
        <v>73</v>
      </c>
      <c r="C2694" s="1" t="s">
        <v>77</v>
      </c>
    </row>
    <row r="2695" customFormat="false" ht="13.8" hidden="false" customHeight="false" outlineLevel="0" collapsed="false">
      <c r="A2695" s="3" t="n">
        <v>0.126100000000001</v>
      </c>
      <c r="B2695" s="1" t="s">
        <v>73</v>
      </c>
      <c r="C2695" s="1" t="s">
        <v>77</v>
      </c>
    </row>
    <row r="2696" customFormat="false" ht="13.8" hidden="false" customHeight="false" outlineLevel="0" collapsed="false">
      <c r="A2696" s="3" t="n">
        <v>0.1333</v>
      </c>
      <c r="B2696" s="1" t="s">
        <v>73</v>
      </c>
      <c r="C2696" s="1" t="s">
        <v>77</v>
      </c>
    </row>
    <row r="2697" customFormat="false" ht="13.8" hidden="false" customHeight="false" outlineLevel="0" collapsed="false">
      <c r="A2697" s="3" t="n">
        <v>0.143699999999999</v>
      </c>
      <c r="B2697" s="1" t="s">
        <v>73</v>
      </c>
      <c r="C2697" s="1" t="s">
        <v>77</v>
      </c>
    </row>
    <row r="2698" customFormat="false" ht="13.8" hidden="false" customHeight="false" outlineLevel="0" collapsed="false">
      <c r="A2698" s="3" t="n">
        <v>0.133100000000001</v>
      </c>
      <c r="B2698" s="1" t="s">
        <v>73</v>
      </c>
      <c r="C2698" s="1" t="s">
        <v>77</v>
      </c>
    </row>
    <row r="2699" customFormat="false" ht="13.8" hidden="false" customHeight="false" outlineLevel="0" collapsed="false">
      <c r="A2699" s="14" t="n">
        <v>0.193299999999999</v>
      </c>
      <c r="B2699" s="1" t="s">
        <v>73</v>
      </c>
      <c r="C2699" s="1" t="s">
        <v>77</v>
      </c>
    </row>
    <row r="2700" customFormat="false" ht="13.8" hidden="false" customHeight="false" outlineLevel="0" collapsed="false">
      <c r="A2700" s="3"/>
      <c r="B2700" s="1" t="s">
        <v>73</v>
      </c>
      <c r="C2700" s="1" t="s">
        <v>77</v>
      </c>
    </row>
    <row r="2701" customFormat="false" ht="13.8" hidden="false" customHeight="false" outlineLevel="0" collapsed="false">
      <c r="A2701" s="3" t="n">
        <v>0.132300000000001</v>
      </c>
      <c r="B2701" s="1" t="s">
        <v>73</v>
      </c>
      <c r="C2701" s="1" t="s">
        <v>77</v>
      </c>
    </row>
    <row r="2702" customFormat="false" ht="13.8" hidden="false" customHeight="false" outlineLevel="0" collapsed="false">
      <c r="A2702" s="3" t="n">
        <v>0.132100000000001</v>
      </c>
      <c r="B2702" s="1" t="s">
        <v>73</v>
      </c>
      <c r="C2702" s="1" t="s">
        <v>77</v>
      </c>
    </row>
    <row r="2703" customFormat="false" ht="13.8" hidden="false" customHeight="false" outlineLevel="0" collapsed="false">
      <c r="A2703" s="3" t="n">
        <v>0.2029</v>
      </c>
      <c r="B2703" s="1" t="s">
        <v>73</v>
      </c>
      <c r="C2703" s="1" t="s">
        <v>77</v>
      </c>
    </row>
    <row r="2704" customFormat="false" ht="13.8" hidden="false" customHeight="false" outlineLevel="0" collapsed="false">
      <c r="A2704" s="3" t="n">
        <v>0.160500000000001</v>
      </c>
      <c r="B2704" s="1" t="s">
        <v>73</v>
      </c>
      <c r="C2704" s="1" t="s">
        <v>77</v>
      </c>
    </row>
    <row r="2705" customFormat="false" ht="13.8" hidden="false" customHeight="false" outlineLevel="0" collapsed="false">
      <c r="A2705" s="3" t="n">
        <v>0.147400000000001</v>
      </c>
      <c r="B2705" s="1" t="s">
        <v>73</v>
      </c>
      <c r="C2705" s="1" t="s">
        <v>77</v>
      </c>
    </row>
    <row r="2706" customFormat="false" ht="13.8" hidden="false" customHeight="false" outlineLevel="0" collapsed="false">
      <c r="A2706" s="3" t="n">
        <v>0.1294</v>
      </c>
      <c r="B2706" s="1" t="s">
        <v>73</v>
      </c>
      <c r="C2706" s="1" t="s">
        <v>77</v>
      </c>
    </row>
    <row r="2707" customFormat="false" ht="13.8" hidden="false" customHeight="false" outlineLevel="0" collapsed="false">
      <c r="A2707" s="3" t="n">
        <v>0.220699999999999</v>
      </c>
      <c r="B2707" s="1" t="s">
        <v>73</v>
      </c>
      <c r="C2707" s="1" t="s">
        <v>77</v>
      </c>
    </row>
    <row r="2708" customFormat="false" ht="13.8" hidden="false" customHeight="false" outlineLevel="0" collapsed="false">
      <c r="A2708" s="3" t="n">
        <v>0.192200000000001</v>
      </c>
      <c r="B2708" s="1" t="s">
        <v>73</v>
      </c>
      <c r="C2708" s="1" t="s">
        <v>77</v>
      </c>
    </row>
    <row r="2709" customFormat="false" ht="13.8" hidden="false" customHeight="false" outlineLevel="0" collapsed="false">
      <c r="A2709" s="3" t="n">
        <v>0.2104</v>
      </c>
      <c r="B2709" s="1" t="s">
        <v>73</v>
      </c>
      <c r="C2709" s="1" t="s">
        <v>77</v>
      </c>
    </row>
    <row r="2710" customFormat="false" ht="13.8" hidden="false" customHeight="false" outlineLevel="0" collapsed="false">
      <c r="A2710" s="3" t="n">
        <v>0.0831</v>
      </c>
      <c r="B2710" s="1" t="s">
        <v>73</v>
      </c>
      <c r="C2710" s="1" t="s">
        <v>77</v>
      </c>
    </row>
    <row r="2711" customFormat="false" ht="13.8" hidden="false" customHeight="false" outlineLevel="0" collapsed="false">
      <c r="A2711" s="3" t="n">
        <v>0.127599999999999</v>
      </c>
      <c r="B2711" s="1" t="s">
        <v>73</v>
      </c>
      <c r="C2711" s="1" t="s">
        <v>77</v>
      </c>
    </row>
    <row r="2712" customFormat="false" ht="13.8" hidden="false" customHeight="false" outlineLevel="0" collapsed="false">
      <c r="A2712" s="3" t="n">
        <v>0.285600000000001</v>
      </c>
      <c r="B2712" s="1" t="s">
        <v>73</v>
      </c>
      <c r="C2712" s="1" t="s">
        <v>77</v>
      </c>
    </row>
    <row r="2713" customFormat="false" ht="13.8" hidden="false" customHeight="false" outlineLevel="0" collapsed="false">
      <c r="A2713" s="3" t="n">
        <v>0.1791</v>
      </c>
      <c r="B2713" s="1" t="s">
        <v>73</v>
      </c>
      <c r="C2713" s="1" t="s">
        <v>77</v>
      </c>
    </row>
    <row r="2714" customFormat="false" ht="13.8" hidden="false" customHeight="false" outlineLevel="0" collapsed="false">
      <c r="A2714" s="3" t="n">
        <v>0.183300000000001</v>
      </c>
      <c r="B2714" s="1" t="s">
        <v>73</v>
      </c>
      <c r="C2714" s="1" t="s">
        <v>77</v>
      </c>
    </row>
    <row r="2715" customFormat="false" ht="13.8" hidden="false" customHeight="false" outlineLevel="0" collapsed="false">
      <c r="A2715" s="3" t="n">
        <v>0.237300000000001</v>
      </c>
      <c r="B2715" s="1" t="s">
        <v>73</v>
      </c>
      <c r="C2715" s="1" t="s">
        <v>77</v>
      </c>
    </row>
    <row r="2716" customFormat="false" ht="13.8" hidden="false" customHeight="false" outlineLevel="0" collapsed="false">
      <c r="A2716" s="3" t="n">
        <v>0.224300000000001</v>
      </c>
      <c r="B2716" s="1" t="s">
        <v>73</v>
      </c>
      <c r="C2716" s="1" t="s">
        <v>77</v>
      </c>
    </row>
    <row r="2717" customFormat="false" ht="13.8" hidden="false" customHeight="false" outlineLevel="0" collapsed="false">
      <c r="A2717" s="3" t="n">
        <v>0.187099999999999</v>
      </c>
      <c r="B2717" s="1" t="s">
        <v>73</v>
      </c>
      <c r="C2717" s="1" t="s">
        <v>77</v>
      </c>
    </row>
    <row r="2718" customFormat="false" ht="13.8" hidden="false" customHeight="false" outlineLevel="0" collapsed="false">
      <c r="A2718" s="3" t="n">
        <v>0.1539</v>
      </c>
      <c r="B2718" s="1" t="s">
        <v>73</v>
      </c>
      <c r="C2718" s="1" t="s">
        <v>77</v>
      </c>
    </row>
    <row r="2719" customFormat="false" ht="13.8" hidden="false" customHeight="false" outlineLevel="0" collapsed="false">
      <c r="A2719" s="3" t="n">
        <v>0.1723</v>
      </c>
      <c r="B2719" s="1" t="s">
        <v>73</v>
      </c>
      <c r="C2719" s="1" t="s">
        <v>77</v>
      </c>
    </row>
    <row r="2720" customFormat="false" ht="13.8" hidden="false" customHeight="false" outlineLevel="0" collapsed="false">
      <c r="A2720" s="3" t="n">
        <v>0.242700000000001</v>
      </c>
      <c r="B2720" s="1" t="s">
        <v>73</v>
      </c>
      <c r="C2720" s="1" t="s">
        <v>77</v>
      </c>
    </row>
    <row r="2721" customFormat="false" ht="13.8" hidden="false" customHeight="false" outlineLevel="0" collapsed="false">
      <c r="A2721" s="3" t="n">
        <v>0.219299999999999</v>
      </c>
      <c r="B2721" s="1" t="s">
        <v>73</v>
      </c>
      <c r="C2721" s="1" t="s">
        <v>77</v>
      </c>
    </row>
    <row r="2722" customFormat="false" ht="13.8" hidden="false" customHeight="false" outlineLevel="0" collapsed="false">
      <c r="A2722" s="3" t="n">
        <v>0.104000000000001</v>
      </c>
      <c r="B2722" s="1" t="s">
        <v>73</v>
      </c>
      <c r="C2722" s="1" t="s">
        <v>77</v>
      </c>
    </row>
    <row r="2723" customFormat="false" ht="13.8" hidden="false" customHeight="false" outlineLevel="0" collapsed="false">
      <c r="A2723" s="3" t="n">
        <v>0.215199999999999</v>
      </c>
      <c r="B2723" s="1" t="s">
        <v>73</v>
      </c>
      <c r="C2723" s="1" t="s">
        <v>77</v>
      </c>
    </row>
    <row r="2724" customFormat="false" ht="13.8" hidden="false" customHeight="false" outlineLevel="0" collapsed="false">
      <c r="A2724" s="3" t="n">
        <v>0.1862</v>
      </c>
      <c r="B2724" s="1" t="s">
        <v>73</v>
      </c>
      <c r="C2724" s="1" t="s">
        <v>77</v>
      </c>
    </row>
    <row r="2725" customFormat="false" ht="13.8" hidden="false" customHeight="false" outlineLevel="0" collapsed="false">
      <c r="A2725" s="3" t="n">
        <v>0.176200000000001</v>
      </c>
      <c r="B2725" s="1" t="s">
        <v>73</v>
      </c>
      <c r="C2725" s="1" t="s">
        <v>77</v>
      </c>
    </row>
    <row r="2726" customFormat="false" ht="13.8" hidden="false" customHeight="false" outlineLevel="0" collapsed="false">
      <c r="A2726" s="3" t="n">
        <v>0.147900000000002</v>
      </c>
      <c r="B2726" s="1" t="s">
        <v>73</v>
      </c>
      <c r="C2726" s="1" t="s">
        <v>77</v>
      </c>
    </row>
    <row r="2727" customFormat="false" ht="13.8" hidden="false" customHeight="false" outlineLevel="0" collapsed="false">
      <c r="A2727" s="3" t="n">
        <v>0.1943</v>
      </c>
      <c r="B2727" s="1" t="s">
        <v>73</v>
      </c>
      <c r="C2727" s="1" t="s">
        <v>77</v>
      </c>
    </row>
    <row r="2728" customFormat="false" ht="13.8" hidden="false" customHeight="false" outlineLevel="0" collapsed="false">
      <c r="A2728" s="3" t="n">
        <v>0.2493</v>
      </c>
      <c r="B2728" s="1" t="s">
        <v>73</v>
      </c>
      <c r="C2728" s="1" t="s">
        <v>77</v>
      </c>
    </row>
    <row r="2729" customFormat="false" ht="13.8" hidden="false" customHeight="false" outlineLevel="0" collapsed="false">
      <c r="A2729" s="3" t="n">
        <v>0.188899999999998</v>
      </c>
      <c r="B2729" s="1" t="s">
        <v>73</v>
      </c>
      <c r="C2729" s="1" t="s">
        <v>77</v>
      </c>
    </row>
    <row r="2730" customFormat="false" ht="13.8" hidden="false" customHeight="false" outlineLevel="0" collapsed="false">
      <c r="A2730" s="3" t="n">
        <v>0.1585</v>
      </c>
      <c r="B2730" s="1" t="s">
        <v>73</v>
      </c>
      <c r="C2730" s="1" t="s">
        <v>77</v>
      </c>
    </row>
    <row r="2731" customFormat="false" ht="13.8" hidden="false" customHeight="false" outlineLevel="0" collapsed="false">
      <c r="A2731" s="14" t="n">
        <v>0.218300000000001</v>
      </c>
      <c r="B2731" s="1" t="s">
        <v>73</v>
      </c>
      <c r="C2731" s="1" t="s">
        <v>77</v>
      </c>
    </row>
    <row r="2732" customFormat="false" ht="13.8" hidden="false" customHeight="false" outlineLevel="0" collapsed="false">
      <c r="A2732" s="3"/>
      <c r="B2732" s="1" t="s">
        <v>73</v>
      </c>
      <c r="C2732" s="1" t="s">
        <v>77</v>
      </c>
    </row>
    <row r="2733" customFormat="false" ht="13.8" hidden="false" customHeight="false" outlineLevel="0" collapsed="false">
      <c r="A2733" s="3" t="n">
        <v>0.161199999999999</v>
      </c>
      <c r="B2733" s="1" t="s">
        <v>73</v>
      </c>
      <c r="C2733" s="1" t="s">
        <v>77</v>
      </c>
    </row>
    <row r="2734" customFormat="false" ht="13.8" hidden="false" customHeight="false" outlineLevel="0" collapsed="false">
      <c r="A2734" s="3" t="n">
        <v>0.120900000000001</v>
      </c>
      <c r="B2734" s="1" t="s">
        <v>73</v>
      </c>
      <c r="C2734" s="1" t="s">
        <v>77</v>
      </c>
    </row>
    <row r="2735" customFormat="false" ht="13.8" hidden="false" customHeight="false" outlineLevel="0" collapsed="false">
      <c r="A2735" s="3" t="n">
        <v>0.2376</v>
      </c>
      <c r="B2735" s="1" t="s">
        <v>73</v>
      </c>
      <c r="C2735" s="1" t="s">
        <v>77</v>
      </c>
    </row>
    <row r="2736" customFormat="false" ht="13.8" hidden="false" customHeight="false" outlineLevel="0" collapsed="false">
      <c r="A2736" s="3" t="n">
        <v>0.1754</v>
      </c>
      <c r="B2736" s="1" t="s">
        <v>73</v>
      </c>
      <c r="C2736" s="1" t="s">
        <v>77</v>
      </c>
    </row>
    <row r="2737" customFormat="false" ht="13.8" hidden="false" customHeight="false" outlineLevel="0" collapsed="false">
      <c r="A2737" s="3" t="n">
        <v>0.2256</v>
      </c>
      <c r="B2737" s="1" t="s">
        <v>73</v>
      </c>
      <c r="C2737" s="1" t="s">
        <v>77</v>
      </c>
    </row>
    <row r="2738" customFormat="false" ht="13.8" hidden="false" customHeight="false" outlineLevel="0" collapsed="false">
      <c r="A2738" s="3" t="n">
        <v>0.1282</v>
      </c>
      <c r="B2738" s="1" t="s">
        <v>73</v>
      </c>
      <c r="C2738" s="1" t="s">
        <v>77</v>
      </c>
    </row>
    <row r="2739" customFormat="false" ht="13.8" hidden="false" customHeight="false" outlineLevel="0" collapsed="false">
      <c r="A2739" s="14" t="n">
        <v>0.1736</v>
      </c>
      <c r="B2739" s="1" t="s">
        <v>73</v>
      </c>
      <c r="C2739" s="1" t="s">
        <v>77</v>
      </c>
    </row>
    <row r="2740" customFormat="false" ht="13.8" hidden="false" customHeight="false" outlineLevel="0" collapsed="false">
      <c r="A2740" s="3"/>
      <c r="B2740" s="1" t="s">
        <v>73</v>
      </c>
      <c r="C2740" s="1" t="s">
        <v>77</v>
      </c>
    </row>
    <row r="2741" customFormat="false" ht="13.8" hidden="false" customHeight="false" outlineLevel="0" collapsed="false">
      <c r="A2741" s="14" t="n">
        <v>0.24</v>
      </c>
      <c r="B2741" s="1" t="s">
        <v>73</v>
      </c>
      <c r="C2741" s="1" t="s">
        <v>77</v>
      </c>
    </row>
    <row r="2742" customFormat="false" ht="13.8" hidden="false" customHeight="false" outlineLevel="0" collapsed="false">
      <c r="A2742" s="3"/>
      <c r="B2742" s="1" t="s">
        <v>73</v>
      </c>
      <c r="C2742" s="1" t="s">
        <v>77</v>
      </c>
    </row>
    <row r="2743" customFormat="false" ht="13.8" hidden="false" customHeight="false" outlineLevel="0" collapsed="false">
      <c r="A2743" s="14" t="n">
        <v>0.286499999999998</v>
      </c>
      <c r="B2743" s="1" t="s">
        <v>73</v>
      </c>
      <c r="C2743" s="1" t="s">
        <v>77</v>
      </c>
    </row>
    <row r="2744" customFormat="false" ht="13.8" hidden="false" customHeight="false" outlineLevel="0" collapsed="false">
      <c r="A2744" s="14"/>
      <c r="B2744" s="1" t="s">
        <v>73</v>
      </c>
      <c r="C2744" s="1" t="s">
        <v>77</v>
      </c>
    </row>
    <row r="2745" customFormat="false" ht="13.8" hidden="false" customHeight="false" outlineLevel="0" collapsed="false">
      <c r="A2745" s="14"/>
      <c r="B2745" s="1" t="s">
        <v>73</v>
      </c>
      <c r="C2745" s="1" t="s">
        <v>77</v>
      </c>
    </row>
    <row r="2746" customFormat="false" ht="13.8" hidden="false" customHeight="false" outlineLevel="0" collapsed="false">
      <c r="A2746" s="3"/>
      <c r="B2746" s="1" t="s">
        <v>73</v>
      </c>
      <c r="C2746" s="1" t="s">
        <v>77</v>
      </c>
    </row>
    <row r="2747" customFormat="false" ht="13.8" hidden="false" customHeight="false" outlineLevel="0" collapsed="false">
      <c r="A2747" s="14" t="n">
        <v>0.200299999999999</v>
      </c>
      <c r="B2747" s="1" t="s">
        <v>73</v>
      </c>
      <c r="C2747" s="1" t="s">
        <v>77</v>
      </c>
    </row>
    <row r="2748" customFormat="false" ht="13.8" hidden="false" customHeight="false" outlineLevel="0" collapsed="false">
      <c r="A2748" s="3"/>
      <c r="B2748" s="1" t="s">
        <v>73</v>
      </c>
      <c r="C2748" s="1" t="s">
        <v>77</v>
      </c>
    </row>
    <row r="2749" customFormat="false" ht="13.8" hidden="false" customHeight="false" outlineLevel="0" collapsed="false">
      <c r="A2749" s="3" t="n">
        <v>0.2415</v>
      </c>
      <c r="B2749" s="1" t="s">
        <v>73</v>
      </c>
      <c r="C2749" s="1" t="s">
        <v>77</v>
      </c>
    </row>
    <row r="2750" customFormat="false" ht="13.8" hidden="false" customHeight="false" outlineLevel="0" collapsed="false">
      <c r="A2750" s="3" t="n">
        <v>0.0690999999999988</v>
      </c>
      <c r="B2750" s="1" t="s">
        <v>73</v>
      </c>
      <c r="C2750" s="1" t="s">
        <v>77</v>
      </c>
    </row>
    <row r="2751" customFormat="false" ht="13.8" hidden="false" customHeight="false" outlineLevel="0" collapsed="false">
      <c r="A2751" s="3" t="n">
        <v>0.131500000000001</v>
      </c>
      <c r="B2751" s="1" t="s">
        <v>73</v>
      </c>
      <c r="C2751" s="1" t="s">
        <v>77</v>
      </c>
    </row>
    <row r="2752" customFormat="false" ht="13.8" hidden="false" customHeight="false" outlineLevel="0" collapsed="false">
      <c r="A2752" s="3" t="n">
        <v>0.300800000000002</v>
      </c>
      <c r="B2752" s="1" t="s">
        <v>73</v>
      </c>
      <c r="C2752" s="1" t="s">
        <v>77</v>
      </c>
    </row>
    <row r="2753" customFormat="false" ht="13.8" hidden="false" customHeight="false" outlineLevel="0" collapsed="false">
      <c r="A2753" s="3" t="n">
        <v>0.153400000000001</v>
      </c>
      <c r="B2753" s="1" t="s">
        <v>73</v>
      </c>
      <c r="C2753" s="1" t="s">
        <v>77</v>
      </c>
    </row>
    <row r="2754" customFormat="false" ht="13.8" hidden="false" customHeight="false" outlineLevel="0" collapsed="false">
      <c r="A2754" s="3" t="n">
        <v>0.1614</v>
      </c>
      <c r="B2754" s="1" t="s">
        <v>73</v>
      </c>
      <c r="C2754" s="1" t="s">
        <v>77</v>
      </c>
    </row>
    <row r="2755" customFormat="false" ht="13.8" hidden="false" customHeight="false" outlineLevel="0" collapsed="false">
      <c r="A2755" s="14" t="n">
        <v>0.2529</v>
      </c>
      <c r="B2755" s="1" t="s">
        <v>73</v>
      </c>
      <c r="C2755" s="1" t="s">
        <v>77</v>
      </c>
    </row>
    <row r="2756" customFormat="false" ht="13.8" hidden="false" customHeight="false" outlineLevel="0" collapsed="false">
      <c r="A2756" s="3"/>
      <c r="B2756" s="1" t="s">
        <v>73</v>
      </c>
      <c r="C2756" s="1" t="s">
        <v>77</v>
      </c>
    </row>
    <row r="2757" customFormat="false" ht="13.8" hidden="false" customHeight="false" outlineLevel="0" collapsed="false">
      <c r="A2757" s="3" t="n">
        <v>0.1828</v>
      </c>
      <c r="B2757" s="1" t="s">
        <v>73</v>
      </c>
      <c r="C2757" s="1" t="s">
        <v>77</v>
      </c>
    </row>
    <row r="2758" customFormat="false" ht="13.8" hidden="false" customHeight="false" outlineLevel="0" collapsed="false">
      <c r="A2758" s="3" t="n">
        <v>0.1707</v>
      </c>
      <c r="B2758" s="1" t="s">
        <v>73</v>
      </c>
      <c r="C2758" s="1" t="s">
        <v>77</v>
      </c>
    </row>
    <row r="2759" customFormat="false" ht="13.8" hidden="false" customHeight="false" outlineLevel="0" collapsed="false">
      <c r="A2759" s="3" t="n">
        <v>0.2141</v>
      </c>
      <c r="B2759" s="1" t="s">
        <v>73</v>
      </c>
      <c r="C2759" s="1" t="s">
        <v>77</v>
      </c>
    </row>
    <row r="2760" customFormat="false" ht="13.8" hidden="false" customHeight="false" outlineLevel="0" collapsed="false">
      <c r="A2760" s="3" t="n">
        <v>0.1784</v>
      </c>
      <c r="B2760" s="1" t="s">
        <v>73</v>
      </c>
      <c r="C2760" s="1" t="s">
        <v>77</v>
      </c>
    </row>
    <row r="2761" customFormat="false" ht="13.8" hidden="false" customHeight="false" outlineLevel="0" collapsed="false">
      <c r="A2761" s="3" t="n">
        <v>0.226700000000001</v>
      </c>
      <c r="B2761" s="1" t="s">
        <v>73</v>
      </c>
      <c r="C2761" s="1" t="s">
        <v>77</v>
      </c>
    </row>
    <row r="2762" customFormat="false" ht="13.8" hidden="false" customHeight="false" outlineLevel="0" collapsed="false">
      <c r="A2762" s="3" t="n">
        <v>0.1754</v>
      </c>
      <c r="B2762" s="1" t="s">
        <v>73</v>
      </c>
      <c r="C2762" s="1" t="s">
        <v>77</v>
      </c>
    </row>
    <row r="2763" customFormat="false" ht="13.8" hidden="false" customHeight="false" outlineLevel="0" collapsed="false">
      <c r="A2763" s="14" t="n">
        <v>0.265600000000001</v>
      </c>
      <c r="B2763" s="1" t="s">
        <v>73</v>
      </c>
      <c r="C2763" s="1" t="s">
        <v>77</v>
      </c>
    </row>
    <row r="2764" customFormat="false" ht="13.8" hidden="false" customHeight="false" outlineLevel="0" collapsed="false">
      <c r="A2764" s="3"/>
      <c r="B2764" s="1" t="s">
        <v>73</v>
      </c>
      <c r="C2764" s="1" t="s">
        <v>77</v>
      </c>
    </row>
    <row r="2765" customFormat="false" ht="13.8" hidden="false" customHeight="false" outlineLevel="0" collapsed="false">
      <c r="A2765" s="3" t="n">
        <v>0.234500000000001</v>
      </c>
      <c r="B2765" s="1" t="s">
        <v>73</v>
      </c>
      <c r="C2765" s="1" t="s">
        <v>77</v>
      </c>
    </row>
    <row r="2766" customFormat="false" ht="13.8" hidden="false" customHeight="false" outlineLevel="0" collapsed="false">
      <c r="A2766" s="3" t="n">
        <v>0.1494</v>
      </c>
      <c r="B2766" s="1" t="s">
        <v>73</v>
      </c>
      <c r="C2766" s="1" t="s">
        <v>77</v>
      </c>
    </row>
    <row r="2767" customFormat="false" ht="13.8" hidden="false" customHeight="false" outlineLevel="0" collapsed="false">
      <c r="A2767" s="3" t="n">
        <v>0.268600000000001</v>
      </c>
      <c r="B2767" s="1" t="s">
        <v>73</v>
      </c>
      <c r="C2767" s="1" t="s">
        <v>77</v>
      </c>
    </row>
    <row r="2768" customFormat="false" ht="13.8" hidden="false" customHeight="false" outlineLevel="0" collapsed="false">
      <c r="A2768" s="3" t="n">
        <v>0.217600000000001</v>
      </c>
      <c r="B2768" s="1" t="s">
        <v>73</v>
      </c>
      <c r="C2768" s="1" t="s">
        <v>77</v>
      </c>
    </row>
    <row r="2769" customFormat="false" ht="13.8" hidden="false" customHeight="false" outlineLevel="0" collapsed="false">
      <c r="A2769" s="3" t="n">
        <v>0.159899999999999</v>
      </c>
      <c r="B2769" s="1" t="s">
        <v>73</v>
      </c>
      <c r="C2769" s="1" t="s">
        <v>77</v>
      </c>
    </row>
    <row r="2770" customFormat="false" ht="13.8" hidden="false" customHeight="false" outlineLevel="0" collapsed="false">
      <c r="A2770" s="3" t="n">
        <v>0.088000000000001</v>
      </c>
      <c r="B2770" s="1" t="s">
        <v>73</v>
      </c>
      <c r="C2770" s="1" t="s">
        <v>77</v>
      </c>
    </row>
    <row r="2771" customFormat="false" ht="13.8" hidden="false" customHeight="false" outlineLevel="0" collapsed="false">
      <c r="A2771" s="14" t="n">
        <v>0.2324</v>
      </c>
      <c r="B2771" s="1" t="s">
        <v>73</v>
      </c>
      <c r="C2771" s="1" t="s">
        <v>77</v>
      </c>
    </row>
    <row r="2772" customFormat="false" ht="13.8" hidden="false" customHeight="false" outlineLevel="0" collapsed="false">
      <c r="A2772" s="3"/>
      <c r="B2772" s="1" t="s">
        <v>73</v>
      </c>
      <c r="C2772" s="1" t="s">
        <v>77</v>
      </c>
    </row>
    <row r="2773" customFormat="false" ht="13.8" hidden="false" customHeight="false" outlineLevel="0" collapsed="false">
      <c r="A2773" s="3" t="n">
        <v>0.160200000000001</v>
      </c>
      <c r="B2773" s="1" t="s">
        <v>73</v>
      </c>
      <c r="C2773" s="1" t="s">
        <v>77</v>
      </c>
    </row>
    <row r="2774" customFormat="false" ht="13.8" hidden="false" customHeight="false" outlineLevel="0" collapsed="false">
      <c r="A2774" s="3" t="n">
        <v>0.173300000000001</v>
      </c>
      <c r="B2774" s="1" t="s">
        <v>73</v>
      </c>
      <c r="C2774" s="1" t="s">
        <v>77</v>
      </c>
    </row>
    <row r="2775" customFormat="false" ht="13.8" hidden="false" customHeight="false" outlineLevel="0" collapsed="false">
      <c r="A2775" s="3" t="n">
        <v>0.232099999999999</v>
      </c>
      <c r="B2775" s="1" t="s">
        <v>73</v>
      </c>
      <c r="C2775" s="1" t="s">
        <v>77</v>
      </c>
    </row>
    <row r="2776" customFormat="false" ht="13.8" hidden="false" customHeight="false" outlineLevel="0" collapsed="false">
      <c r="A2776" s="3" t="n">
        <v>0.1721</v>
      </c>
      <c r="B2776" s="1" t="s">
        <v>73</v>
      </c>
      <c r="C2776" s="1" t="s">
        <v>77</v>
      </c>
    </row>
    <row r="2777" customFormat="false" ht="13.8" hidden="false" customHeight="false" outlineLevel="0" collapsed="false">
      <c r="A2777" s="3" t="n">
        <v>0.245100000000001</v>
      </c>
      <c r="B2777" s="1" t="s">
        <v>73</v>
      </c>
      <c r="C2777" s="1" t="s">
        <v>77</v>
      </c>
    </row>
    <row r="2778" customFormat="false" ht="13.8" hidden="false" customHeight="false" outlineLevel="0" collapsed="false">
      <c r="A2778" s="3" t="n">
        <v>0.190899999999999</v>
      </c>
      <c r="B2778" s="1" t="s">
        <v>73</v>
      </c>
      <c r="C2778" s="1" t="s">
        <v>77</v>
      </c>
    </row>
    <row r="2779" customFormat="false" ht="13.8" hidden="false" customHeight="false" outlineLevel="0" collapsed="false">
      <c r="A2779" s="3" t="n">
        <v>0.271000000000001</v>
      </c>
      <c r="B2779" s="1" t="s">
        <v>73</v>
      </c>
      <c r="C2779" s="1" t="s">
        <v>77</v>
      </c>
    </row>
    <row r="2780" customFormat="false" ht="13.8" hidden="false" customHeight="false" outlineLevel="0" collapsed="false">
      <c r="A2780" s="3" t="n">
        <v>0.3096</v>
      </c>
      <c r="B2780" s="1" t="s">
        <v>73</v>
      </c>
      <c r="C2780" s="1" t="s">
        <v>77</v>
      </c>
    </row>
    <row r="2781" customFormat="false" ht="13.8" hidden="false" customHeight="false" outlineLevel="0" collapsed="false">
      <c r="A2781" s="3" t="n">
        <v>0.258900000000001</v>
      </c>
      <c r="B2781" s="1" t="s">
        <v>73</v>
      </c>
      <c r="C2781" s="1" t="s">
        <v>77</v>
      </c>
    </row>
    <row r="2782" customFormat="false" ht="13.8" hidden="false" customHeight="false" outlineLevel="0" collapsed="false">
      <c r="A2782" s="3" t="n">
        <v>0.1784</v>
      </c>
      <c r="B2782" s="1" t="s">
        <v>73</v>
      </c>
      <c r="C2782" s="1" t="s">
        <v>77</v>
      </c>
    </row>
    <row r="2783" customFormat="false" ht="13.8" hidden="false" customHeight="false" outlineLevel="0" collapsed="false">
      <c r="A2783" s="14" t="n">
        <v>0.295299999999999</v>
      </c>
      <c r="B2783" s="1" t="s">
        <v>73</v>
      </c>
      <c r="C2783" s="1" t="s">
        <v>77</v>
      </c>
    </row>
    <row r="2784" customFormat="false" ht="13.8" hidden="false" customHeight="false" outlineLevel="0" collapsed="false">
      <c r="A2784" s="3"/>
      <c r="B2784" s="1" t="s">
        <v>73</v>
      </c>
      <c r="C2784" s="1" t="s">
        <v>77</v>
      </c>
    </row>
    <row r="2785" customFormat="false" ht="13.8" hidden="false" customHeight="false" outlineLevel="0" collapsed="false">
      <c r="A2785" s="14" t="n">
        <v>0.3154</v>
      </c>
      <c r="B2785" s="1" t="s">
        <v>73</v>
      </c>
      <c r="C2785" s="1" t="s">
        <v>77</v>
      </c>
    </row>
    <row r="2786" customFormat="false" ht="13.8" hidden="false" customHeight="false" outlineLevel="0" collapsed="false">
      <c r="A2786" s="3"/>
      <c r="B2786" s="1" t="s">
        <v>73</v>
      </c>
      <c r="C2786" s="1" t="s">
        <v>77</v>
      </c>
    </row>
    <row r="2787" customFormat="false" ht="13.8" hidden="false" customHeight="false" outlineLevel="0" collapsed="false">
      <c r="A2787" s="14" t="n">
        <v>0.370199999999999</v>
      </c>
      <c r="B2787" s="1" t="s">
        <v>73</v>
      </c>
      <c r="C2787" s="1" t="s">
        <v>77</v>
      </c>
    </row>
    <row r="2788" customFormat="false" ht="13.8" hidden="false" customHeight="false" outlineLevel="0" collapsed="false">
      <c r="A2788" s="14"/>
      <c r="B2788" s="1" t="s">
        <v>73</v>
      </c>
      <c r="C2788" s="1" t="s">
        <v>77</v>
      </c>
    </row>
    <row r="2789" customFormat="false" ht="13.8" hidden="false" customHeight="false" outlineLevel="0" collapsed="false">
      <c r="A2789" s="14"/>
      <c r="B2789" s="1" t="s">
        <v>73</v>
      </c>
      <c r="C2789" s="1" t="s">
        <v>77</v>
      </c>
    </row>
    <row r="2790" customFormat="false" ht="13.8" hidden="false" customHeight="false" outlineLevel="0" collapsed="false">
      <c r="A2790" s="3"/>
      <c r="B2790" s="1" t="s">
        <v>73</v>
      </c>
      <c r="C2790" s="1" t="s">
        <v>77</v>
      </c>
    </row>
    <row r="2791" customFormat="false" ht="13.8" hidden="false" customHeight="false" outlineLevel="0" collapsed="false">
      <c r="A2791" s="14" t="n">
        <v>0.270599999999998</v>
      </c>
      <c r="B2791" s="1" t="s">
        <v>73</v>
      </c>
      <c r="C2791" s="1" t="s">
        <v>77</v>
      </c>
    </row>
    <row r="2792" customFormat="false" ht="13.8" hidden="false" customHeight="false" outlineLevel="0" collapsed="false">
      <c r="A2792" s="3"/>
      <c r="B2792" s="1" t="s">
        <v>73</v>
      </c>
      <c r="C2792" s="1" t="s">
        <v>77</v>
      </c>
    </row>
    <row r="2793" customFormat="false" ht="13.8" hidden="false" customHeight="false" outlineLevel="0" collapsed="false">
      <c r="A2793" s="3" t="n">
        <v>0.2821</v>
      </c>
      <c r="B2793" s="1" t="s">
        <v>73</v>
      </c>
      <c r="C2793" s="1" t="s">
        <v>77</v>
      </c>
    </row>
    <row r="2794" customFormat="false" ht="13.8" hidden="false" customHeight="false" outlineLevel="0" collapsed="false">
      <c r="A2794" s="3" t="n">
        <v>0.3931</v>
      </c>
      <c r="B2794" s="1" t="s">
        <v>73</v>
      </c>
      <c r="C2794" s="1" t="s">
        <v>77</v>
      </c>
    </row>
    <row r="2795" customFormat="false" ht="13.8" hidden="false" customHeight="false" outlineLevel="0" collapsed="false">
      <c r="A2795" s="3" t="n">
        <v>0.230399999999999</v>
      </c>
      <c r="B2795" s="1" t="s">
        <v>73</v>
      </c>
      <c r="C2795" s="1" t="s">
        <v>77</v>
      </c>
    </row>
    <row r="2796" customFormat="false" ht="13.8" hidden="false" customHeight="false" outlineLevel="0" collapsed="false">
      <c r="A2796" s="3" t="n">
        <v>0.107199999999999</v>
      </c>
      <c r="B2796" s="1" t="s">
        <v>73</v>
      </c>
      <c r="C2796" s="1" t="s">
        <v>77</v>
      </c>
    </row>
    <row r="2797" customFormat="false" ht="13.8" hidden="false" customHeight="false" outlineLevel="0" collapsed="false">
      <c r="A2797" s="3" t="n">
        <v>0.2285</v>
      </c>
      <c r="B2797" s="1" t="s">
        <v>73</v>
      </c>
      <c r="C2797" s="1" t="s">
        <v>77</v>
      </c>
    </row>
    <row r="2798" customFormat="false" ht="13.8" hidden="false" customHeight="false" outlineLevel="0" collapsed="false">
      <c r="A2798" s="3" t="n">
        <v>0.244000000000002</v>
      </c>
      <c r="B2798" s="1" t="s">
        <v>73</v>
      </c>
      <c r="C2798" s="1" t="s">
        <v>77</v>
      </c>
    </row>
    <row r="2799" customFormat="false" ht="13.8" hidden="false" customHeight="false" outlineLevel="0" collapsed="false">
      <c r="A2799" s="3" t="n">
        <v>0.267200000000001</v>
      </c>
      <c r="B2799" s="1" t="s">
        <v>73</v>
      </c>
      <c r="C2799" s="1" t="s">
        <v>77</v>
      </c>
    </row>
    <row r="2800" customFormat="false" ht="13.8" hidden="false" customHeight="false" outlineLevel="0" collapsed="false">
      <c r="A2800" s="3" t="n">
        <v>0.160200000000001</v>
      </c>
      <c r="B2800" s="1" t="s">
        <v>73</v>
      </c>
      <c r="C2800" s="1" t="s">
        <v>77</v>
      </c>
    </row>
    <row r="2801" customFormat="false" ht="13.8" hidden="false" customHeight="false" outlineLevel="0" collapsed="false">
      <c r="A2801" s="14" t="n">
        <v>0.202900000000001</v>
      </c>
      <c r="B2801" s="1" t="s">
        <v>73</v>
      </c>
      <c r="C2801" s="1" t="s">
        <v>77</v>
      </c>
    </row>
    <row r="2802" customFormat="false" ht="13.8" hidden="false" customHeight="false" outlineLevel="0" collapsed="false">
      <c r="A2802" s="3"/>
      <c r="B2802" s="1" t="s">
        <v>73</v>
      </c>
      <c r="C2802" s="1" t="s">
        <v>77</v>
      </c>
    </row>
    <row r="2803" customFormat="false" ht="13.8" hidden="false" customHeight="false" outlineLevel="0" collapsed="false">
      <c r="A2803" s="14" t="n">
        <v>0.245100000000001</v>
      </c>
      <c r="B2803" s="1" t="s">
        <v>73</v>
      </c>
      <c r="C2803" s="1" t="s">
        <v>77</v>
      </c>
    </row>
    <row r="2804" customFormat="false" ht="13.8" hidden="false" customHeight="false" outlineLevel="0" collapsed="false">
      <c r="A2804" s="3"/>
      <c r="B2804" s="1" t="s">
        <v>73</v>
      </c>
      <c r="C2804" s="1" t="s">
        <v>77</v>
      </c>
    </row>
    <row r="2805" customFormat="false" ht="13.8" hidden="false" customHeight="false" outlineLevel="0" collapsed="false">
      <c r="A2805" s="14" t="n">
        <v>0.2789</v>
      </c>
      <c r="B2805" s="1" t="s">
        <v>73</v>
      </c>
      <c r="C2805" s="1" t="s">
        <v>77</v>
      </c>
    </row>
    <row r="2806" customFormat="false" ht="13.8" hidden="false" customHeight="false" outlineLevel="0" collapsed="false">
      <c r="A2806" s="3"/>
      <c r="B2806" s="1" t="s">
        <v>73</v>
      </c>
      <c r="C2806" s="1" t="s">
        <v>77</v>
      </c>
    </row>
    <row r="2807" customFormat="false" ht="13.8" hidden="false" customHeight="false" outlineLevel="0" collapsed="false">
      <c r="A2807" s="3" t="n">
        <v>0.334200000000001</v>
      </c>
      <c r="B2807" s="1" t="s">
        <v>73</v>
      </c>
      <c r="C2807" s="1" t="s">
        <v>77</v>
      </c>
    </row>
    <row r="2808" customFormat="false" ht="13.8" hidden="false" customHeight="false" outlineLevel="0" collapsed="false">
      <c r="A2808" s="3" t="n">
        <v>0.2219</v>
      </c>
      <c r="B2808" s="1" t="s">
        <v>73</v>
      </c>
      <c r="C2808" s="1" t="s">
        <v>77</v>
      </c>
    </row>
    <row r="2809" customFormat="false" ht="13.8" hidden="false" customHeight="false" outlineLevel="0" collapsed="false">
      <c r="A2809" s="3" t="n">
        <v>0.1501</v>
      </c>
      <c r="B2809" s="1" t="s">
        <v>73</v>
      </c>
      <c r="C2809" s="1" t="s">
        <v>77</v>
      </c>
    </row>
    <row r="2810" customFormat="false" ht="13.8" hidden="false" customHeight="false" outlineLevel="0" collapsed="false">
      <c r="A2810" s="3" t="n">
        <v>0.110999999999999</v>
      </c>
      <c r="B2810" s="1" t="s">
        <v>73</v>
      </c>
      <c r="C2810" s="1" t="s">
        <v>77</v>
      </c>
    </row>
    <row r="2811" customFormat="false" ht="13.8" hidden="false" customHeight="false" outlineLevel="0" collapsed="false">
      <c r="A2811" s="3" t="n">
        <v>0.178900000000001</v>
      </c>
      <c r="B2811" s="1" t="s">
        <v>73</v>
      </c>
      <c r="C2811" s="1" t="s">
        <v>77</v>
      </c>
    </row>
    <row r="2812" customFormat="false" ht="13.8" hidden="false" customHeight="false" outlineLevel="0" collapsed="false">
      <c r="A2812" s="3" t="n">
        <v>0.2812</v>
      </c>
      <c r="B2812" s="1" t="s">
        <v>73</v>
      </c>
      <c r="C2812" s="1" t="s">
        <v>77</v>
      </c>
    </row>
    <row r="2813" customFormat="false" ht="13.8" hidden="false" customHeight="false" outlineLevel="0" collapsed="false">
      <c r="A2813" s="3" t="n">
        <v>0.2669</v>
      </c>
      <c r="B2813" s="1" t="s">
        <v>73</v>
      </c>
      <c r="C2813" s="1" t="s">
        <v>77</v>
      </c>
    </row>
    <row r="2814" customFormat="false" ht="13.8" hidden="false" customHeight="false" outlineLevel="0" collapsed="false">
      <c r="A2814" s="3" t="n">
        <v>0.2125</v>
      </c>
      <c r="B2814" s="1" t="s">
        <v>73</v>
      </c>
      <c r="C2814" s="1" t="s">
        <v>77</v>
      </c>
    </row>
    <row r="2815" customFormat="false" ht="13.8" hidden="false" customHeight="false" outlineLevel="0" collapsed="false">
      <c r="A2815" s="3" t="n">
        <v>0.331099999999999</v>
      </c>
      <c r="B2815" s="1" t="s">
        <v>73</v>
      </c>
      <c r="C2815" s="1" t="s">
        <v>77</v>
      </c>
    </row>
    <row r="2816" customFormat="false" ht="13.8" hidden="false" customHeight="false" outlineLevel="0" collapsed="false">
      <c r="A2816" s="3" t="n">
        <v>0.184099999999999</v>
      </c>
      <c r="B2816" s="1" t="s">
        <v>73</v>
      </c>
      <c r="C2816" s="1" t="s">
        <v>77</v>
      </c>
    </row>
    <row r="2817" customFormat="false" ht="13.8" hidden="false" customHeight="false" outlineLevel="0" collapsed="false">
      <c r="A2817" s="3" t="n">
        <v>0.4092</v>
      </c>
      <c r="B2817" s="1" t="s">
        <v>73</v>
      </c>
      <c r="C2817" s="1" t="s">
        <v>77</v>
      </c>
    </row>
    <row r="2818" customFormat="false" ht="13.8" hidden="false" customHeight="false" outlineLevel="0" collapsed="false">
      <c r="A2818" s="3" t="n">
        <v>0.2369</v>
      </c>
      <c r="B2818" s="1" t="s">
        <v>73</v>
      </c>
      <c r="C2818" s="1" t="s">
        <v>77</v>
      </c>
    </row>
    <row r="2819" customFormat="false" ht="13.8" hidden="false" customHeight="false" outlineLevel="0" collapsed="false">
      <c r="A2819" s="3" t="n">
        <v>0.343</v>
      </c>
      <c r="B2819" s="1" t="s">
        <v>73</v>
      </c>
      <c r="C2819" s="1" t="s">
        <v>77</v>
      </c>
    </row>
    <row r="2820" customFormat="false" ht="13.8" hidden="false" customHeight="false" outlineLevel="0" collapsed="false">
      <c r="A2820" s="3" t="n">
        <v>0.2719</v>
      </c>
      <c r="B2820" s="1" t="s">
        <v>73</v>
      </c>
      <c r="C2820" s="1" t="s">
        <v>77</v>
      </c>
    </row>
    <row r="2821" customFormat="false" ht="13.8" hidden="false" customHeight="false" outlineLevel="0" collapsed="false">
      <c r="A2821" s="14" t="n">
        <v>0.265400000000001</v>
      </c>
      <c r="B2821" s="1" t="s">
        <v>73</v>
      </c>
      <c r="C2821" s="1" t="s">
        <v>77</v>
      </c>
    </row>
    <row r="2822" customFormat="false" ht="13.8" hidden="false" customHeight="false" outlineLevel="0" collapsed="false">
      <c r="A2822" s="3"/>
      <c r="B2822" s="1" t="s">
        <v>73</v>
      </c>
      <c r="C2822" s="1" t="s">
        <v>77</v>
      </c>
    </row>
    <row r="2823" customFormat="false" ht="13.8" hidden="false" customHeight="false" outlineLevel="0" collapsed="false">
      <c r="A2823" s="3" t="n">
        <v>0.2606</v>
      </c>
      <c r="B2823" s="1" t="s">
        <v>73</v>
      </c>
      <c r="C2823" s="1" t="s">
        <v>77</v>
      </c>
    </row>
    <row r="2824" customFormat="false" ht="13.8" hidden="false" customHeight="false" outlineLevel="0" collapsed="false">
      <c r="A2824" s="3" t="n">
        <v>0.267700000000001</v>
      </c>
      <c r="B2824" s="1" t="s">
        <v>73</v>
      </c>
      <c r="C2824" s="1" t="s">
        <v>77</v>
      </c>
    </row>
    <row r="2825" customFormat="false" ht="13.8" hidden="false" customHeight="false" outlineLevel="0" collapsed="false">
      <c r="A2825" s="3" t="n">
        <v>0.213600000000001</v>
      </c>
      <c r="B2825" s="1" t="s">
        <v>73</v>
      </c>
      <c r="C2825" s="1" t="s">
        <v>77</v>
      </c>
    </row>
    <row r="2826" customFormat="false" ht="13.8" hidden="false" customHeight="false" outlineLevel="0" collapsed="false">
      <c r="A2826" s="3" t="n">
        <v>0.1854</v>
      </c>
      <c r="B2826" s="1" t="s">
        <v>73</v>
      </c>
      <c r="C2826" s="1" t="s">
        <v>77</v>
      </c>
    </row>
    <row r="2827" customFormat="false" ht="13.8" hidden="false" customHeight="false" outlineLevel="0" collapsed="false">
      <c r="A2827" s="3" t="n">
        <v>0.225200000000001</v>
      </c>
      <c r="B2827" s="1" t="s">
        <v>73</v>
      </c>
      <c r="C2827" s="1" t="s">
        <v>77</v>
      </c>
    </row>
    <row r="2828" customFormat="false" ht="13.8" hidden="false" customHeight="false" outlineLevel="0" collapsed="false">
      <c r="A2828" s="3" t="n">
        <v>0.335099999999999</v>
      </c>
      <c r="B2828" s="1" t="s">
        <v>73</v>
      </c>
      <c r="C2828" s="1" t="s">
        <v>77</v>
      </c>
    </row>
    <row r="2829" customFormat="false" ht="13.8" hidden="false" customHeight="false" outlineLevel="0" collapsed="false">
      <c r="A2829" s="3" t="n">
        <v>0.3165</v>
      </c>
      <c r="B2829" s="1" t="s">
        <v>73</v>
      </c>
      <c r="C2829" s="1" t="s">
        <v>77</v>
      </c>
    </row>
    <row r="2830" customFormat="false" ht="13.8" hidden="false" customHeight="false" outlineLevel="0" collapsed="false">
      <c r="A2830" s="3" t="n">
        <v>0.229000000000001</v>
      </c>
      <c r="B2830" s="1" t="s">
        <v>73</v>
      </c>
      <c r="C2830" s="1" t="s">
        <v>77</v>
      </c>
    </row>
    <row r="2831" customFormat="false" ht="13.8" hidden="false" customHeight="false" outlineLevel="0" collapsed="false">
      <c r="A2831" s="3" t="n">
        <v>0.3644</v>
      </c>
      <c r="B2831" s="1" t="s">
        <v>73</v>
      </c>
      <c r="C2831" s="1" t="s">
        <v>77</v>
      </c>
    </row>
    <row r="2832" customFormat="false" ht="13.8" hidden="false" customHeight="false" outlineLevel="0" collapsed="false">
      <c r="A2832" s="3" t="n">
        <v>0.3001</v>
      </c>
      <c r="B2832" s="1" t="s">
        <v>73</v>
      </c>
      <c r="C2832" s="1" t="s">
        <v>77</v>
      </c>
    </row>
    <row r="2833" customFormat="false" ht="13.8" hidden="false" customHeight="false" outlineLevel="0" collapsed="false">
      <c r="A2833" s="3" t="n">
        <v>0.277000000000001</v>
      </c>
      <c r="B2833" s="1" t="s">
        <v>73</v>
      </c>
      <c r="C2833" s="1" t="s">
        <v>77</v>
      </c>
    </row>
    <row r="2834" customFormat="false" ht="13.8" hidden="false" customHeight="false" outlineLevel="0" collapsed="false">
      <c r="A2834" s="3" t="n">
        <v>0.222600000000002</v>
      </c>
      <c r="B2834" s="1" t="s">
        <v>73</v>
      </c>
      <c r="C2834" s="1" t="s">
        <v>77</v>
      </c>
    </row>
    <row r="2835" customFormat="false" ht="13.8" hidden="false" customHeight="false" outlineLevel="0" collapsed="false">
      <c r="A2835" s="3" t="n">
        <v>0.3313</v>
      </c>
      <c r="B2835" s="1" t="s">
        <v>73</v>
      </c>
      <c r="C2835" s="1" t="s">
        <v>77</v>
      </c>
    </row>
    <row r="2836" customFormat="false" ht="13.8" hidden="false" customHeight="false" outlineLevel="0" collapsed="false">
      <c r="A2836" s="12" t="n">
        <v>0.2905</v>
      </c>
      <c r="B2836" s="1" t="s">
        <v>73</v>
      </c>
      <c r="C2836" s="1" t="s">
        <v>77</v>
      </c>
    </row>
    <row r="2837" customFormat="false" ht="13.8" hidden="false" customHeight="false" outlineLevel="0" collapsed="false">
      <c r="A2837" s="12" t="n">
        <v>0.0183999999999998</v>
      </c>
      <c r="B2837" s="1" t="s">
        <v>73</v>
      </c>
      <c r="C2837" s="1" t="s">
        <v>77</v>
      </c>
    </row>
    <row r="2838" customFormat="false" ht="13.8" hidden="false" customHeight="false" outlineLevel="0" collapsed="false">
      <c r="A2838" s="14" t="n">
        <v>0.0356999999999985</v>
      </c>
      <c r="B2838" s="1" t="s">
        <v>73</v>
      </c>
      <c r="C2838" s="1" t="s">
        <v>77</v>
      </c>
    </row>
    <row r="2839" customFormat="false" ht="13.8" hidden="false" customHeight="false" outlineLevel="0" collapsed="false">
      <c r="A2839" s="14"/>
      <c r="B2839" s="1" t="s">
        <v>73</v>
      </c>
      <c r="C2839" s="1" t="s">
        <v>77</v>
      </c>
    </row>
    <row r="2840" customFormat="false" ht="13.8" hidden="false" customHeight="false" outlineLevel="0" collapsed="false">
      <c r="A2840" s="13"/>
      <c r="B2840" s="1" t="s">
        <v>73</v>
      </c>
      <c r="C2840" s="1" t="s">
        <v>77</v>
      </c>
    </row>
    <row r="2841" customFormat="false" ht="13.8" hidden="false" customHeight="false" outlineLevel="0" collapsed="false">
      <c r="A2841" s="12" t="n">
        <v>0.00450000000000017</v>
      </c>
      <c r="B2841" s="1" t="s">
        <v>73</v>
      </c>
      <c r="C2841" s="1" t="s">
        <v>77</v>
      </c>
    </row>
    <row r="2842" customFormat="false" ht="13.8" hidden="false" customHeight="false" outlineLevel="0" collapsed="false">
      <c r="A2842" s="12" t="n">
        <v>0.0124999999999993</v>
      </c>
      <c r="B2842" s="1" t="s">
        <v>73</v>
      </c>
      <c r="C2842" s="1" t="s">
        <v>77</v>
      </c>
    </row>
    <row r="2843" customFormat="false" ht="13.8" hidden="false" customHeight="false" outlineLevel="0" collapsed="false">
      <c r="A2843" s="14" t="n">
        <v>0.00120000000000076</v>
      </c>
      <c r="B2843" s="1" t="s">
        <v>73</v>
      </c>
      <c r="C2843" s="1" t="s">
        <v>77</v>
      </c>
    </row>
    <row r="2844" customFormat="false" ht="13.8" hidden="false" customHeight="false" outlineLevel="0" collapsed="false">
      <c r="A2844" s="12"/>
      <c r="B2844" s="1" t="s">
        <v>73</v>
      </c>
      <c r="C2844" s="1" t="s">
        <v>77</v>
      </c>
    </row>
    <row r="2845" customFormat="false" ht="13.8" hidden="false" customHeight="false" outlineLevel="0" collapsed="false">
      <c r="A2845" s="14" t="n">
        <v>0.0154999999999994</v>
      </c>
      <c r="B2845" s="1" t="s">
        <v>73</v>
      </c>
      <c r="C2845" s="1" t="s">
        <v>77</v>
      </c>
    </row>
    <row r="2846" customFormat="false" ht="13.8" hidden="false" customHeight="false" outlineLevel="0" collapsed="false">
      <c r="A2846" s="14"/>
      <c r="B2846" s="1" t="s">
        <v>73</v>
      </c>
      <c r="C2846" s="1" t="s">
        <v>77</v>
      </c>
    </row>
    <row r="2847" customFormat="false" ht="13.8" hidden="false" customHeight="false" outlineLevel="0" collapsed="false">
      <c r="A2847" s="14"/>
      <c r="B2847" s="1" t="s">
        <v>73</v>
      </c>
      <c r="C2847" s="1" t="s">
        <v>77</v>
      </c>
    </row>
    <row r="2848" customFormat="false" ht="13.8" hidden="false" customHeight="false" outlineLevel="0" collapsed="false">
      <c r="A2848" s="13"/>
      <c r="B2848" s="1" t="s">
        <v>73</v>
      </c>
      <c r="C2848" s="1" t="s">
        <v>77</v>
      </c>
    </row>
    <row r="2849" customFormat="false" ht="13.8" hidden="false" customHeight="false" outlineLevel="0" collapsed="false">
      <c r="A2849" s="12" t="n">
        <v>-0.125100000000002</v>
      </c>
      <c r="B2849" s="1" t="s">
        <v>73</v>
      </c>
      <c r="C2849" s="1" t="s">
        <v>77</v>
      </c>
    </row>
    <row r="2850" customFormat="false" ht="13.8" hidden="false" customHeight="false" outlineLevel="0" collapsed="false">
      <c r="A2850" s="12" t="n">
        <v>0.0831999999999979</v>
      </c>
      <c r="B2850" s="1" t="s">
        <v>73</v>
      </c>
      <c r="C2850" s="1" t="s">
        <v>77</v>
      </c>
    </row>
    <row r="2851" customFormat="false" ht="13.8" hidden="false" customHeight="false" outlineLevel="0" collapsed="false">
      <c r="A2851" s="14" t="n">
        <v>-0.0269999999999993</v>
      </c>
      <c r="B2851" s="1" t="s">
        <v>73</v>
      </c>
      <c r="C2851" s="1" t="s">
        <v>77</v>
      </c>
    </row>
    <row r="2852" customFormat="false" ht="13.8" hidden="false" customHeight="false" outlineLevel="0" collapsed="false">
      <c r="A2852" s="13"/>
      <c r="B2852" s="1" t="s">
        <v>73</v>
      </c>
      <c r="C2852" s="1" t="s">
        <v>77</v>
      </c>
    </row>
    <row r="2853" customFormat="false" ht="13.8" hidden="false" customHeight="false" outlineLevel="0" collapsed="false">
      <c r="A2853" s="12" t="n">
        <v>0.0442</v>
      </c>
      <c r="B2853" s="1" t="s">
        <v>73</v>
      </c>
      <c r="C2853" s="1" t="s">
        <v>77</v>
      </c>
    </row>
    <row r="2854" customFormat="false" ht="13.8" hidden="false" customHeight="false" outlineLevel="0" collapsed="false">
      <c r="A2854" s="12" t="n">
        <v>0.0334000000000003</v>
      </c>
      <c r="B2854" s="1" t="s">
        <v>73</v>
      </c>
      <c r="C2854" s="1" t="s">
        <v>77</v>
      </c>
    </row>
    <row r="2855" customFormat="false" ht="13.8" hidden="false" customHeight="false" outlineLevel="0" collapsed="false">
      <c r="A2855" s="12" t="n">
        <v>-0.00250000000000128</v>
      </c>
      <c r="B2855" s="1" t="s">
        <v>73</v>
      </c>
      <c r="C2855" s="1" t="s">
        <v>77</v>
      </c>
    </row>
    <row r="2856" customFormat="false" ht="13.8" hidden="false" customHeight="false" outlineLevel="0" collapsed="false">
      <c r="A2856" s="13" t="n">
        <v>0.0721000000000007</v>
      </c>
      <c r="B2856" s="1" t="s">
        <v>73</v>
      </c>
      <c r="C2856" s="1" t="s">
        <v>77</v>
      </c>
    </row>
    <row r="2857" customFormat="false" ht="13.8" hidden="false" customHeight="false" outlineLevel="0" collapsed="false">
      <c r="A2857" s="12" t="n">
        <v>-0.116199999999999</v>
      </c>
      <c r="B2857" s="1" t="s">
        <v>73</v>
      </c>
      <c r="C2857" s="1" t="s">
        <v>77</v>
      </c>
    </row>
    <row r="2858" customFormat="false" ht="13.8" hidden="false" customHeight="false" outlineLevel="0" collapsed="false">
      <c r="A2858" s="13" t="n">
        <v>0.154200000000001</v>
      </c>
      <c r="B2858" s="1" t="s">
        <v>73</v>
      </c>
      <c r="C2858" s="1" t="s">
        <v>77</v>
      </c>
    </row>
    <row r="2859" customFormat="false" ht="13.8" hidden="false" customHeight="false" outlineLevel="0" collapsed="false">
      <c r="A2859" s="12" t="n">
        <v>0.00580000000000069</v>
      </c>
      <c r="B2859" s="1" t="s">
        <v>73</v>
      </c>
      <c r="C2859" s="1" t="s">
        <v>77</v>
      </c>
    </row>
    <row r="2860" customFormat="false" ht="13.8" hidden="false" customHeight="false" outlineLevel="0" collapsed="false">
      <c r="A2860" s="12" t="n">
        <v>-0.0135000000000005</v>
      </c>
      <c r="B2860" s="1" t="s">
        <v>73</v>
      </c>
      <c r="C2860" s="1" t="s">
        <v>77</v>
      </c>
    </row>
    <row r="2861" customFormat="false" ht="13.8" hidden="false" customHeight="false" outlineLevel="0" collapsed="false">
      <c r="A2861" s="12" t="n">
        <v>-0.0729000000000006</v>
      </c>
      <c r="B2861" s="1" t="s">
        <v>73</v>
      </c>
      <c r="C2861" s="1" t="s">
        <v>77</v>
      </c>
    </row>
    <row r="2862" customFormat="false" ht="13.8" hidden="false" customHeight="false" outlineLevel="0" collapsed="false">
      <c r="A2862" s="13" t="n">
        <v>-0.0427999999999997</v>
      </c>
      <c r="B2862" s="1" t="s">
        <v>73</v>
      </c>
      <c r="C2862" s="1" t="s">
        <v>77</v>
      </c>
    </row>
    <row r="2863" customFormat="false" ht="13.8" hidden="false" customHeight="false" outlineLevel="0" collapsed="false">
      <c r="A2863" s="12" t="n">
        <v>0.245100000000001</v>
      </c>
      <c r="B2863" s="1" t="s">
        <v>73</v>
      </c>
      <c r="C2863" s="1" t="s">
        <v>77</v>
      </c>
    </row>
    <row r="2864" customFormat="false" ht="13.8" hidden="false" customHeight="false" outlineLevel="0" collapsed="false">
      <c r="A2864" s="12" t="n">
        <v>0.190899999999999</v>
      </c>
      <c r="B2864" s="1" t="s">
        <v>73</v>
      </c>
      <c r="C2864" s="1" t="s">
        <v>77</v>
      </c>
    </row>
    <row r="2865" customFormat="false" ht="13.8" hidden="false" customHeight="false" outlineLevel="0" collapsed="false">
      <c r="A2865" s="12" t="n">
        <v>0.271000000000001</v>
      </c>
      <c r="B2865" s="1" t="s">
        <v>73</v>
      </c>
      <c r="C2865" s="1" t="s">
        <v>77</v>
      </c>
    </row>
    <row r="2866" customFormat="false" ht="13.8" hidden="false" customHeight="false" outlineLevel="0" collapsed="false">
      <c r="A2866" s="13" t="n">
        <v>0.3096</v>
      </c>
      <c r="B2866" s="1" t="s">
        <v>73</v>
      </c>
      <c r="C2866" s="1" t="s">
        <v>77</v>
      </c>
    </row>
    <row r="2867" customFormat="false" ht="13.8" hidden="false" customHeight="false" outlineLevel="0" collapsed="false">
      <c r="A2867" s="12" t="n">
        <v>0.0145999999999997</v>
      </c>
      <c r="B2867" s="1" t="s">
        <v>73</v>
      </c>
      <c r="C2867" s="1" t="s">
        <v>77</v>
      </c>
    </row>
    <row r="2868" customFormat="false" ht="13.8" hidden="false" customHeight="false" outlineLevel="0" collapsed="false">
      <c r="A2868" s="13" t="n">
        <v>0.00680000000000014</v>
      </c>
      <c r="B2868" s="1" t="s">
        <v>73</v>
      </c>
      <c r="C2868" s="1" t="s">
        <v>77</v>
      </c>
    </row>
    <row r="2869" customFormat="false" ht="13.8" hidden="false" customHeight="false" outlineLevel="0" collapsed="false">
      <c r="A2869" s="12" t="n">
        <v>0.0495000000000001</v>
      </c>
      <c r="B2869" s="1" t="s">
        <v>73</v>
      </c>
      <c r="C2869" s="1" t="s">
        <v>77</v>
      </c>
    </row>
    <row r="2870" customFormat="false" ht="13.8" hidden="false" customHeight="false" outlineLevel="0" collapsed="false">
      <c r="A2870" s="12" t="n">
        <v>0.0501999999999985</v>
      </c>
      <c r="B2870" s="1" t="s">
        <v>73</v>
      </c>
      <c r="C2870" s="1" t="s">
        <v>77</v>
      </c>
    </row>
    <row r="2871" customFormat="false" ht="13.8" hidden="false" customHeight="false" outlineLevel="0" collapsed="false">
      <c r="A2871" s="12" t="n">
        <v>0.1347</v>
      </c>
      <c r="B2871" s="1" t="s">
        <v>73</v>
      </c>
      <c r="C2871" s="1" t="s">
        <v>77</v>
      </c>
    </row>
    <row r="2872" customFormat="false" ht="13.8" hidden="false" customHeight="false" outlineLevel="0" collapsed="false">
      <c r="A2872" s="13" t="n">
        <v>0.0910999999999991</v>
      </c>
      <c r="B2872" s="1" t="s">
        <v>73</v>
      </c>
      <c r="C2872" s="1" t="s">
        <v>77</v>
      </c>
    </row>
    <row r="2873" customFormat="false" ht="13.8" hidden="false" customHeight="false" outlineLevel="0" collapsed="false">
      <c r="A2873" s="12" t="n">
        <v>0.0567999999999991</v>
      </c>
      <c r="B2873" s="1" t="s">
        <v>73</v>
      </c>
      <c r="C2873" s="1" t="s">
        <v>77</v>
      </c>
    </row>
    <row r="2874" customFormat="false" ht="13.8" hidden="false" customHeight="false" outlineLevel="0" collapsed="false">
      <c r="A2874" s="13" t="n">
        <v>0.127000000000001</v>
      </c>
      <c r="B2874" s="1" t="s">
        <v>73</v>
      </c>
      <c r="C2874" s="1" t="s">
        <v>77</v>
      </c>
    </row>
    <row r="2875" customFormat="false" ht="13.8" hidden="false" customHeight="false" outlineLevel="0" collapsed="false">
      <c r="A2875" s="12" t="n">
        <v>0.0629999999999988</v>
      </c>
      <c r="B2875" s="1" t="s">
        <v>73</v>
      </c>
      <c r="C2875" s="1" t="s">
        <v>77</v>
      </c>
    </row>
    <row r="2876" customFormat="false" ht="13.8" hidden="false" customHeight="false" outlineLevel="0" collapsed="false">
      <c r="A2876" s="13" t="n">
        <v>0.1243</v>
      </c>
      <c r="B2876" s="1" t="s">
        <v>73</v>
      </c>
      <c r="C2876" s="1" t="s">
        <v>77</v>
      </c>
    </row>
    <row r="2877" customFormat="false" ht="13.8" hidden="false" customHeight="false" outlineLevel="0" collapsed="false">
      <c r="A2877" s="12" t="n">
        <v>0.0761000000000003</v>
      </c>
      <c r="B2877" s="1" t="s">
        <v>73</v>
      </c>
      <c r="C2877" s="1" t="s">
        <v>77</v>
      </c>
    </row>
    <row r="2878" customFormat="false" ht="13.8" hidden="false" customHeight="false" outlineLevel="0" collapsed="false">
      <c r="A2878" s="12" t="n">
        <v>0.1038</v>
      </c>
      <c r="B2878" s="1" t="s">
        <v>73</v>
      </c>
      <c r="C2878" s="1" t="s">
        <v>77</v>
      </c>
    </row>
    <row r="2879" customFormat="false" ht="13.8" hidden="false" customHeight="false" outlineLevel="0" collapsed="false">
      <c r="A2879" s="12" t="n">
        <v>0.1363</v>
      </c>
      <c r="B2879" s="1" t="s">
        <v>73</v>
      </c>
      <c r="C2879" s="1" t="s">
        <v>77</v>
      </c>
    </row>
    <row r="2880" customFormat="false" ht="13.8" hidden="false" customHeight="false" outlineLevel="0" collapsed="false">
      <c r="A2880" s="13" t="n">
        <v>0.0603999999999996</v>
      </c>
      <c r="B2880" s="1" t="s">
        <v>73</v>
      </c>
      <c r="C2880" s="1" t="s">
        <v>77</v>
      </c>
    </row>
    <row r="2881" customFormat="false" ht="13.8" hidden="false" customHeight="false" outlineLevel="0" collapsed="false">
      <c r="A2881" s="12" t="n">
        <v>0.0234999999999985</v>
      </c>
      <c r="B2881" s="1" t="s">
        <v>73</v>
      </c>
      <c r="C2881" s="1" t="s">
        <v>77</v>
      </c>
    </row>
    <row r="2882" customFormat="false" ht="13.8" hidden="false" customHeight="false" outlineLevel="0" collapsed="false">
      <c r="A2882" s="12" t="n">
        <v>0.0569999999999986</v>
      </c>
      <c r="B2882" s="1" t="s">
        <v>73</v>
      </c>
      <c r="C2882" s="1" t="s">
        <v>77</v>
      </c>
    </row>
    <row r="2883" customFormat="false" ht="13.8" hidden="false" customHeight="false" outlineLevel="0" collapsed="false">
      <c r="A2883" s="12" t="n">
        <v>0.0965999999999987</v>
      </c>
      <c r="B2883" s="1" t="s">
        <v>73</v>
      </c>
      <c r="C2883" s="1" t="s">
        <v>77</v>
      </c>
    </row>
    <row r="2884" customFormat="false" ht="13.8" hidden="false" customHeight="false" outlineLevel="0" collapsed="false">
      <c r="A2884" s="13" t="n">
        <v>0.0492000000000008</v>
      </c>
      <c r="B2884" s="1" t="s">
        <v>73</v>
      </c>
      <c r="C2884" s="1" t="s">
        <v>77</v>
      </c>
    </row>
    <row r="2885" customFormat="false" ht="13.8" hidden="false" customHeight="false" outlineLevel="0" collapsed="false">
      <c r="A2885" s="12" t="n">
        <v>0.270700000000001</v>
      </c>
      <c r="B2885" s="1" t="s">
        <v>73</v>
      </c>
      <c r="C2885" s="1" t="s">
        <v>77</v>
      </c>
    </row>
    <row r="2886" customFormat="false" ht="13.8" hidden="false" customHeight="false" outlineLevel="0" collapsed="false">
      <c r="A2886" s="14" t="n">
        <v>0.1112</v>
      </c>
      <c r="B2886" s="1" t="s">
        <v>73</v>
      </c>
      <c r="C2886" s="1" t="s">
        <v>77</v>
      </c>
    </row>
    <row r="2887" customFormat="false" ht="13.8" hidden="false" customHeight="false" outlineLevel="0" collapsed="false">
      <c r="A2887" s="14"/>
      <c r="B2887" s="1" t="s">
        <v>73</v>
      </c>
      <c r="C2887" s="1" t="s">
        <v>77</v>
      </c>
    </row>
    <row r="2888" customFormat="false" ht="13.8" hidden="false" customHeight="false" outlineLevel="0" collapsed="false">
      <c r="A2888" s="14"/>
      <c r="B2888" s="1" t="s">
        <v>73</v>
      </c>
      <c r="C2888" s="1" t="s">
        <v>77</v>
      </c>
    </row>
    <row r="2889" customFormat="false" ht="13.8" hidden="false" customHeight="false" outlineLevel="0" collapsed="false">
      <c r="A2889" s="14"/>
      <c r="B2889" s="1" t="s">
        <v>73</v>
      </c>
      <c r="C2889" s="1" t="s">
        <v>77</v>
      </c>
    </row>
    <row r="2890" customFormat="false" ht="13.8" hidden="false" customHeight="false" outlineLevel="0" collapsed="false">
      <c r="A2890" s="14"/>
      <c r="B2890" s="1" t="s">
        <v>73</v>
      </c>
      <c r="C2890" s="1" t="s">
        <v>77</v>
      </c>
    </row>
    <row r="2891" customFormat="false" ht="13.8" hidden="false" customHeight="false" outlineLevel="0" collapsed="false">
      <c r="A2891" s="14"/>
      <c r="B2891" s="1" t="s">
        <v>73</v>
      </c>
      <c r="C2891" s="1" t="s">
        <v>77</v>
      </c>
    </row>
    <row r="2892" customFormat="false" ht="13.8" hidden="false" customHeight="false" outlineLevel="0" collapsed="false">
      <c r="A2892" s="14"/>
      <c r="B2892" s="1" t="s">
        <v>73</v>
      </c>
      <c r="C2892" s="1" t="s">
        <v>77</v>
      </c>
    </row>
    <row r="2893" customFormat="false" ht="13.8" hidden="false" customHeight="false" outlineLevel="0" collapsed="false">
      <c r="A2893" s="14"/>
      <c r="B2893" s="1" t="s">
        <v>73</v>
      </c>
      <c r="C2893" s="1" t="s">
        <v>77</v>
      </c>
    </row>
    <row r="2894" customFormat="false" ht="13.8" hidden="false" customHeight="false" outlineLevel="0" collapsed="false">
      <c r="A2894" s="14"/>
      <c r="B2894" s="1" t="s">
        <v>73</v>
      </c>
      <c r="C2894" s="1" t="s">
        <v>77</v>
      </c>
    </row>
    <row r="2895" customFormat="false" ht="13.8" hidden="false" customHeight="false" outlineLevel="0" collapsed="false">
      <c r="A2895" s="12"/>
      <c r="B2895" s="1" t="s">
        <v>73</v>
      </c>
      <c r="C2895" s="1" t="s">
        <v>77</v>
      </c>
    </row>
    <row r="2896" customFormat="false" ht="13.8" hidden="false" customHeight="false" outlineLevel="0" collapsed="false">
      <c r="A2896" s="14" t="n">
        <v>0.0529999999999973</v>
      </c>
      <c r="B2896" s="1" t="s">
        <v>73</v>
      </c>
      <c r="C2896" s="1" t="s">
        <v>77</v>
      </c>
    </row>
    <row r="2897" customFormat="false" ht="13.8" hidden="false" customHeight="false" outlineLevel="0" collapsed="false">
      <c r="A2897" s="13"/>
      <c r="B2897" s="1" t="s">
        <v>73</v>
      </c>
      <c r="C2897" s="1" t="s">
        <v>77</v>
      </c>
    </row>
    <row r="2898" customFormat="false" ht="13.8" hidden="false" customHeight="false" outlineLevel="0" collapsed="false">
      <c r="A2898" s="14" t="n">
        <v>0.106800000000002</v>
      </c>
      <c r="B2898" s="1" t="s">
        <v>73</v>
      </c>
      <c r="C2898" s="1" t="s">
        <v>77</v>
      </c>
    </row>
    <row r="2899" customFormat="false" ht="13.8" hidden="false" customHeight="false" outlineLevel="0" collapsed="false">
      <c r="A2899" s="12"/>
      <c r="B2899" s="1" t="s">
        <v>73</v>
      </c>
      <c r="C2899" s="1" t="s">
        <v>77</v>
      </c>
    </row>
    <row r="2900" customFormat="false" ht="13.8" hidden="false" customHeight="false" outlineLevel="0" collapsed="false">
      <c r="A2900" s="14" t="n">
        <v>0.1067</v>
      </c>
      <c r="B2900" s="1" t="s">
        <v>73</v>
      </c>
      <c r="C2900" s="1" t="s">
        <v>77</v>
      </c>
    </row>
    <row r="2901" customFormat="false" ht="13.8" hidden="false" customHeight="false" outlineLevel="0" collapsed="false">
      <c r="A2901" s="12"/>
      <c r="B2901" s="1" t="s">
        <v>73</v>
      </c>
      <c r="C2901" s="1" t="s">
        <v>77</v>
      </c>
    </row>
    <row r="2902" customFormat="false" ht="13.8" hidden="false" customHeight="false" outlineLevel="0" collapsed="false">
      <c r="A2902" s="12" t="n">
        <v>0.2293</v>
      </c>
      <c r="B2902" s="1" t="s">
        <v>73</v>
      </c>
      <c r="C2902" s="1" t="s">
        <v>77</v>
      </c>
    </row>
    <row r="2903" customFormat="false" ht="13.8" hidden="false" customHeight="false" outlineLevel="0" collapsed="false">
      <c r="A2903" s="14" t="n">
        <v>0.233700000000002</v>
      </c>
      <c r="B2903" s="1" t="s">
        <v>73</v>
      </c>
      <c r="C2903" s="1" t="s">
        <v>77</v>
      </c>
    </row>
    <row r="2904" customFormat="false" ht="13.8" hidden="false" customHeight="false" outlineLevel="0" collapsed="false">
      <c r="A2904" s="14"/>
      <c r="B2904" s="1" t="s">
        <v>73</v>
      </c>
      <c r="C2904" s="1" t="s">
        <v>77</v>
      </c>
    </row>
    <row r="2905" customFormat="false" ht="13.8" hidden="false" customHeight="false" outlineLevel="0" collapsed="false">
      <c r="A2905" s="13"/>
      <c r="B2905" s="1" t="s">
        <v>73</v>
      </c>
      <c r="C2905" s="1" t="s">
        <v>77</v>
      </c>
    </row>
    <row r="2906" customFormat="false" ht="13.8" hidden="false" customHeight="false" outlineLevel="0" collapsed="false">
      <c r="A2906" s="12" t="n">
        <v>0.2721</v>
      </c>
      <c r="B2906" s="1" t="s">
        <v>73</v>
      </c>
      <c r="C2906" s="1" t="s">
        <v>77</v>
      </c>
    </row>
    <row r="2907" customFormat="false" ht="13.8" hidden="false" customHeight="false" outlineLevel="0" collapsed="false">
      <c r="A2907" s="14" t="n">
        <v>0.279399999999999</v>
      </c>
      <c r="B2907" s="1" t="s">
        <v>73</v>
      </c>
      <c r="C2907" s="1" t="s">
        <v>77</v>
      </c>
    </row>
    <row r="2908" customFormat="false" ht="13.8" hidden="false" customHeight="false" outlineLevel="0" collapsed="false">
      <c r="A2908" s="14"/>
      <c r="B2908" s="1" t="s">
        <v>73</v>
      </c>
      <c r="C2908" s="1" t="s">
        <v>77</v>
      </c>
    </row>
    <row r="2909" customFormat="false" ht="13.8" hidden="false" customHeight="false" outlineLevel="0" collapsed="false">
      <c r="A2909" s="13"/>
      <c r="B2909" s="1" t="s">
        <v>73</v>
      </c>
      <c r="C2909" s="1" t="s">
        <v>77</v>
      </c>
    </row>
    <row r="2910" customFormat="false" ht="13.8" hidden="false" customHeight="false" outlineLevel="0" collapsed="false">
      <c r="A2910" s="12" t="n">
        <v>0.133699999999999</v>
      </c>
      <c r="B2910" s="1" t="s">
        <v>73</v>
      </c>
      <c r="C2910" s="1" t="s">
        <v>77</v>
      </c>
    </row>
    <row r="2911" customFormat="false" ht="13.8" hidden="false" customHeight="false" outlineLevel="0" collapsed="false">
      <c r="A2911" s="12" t="n">
        <v>0.055299999999999</v>
      </c>
      <c r="B2911" s="1" t="s">
        <v>73</v>
      </c>
      <c r="C2911" s="1" t="s">
        <v>77</v>
      </c>
    </row>
    <row r="2912" customFormat="false" ht="13.8" hidden="false" customHeight="false" outlineLevel="0" collapsed="false">
      <c r="A2912" s="12" t="n">
        <v>0.0443999999999996</v>
      </c>
      <c r="B2912" s="1" t="s">
        <v>73</v>
      </c>
      <c r="C2912" s="1" t="s">
        <v>77</v>
      </c>
    </row>
    <row r="2913" customFormat="false" ht="13.8" hidden="false" customHeight="false" outlineLevel="0" collapsed="false">
      <c r="A2913" s="13" t="n">
        <v>-0.0522999999999989</v>
      </c>
      <c r="B2913" s="1" t="s">
        <v>73</v>
      </c>
      <c r="C2913" s="1" t="s">
        <v>77</v>
      </c>
    </row>
    <row r="2914" customFormat="false" ht="13.8" hidden="false" customHeight="false" outlineLevel="0" collapsed="false">
      <c r="A2914" s="12" t="n">
        <v>0.126899999999999</v>
      </c>
      <c r="B2914" s="1" t="s">
        <v>73</v>
      </c>
      <c r="C2914" s="1" t="s">
        <v>77</v>
      </c>
    </row>
    <row r="2915" customFormat="false" ht="13.8" hidden="false" customHeight="false" outlineLevel="0" collapsed="false">
      <c r="A2915" s="12" t="n">
        <v>0.107700000000001</v>
      </c>
      <c r="B2915" s="1" t="s">
        <v>73</v>
      </c>
      <c r="C2915" s="1" t="s">
        <v>77</v>
      </c>
    </row>
    <row r="2916" customFormat="false" ht="13.8" hidden="false" customHeight="false" outlineLevel="0" collapsed="false">
      <c r="A2916" s="14" t="n">
        <v>0.122999999999999</v>
      </c>
      <c r="B2916" s="1" t="s">
        <v>73</v>
      </c>
      <c r="C2916" s="1" t="s">
        <v>77</v>
      </c>
    </row>
    <row r="2917" customFormat="false" ht="13.8" hidden="false" customHeight="false" outlineLevel="0" collapsed="false">
      <c r="A2917" s="12"/>
      <c r="B2917" s="1" t="s">
        <v>73</v>
      </c>
      <c r="C2917" s="1" t="s">
        <v>77</v>
      </c>
    </row>
    <row r="2918" customFormat="false" ht="13.8" hidden="false" customHeight="false" outlineLevel="0" collapsed="false">
      <c r="A2918" s="14" t="n">
        <v>0.104900000000001</v>
      </c>
      <c r="B2918" s="1" t="s">
        <v>73</v>
      </c>
      <c r="C2918" s="1" t="s">
        <v>77</v>
      </c>
    </row>
    <row r="2919" customFormat="false" ht="13.8" hidden="false" customHeight="false" outlineLevel="0" collapsed="false">
      <c r="A2919" s="12"/>
      <c r="B2919" s="1" t="s">
        <v>73</v>
      </c>
      <c r="C2919" s="1" t="s">
        <v>77</v>
      </c>
    </row>
    <row r="2920" customFormat="false" ht="13.8" hidden="false" customHeight="false" outlineLevel="0" collapsed="false">
      <c r="A2920" s="12" t="n">
        <v>0.0925999999999991</v>
      </c>
      <c r="B2920" s="1" t="s">
        <v>73</v>
      </c>
      <c r="C2920" s="1" t="s">
        <v>77</v>
      </c>
    </row>
    <row r="2921" customFormat="false" ht="13.8" hidden="false" customHeight="false" outlineLevel="0" collapsed="false">
      <c r="A2921" s="12" t="n">
        <v>0.0837000000000003</v>
      </c>
      <c r="B2921" s="1" t="s">
        <v>73</v>
      </c>
      <c r="C2921" s="1" t="s">
        <v>77</v>
      </c>
    </row>
    <row r="2922" customFormat="false" ht="13.8" hidden="false" customHeight="false" outlineLevel="0" collapsed="false">
      <c r="A2922" s="14" t="n">
        <v>0.0606999999999989</v>
      </c>
      <c r="B2922" s="1" t="s">
        <v>73</v>
      </c>
      <c r="C2922" s="1" t="s">
        <v>77</v>
      </c>
    </row>
    <row r="2923" customFormat="false" ht="13.8" hidden="false" customHeight="false" outlineLevel="0" collapsed="false">
      <c r="A2923" s="12"/>
      <c r="B2923" s="1" t="s">
        <v>73</v>
      </c>
      <c r="C2923" s="1" t="s">
        <v>77</v>
      </c>
    </row>
    <row r="2924" customFormat="false" ht="13.8" hidden="false" customHeight="false" outlineLevel="0" collapsed="false">
      <c r="A2924" s="14" t="n">
        <v>-0.0515999999999988</v>
      </c>
      <c r="B2924" s="1" t="s">
        <v>73</v>
      </c>
      <c r="C2924" s="1" t="s">
        <v>77</v>
      </c>
    </row>
    <row r="2925" customFormat="false" ht="13.8" hidden="false" customHeight="false" outlineLevel="0" collapsed="false">
      <c r="A2925" s="14"/>
      <c r="B2925" s="1" t="s">
        <v>73</v>
      </c>
      <c r="C2925" s="1" t="s">
        <v>77</v>
      </c>
    </row>
    <row r="2926" customFormat="false" ht="13.8" hidden="false" customHeight="false" outlineLevel="0" collapsed="false">
      <c r="A2926" s="14"/>
      <c r="B2926" s="1" t="s">
        <v>73</v>
      </c>
      <c r="C2926" s="1" t="s">
        <v>77</v>
      </c>
    </row>
    <row r="2927" customFormat="false" ht="13.8" hidden="false" customHeight="false" outlineLevel="0" collapsed="false">
      <c r="A2927" s="14"/>
      <c r="B2927" s="1" t="s">
        <v>73</v>
      </c>
      <c r="C2927" s="1" t="s">
        <v>77</v>
      </c>
    </row>
    <row r="2928" customFormat="false" ht="13.8" hidden="false" customHeight="false" outlineLevel="0" collapsed="false">
      <c r="A2928" s="14"/>
      <c r="B2928" s="1" t="s">
        <v>73</v>
      </c>
      <c r="C2928" s="1" t="s">
        <v>77</v>
      </c>
    </row>
    <row r="2929" customFormat="false" ht="13.8" hidden="false" customHeight="false" outlineLevel="0" collapsed="false">
      <c r="A2929" s="14"/>
      <c r="B2929" s="1" t="s">
        <v>73</v>
      </c>
      <c r="C2929" s="1" t="s">
        <v>77</v>
      </c>
    </row>
    <row r="2930" customFormat="false" ht="13.8" hidden="false" customHeight="false" outlineLevel="0" collapsed="false">
      <c r="A2930" s="14"/>
      <c r="B2930" s="1" t="s">
        <v>73</v>
      </c>
      <c r="C2930" s="1" t="s">
        <v>77</v>
      </c>
    </row>
    <row r="2931" customFormat="false" ht="13.8" hidden="false" customHeight="false" outlineLevel="0" collapsed="false">
      <c r="A2931" s="13"/>
      <c r="B2931" s="1" t="s">
        <v>73</v>
      </c>
      <c r="C2931" s="1" t="s">
        <v>77</v>
      </c>
    </row>
    <row r="2932" customFormat="false" ht="13.8" hidden="false" customHeight="false" outlineLevel="0" collapsed="false">
      <c r="A2932" s="14" t="n">
        <v>-0.0201999999999991</v>
      </c>
      <c r="B2932" s="1" t="s">
        <v>73</v>
      </c>
      <c r="C2932" s="1" t="s">
        <v>77</v>
      </c>
    </row>
    <row r="2933" customFormat="false" ht="13.8" hidden="false" customHeight="false" outlineLevel="0" collapsed="false">
      <c r="A2933" s="3"/>
      <c r="B2933" s="1" t="s">
        <v>73</v>
      </c>
      <c r="C2933" s="1" t="s">
        <v>77</v>
      </c>
    </row>
    <row r="2934" customFormat="false" ht="13.8" hidden="false" customHeight="false" outlineLevel="0" collapsed="false">
      <c r="A2934" s="14" t="n">
        <v>-0.0518000000000001</v>
      </c>
      <c r="B2934" s="1" t="s">
        <v>73</v>
      </c>
      <c r="C2934" s="1" t="s">
        <v>77</v>
      </c>
    </row>
    <row r="2935" customFormat="false" ht="13.8" hidden="false" customHeight="false" outlineLevel="0" collapsed="false">
      <c r="A2935" s="3"/>
      <c r="B2935" s="1" t="s">
        <v>73</v>
      </c>
      <c r="C2935" s="1" t="s">
        <v>77</v>
      </c>
    </row>
    <row r="2936" customFormat="false" ht="13.8" hidden="false" customHeight="false" outlineLevel="0" collapsed="false">
      <c r="A2936" s="14" t="n">
        <v>-0.0567000000000029</v>
      </c>
      <c r="B2936" s="1" t="s">
        <v>73</v>
      </c>
      <c r="C2936" s="1" t="s">
        <v>77</v>
      </c>
    </row>
    <row r="2937" customFormat="false" ht="13.8" hidden="false" customHeight="false" outlineLevel="0" collapsed="false">
      <c r="A2937" s="3"/>
      <c r="B2937" s="1" t="s">
        <v>73</v>
      </c>
      <c r="C2937" s="1" t="s">
        <v>77</v>
      </c>
    </row>
    <row r="2938" customFormat="false" ht="13.8" hidden="false" customHeight="false" outlineLevel="0" collapsed="false">
      <c r="A2938" s="3" t="n">
        <v>0.120800000000001</v>
      </c>
      <c r="B2938" s="1" t="s">
        <v>73</v>
      </c>
      <c r="C2938" s="1" t="s">
        <v>77</v>
      </c>
    </row>
    <row r="2939" customFormat="false" ht="13.8" hidden="false" customHeight="false" outlineLevel="0" collapsed="false">
      <c r="A2939" s="14" t="n">
        <v>0.0381999999999998</v>
      </c>
      <c r="B2939" s="1" t="s">
        <v>73</v>
      </c>
      <c r="C2939" s="1" t="s">
        <v>77</v>
      </c>
    </row>
    <row r="2940" customFormat="false" ht="13.8" hidden="false" customHeight="false" outlineLevel="0" collapsed="false">
      <c r="A2940" s="14"/>
      <c r="B2940" s="1" t="s">
        <v>73</v>
      </c>
      <c r="C2940" s="1" t="s">
        <v>77</v>
      </c>
    </row>
    <row r="2941" customFormat="false" ht="13.8" hidden="false" customHeight="false" outlineLevel="0" collapsed="false">
      <c r="A2941" s="12"/>
      <c r="B2941" s="1" t="s">
        <v>73</v>
      </c>
      <c r="C2941" s="1" t="s">
        <v>77</v>
      </c>
    </row>
    <row r="2942" customFormat="false" ht="13.8" hidden="false" customHeight="false" outlineLevel="0" collapsed="false">
      <c r="A2942" s="3" t="n">
        <v>0.0862000000000016</v>
      </c>
      <c r="B2942" s="1" t="s">
        <v>73</v>
      </c>
      <c r="C2942" s="1" t="s">
        <v>77</v>
      </c>
    </row>
    <row r="2943" customFormat="false" ht="13.8" hidden="false" customHeight="false" outlineLevel="0" collapsed="false">
      <c r="A2943" s="13" t="n">
        <v>-0.00499999999999901</v>
      </c>
      <c r="B2943" s="1" t="s">
        <v>73</v>
      </c>
      <c r="C2943" s="1" t="s">
        <v>77</v>
      </c>
    </row>
    <row r="2944" customFormat="false" ht="13.8" hidden="false" customHeight="false" outlineLevel="0" collapsed="false">
      <c r="A2944" s="3" t="n">
        <v>0.0252999999999997</v>
      </c>
      <c r="B2944" s="1" t="s">
        <v>73</v>
      </c>
      <c r="C2944" s="1" t="s">
        <v>77</v>
      </c>
    </row>
    <row r="2945" customFormat="false" ht="13.8" hidden="false" customHeight="false" outlineLevel="0" collapsed="false">
      <c r="A2945" s="3" t="n">
        <v>-0.0150000000000006</v>
      </c>
      <c r="B2945" s="1" t="s">
        <v>73</v>
      </c>
      <c r="C2945" s="1" t="s">
        <v>77</v>
      </c>
    </row>
    <row r="2946" customFormat="false" ht="13.8" hidden="false" customHeight="false" outlineLevel="0" collapsed="false">
      <c r="A2946" s="3" t="n">
        <v>0.1426</v>
      </c>
      <c r="B2946" s="1" t="s">
        <v>73</v>
      </c>
      <c r="C2946" s="1" t="s">
        <v>77</v>
      </c>
    </row>
    <row r="2947" customFormat="false" ht="13.8" hidden="false" customHeight="false" outlineLevel="0" collapsed="false">
      <c r="A2947" s="3" t="n">
        <v>0.1144</v>
      </c>
      <c r="B2947" s="1" t="s">
        <v>73</v>
      </c>
      <c r="C2947" s="1" t="s">
        <v>77</v>
      </c>
    </row>
    <row r="2948" customFormat="false" ht="13.8" hidden="false" customHeight="false" outlineLevel="0" collapsed="false">
      <c r="A2948" s="3" t="n">
        <v>0.160399999999999</v>
      </c>
      <c r="B2948" s="1" t="s">
        <v>73</v>
      </c>
      <c r="C2948" s="1" t="s">
        <v>77</v>
      </c>
    </row>
    <row r="2949" customFormat="false" ht="13.8" hidden="false" customHeight="false" outlineLevel="0" collapsed="false">
      <c r="A2949" s="13" t="n">
        <v>0.0522999999999989</v>
      </c>
      <c r="B2949" s="1" t="s">
        <v>73</v>
      </c>
      <c r="C2949" s="1" t="s">
        <v>77</v>
      </c>
    </row>
    <row r="2950" customFormat="false" ht="13.8" hidden="false" customHeight="false" outlineLevel="0" collapsed="false">
      <c r="A2950" s="3" t="n">
        <v>0.1205</v>
      </c>
      <c r="B2950" s="1" t="s">
        <v>73</v>
      </c>
      <c r="C2950" s="1" t="s">
        <v>77</v>
      </c>
    </row>
    <row r="2951" customFormat="false" ht="13.8" hidden="false" customHeight="false" outlineLevel="0" collapsed="false">
      <c r="A2951" s="3" t="n">
        <v>0.104800000000001</v>
      </c>
      <c r="B2951" s="1" t="s">
        <v>73</v>
      </c>
      <c r="C2951" s="1" t="s">
        <v>77</v>
      </c>
    </row>
    <row r="2952" customFormat="false" ht="13.8" hidden="false" customHeight="false" outlineLevel="0" collapsed="false">
      <c r="A2952" s="3" t="n">
        <v>0.148999999999999</v>
      </c>
      <c r="B2952" s="1" t="s">
        <v>73</v>
      </c>
      <c r="C2952" s="1" t="s">
        <v>77</v>
      </c>
    </row>
    <row r="2953" customFormat="false" ht="13.8" hidden="false" customHeight="false" outlineLevel="0" collapsed="false">
      <c r="A2953" s="8" t="n">
        <v>0.114599999999999</v>
      </c>
      <c r="B2953" s="1" t="s">
        <v>73</v>
      </c>
      <c r="C2953" s="1" t="s">
        <v>77</v>
      </c>
    </row>
    <row r="2954" customFormat="false" ht="13.8" hidden="false" customHeight="false" outlineLevel="0" collapsed="false">
      <c r="A2954" s="8" t="n">
        <v>0.0657000000000014</v>
      </c>
      <c r="B2954" s="1" t="s">
        <v>75</v>
      </c>
      <c r="C2954" s="1" t="s">
        <v>77</v>
      </c>
    </row>
    <row r="2955" customFormat="false" ht="13.8" hidden="false" customHeight="false" outlineLevel="0" collapsed="false">
      <c r="A2955" s="15" t="n">
        <v>0.0711000000000013</v>
      </c>
      <c r="B2955" s="1" t="s">
        <v>75</v>
      </c>
      <c r="C2955" s="1" t="s">
        <v>77</v>
      </c>
    </row>
    <row r="2956" customFormat="false" ht="13.8" hidden="false" customHeight="false" outlineLevel="0" collapsed="false">
      <c r="A2956" s="8" t="n">
        <v>0.0551999999999993</v>
      </c>
      <c r="B2956" s="1" t="s">
        <v>75</v>
      </c>
      <c r="C2956" s="1" t="s">
        <v>77</v>
      </c>
    </row>
    <row r="2957" customFormat="false" ht="13.8" hidden="false" customHeight="false" outlineLevel="0" collapsed="false">
      <c r="A2957" s="8" t="n">
        <v>0.1015</v>
      </c>
      <c r="B2957" s="1" t="s">
        <v>75</v>
      </c>
      <c r="C2957" s="1" t="s">
        <v>77</v>
      </c>
    </row>
    <row r="2958" customFormat="false" ht="13.8" hidden="false" customHeight="false" outlineLevel="0" collapsed="false">
      <c r="A2958" s="8" t="n">
        <v>0.073500000000001</v>
      </c>
      <c r="B2958" s="1" t="s">
        <v>75</v>
      </c>
      <c r="C2958" s="1" t="s">
        <v>77</v>
      </c>
    </row>
    <row r="2959" customFormat="false" ht="13.8" hidden="false" customHeight="false" outlineLevel="0" collapsed="false">
      <c r="A2959" s="15" t="n">
        <v>0.0710999999999995</v>
      </c>
      <c r="B2959" s="1" t="s">
        <v>75</v>
      </c>
      <c r="C2959" s="1" t="s">
        <v>77</v>
      </c>
    </row>
    <row r="2960" customFormat="false" ht="13.8" hidden="false" customHeight="false" outlineLevel="0" collapsed="false">
      <c r="A2960" s="8" t="n">
        <v>0.0599999999999987</v>
      </c>
      <c r="B2960" s="1" t="s">
        <v>75</v>
      </c>
      <c r="C2960" s="1" t="s">
        <v>77</v>
      </c>
    </row>
    <row r="2961" customFormat="false" ht="13.8" hidden="false" customHeight="false" outlineLevel="0" collapsed="false">
      <c r="A2961" s="8" t="n">
        <v>0.1052</v>
      </c>
      <c r="B2961" s="1" t="s">
        <v>75</v>
      </c>
      <c r="C2961" s="1" t="s">
        <v>77</v>
      </c>
    </row>
    <row r="2962" customFormat="false" ht="13.8" hidden="false" customHeight="false" outlineLevel="0" collapsed="false">
      <c r="A2962" s="8" t="n">
        <v>0.0586000000000002</v>
      </c>
      <c r="B2962" s="1" t="s">
        <v>75</v>
      </c>
      <c r="C2962" s="1" t="s">
        <v>77</v>
      </c>
    </row>
    <row r="2963" customFormat="false" ht="13.8" hidden="false" customHeight="false" outlineLevel="0" collapsed="false">
      <c r="A2963" s="15" t="n">
        <v>0.0294999999999988</v>
      </c>
      <c r="B2963" s="1" t="s">
        <v>75</v>
      </c>
      <c r="C2963" s="1" t="s">
        <v>77</v>
      </c>
    </row>
    <row r="2964" customFormat="false" ht="13.8" hidden="false" customHeight="false" outlineLevel="0" collapsed="false">
      <c r="A2964" s="8" t="n">
        <v>0.1043</v>
      </c>
      <c r="B2964" s="1" t="s">
        <v>75</v>
      </c>
      <c r="C2964" s="1" t="s">
        <v>77</v>
      </c>
    </row>
    <row r="2965" customFormat="false" ht="13.8" hidden="false" customHeight="false" outlineLevel="0" collapsed="false">
      <c r="A2965" s="8" t="n">
        <v>0.0632000000000001</v>
      </c>
      <c r="B2965" s="1" t="s">
        <v>75</v>
      </c>
      <c r="C2965" s="1" t="s">
        <v>77</v>
      </c>
    </row>
    <row r="2966" customFormat="false" ht="13.8" hidden="false" customHeight="false" outlineLevel="0" collapsed="false">
      <c r="A2966" s="8" t="n">
        <v>0.0840999999999994</v>
      </c>
      <c r="B2966" s="1" t="s">
        <v>75</v>
      </c>
      <c r="C2966" s="1" t="s">
        <v>77</v>
      </c>
    </row>
    <row r="2967" customFormat="false" ht="13.8" hidden="false" customHeight="false" outlineLevel="0" collapsed="false">
      <c r="A2967" s="15" t="n">
        <v>0.0709</v>
      </c>
      <c r="B2967" s="1" t="s">
        <v>75</v>
      </c>
      <c r="C2967" s="1" t="s">
        <v>77</v>
      </c>
    </row>
    <row r="2968" customFormat="false" ht="13.8" hidden="false" customHeight="false" outlineLevel="0" collapsed="false">
      <c r="A2968" s="8" t="n">
        <v>0.166599999999999</v>
      </c>
      <c r="B2968" s="1" t="s">
        <v>75</v>
      </c>
      <c r="C2968" s="1" t="s">
        <v>77</v>
      </c>
    </row>
    <row r="2969" customFormat="false" ht="13.8" hidden="false" customHeight="false" outlineLevel="0" collapsed="false">
      <c r="A2969" s="8" t="n">
        <v>0.1846</v>
      </c>
      <c r="B2969" s="1" t="s">
        <v>75</v>
      </c>
      <c r="C2969" s="1" t="s">
        <v>77</v>
      </c>
    </row>
    <row r="2970" customFormat="false" ht="13.8" hidden="false" customHeight="false" outlineLevel="0" collapsed="false">
      <c r="A2970" s="8" t="n">
        <v>0.0728000000000009</v>
      </c>
      <c r="B2970" s="1" t="s">
        <v>75</v>
      </c>
      <c r="C2970" s="1" t="s">
        <v>77</v>
      </c>
    </row>
    <row r="2971" customFormat="false" ht="13.8" hidden="false" customHeight="false" outlineLevel="0" collapsed="false">
      <c r="A2971" s="15" t="n">
        <v>0.0745999999999985</v>
      </c>
      <c r="B2971" s="1" t="s">
        <v>75</v>
      </c>
      <c r="C2971" s="1" t="s">
        <v>77</v>
      </c>
    </row>
    <row r="2972" customFormat="false" ht="13.8" hidden="false" customHeight="false" outlineLevel="0" collapsed="false">
      <c r="A2972" s="8" t="n">
        <v>0.164499999999999</v>
      </c>
      <c r="B2972" s="1" t="s">
        <v>75</v>
      </c>
      <c r="C2972" s="1" t="s">
        <v>77</v>
      </c>
    </row>
    <row r="2973" customFormat="false" ht="13.8" hidden="false" customHeight="false" outlineLevel="0" collapsed="false">
      <c r="A2973" s="8" t="n">
        <v>0.1447</v>
      </c>
      <c r="B2973" s="1" t="s">
        <v>75</v>
      </c>
      <c r="C2973" s="1" t="s">
        <v>77</v>
      </c>
    </row>
    <row r="2974" customFormat="false" ht="13.8" hidden="false" customHeight="false" outlineLevel="0" collapsed="false">
      <c r="A2974" s="8" t="n">
        <v>0.0772999999999993</v>
      </c>
      <c r="B2974" s="1" t="s">
        <v>75</v>
      </c>
      <c r="C2974" s="1" t="s">
        <v>77</v>
      </c>
    </row>
    <row r="2975" customFormat="false" ht="13.8" hidden="false" customHeight="false" outlineLevel="0" collapsed="false">
      <c r="A2975" s="15" t="n">
        <v>0.0702999999999996</v>
      </c>
      <c r="B2975" s="1" t="s">
        <v>75</v>
      </c>
      <c r="C2975" s="1" t="s">
        <v>77</v>
      </c>
    </row>
    <row r="2976" customFormat="false" ht="13.8" hidden="false" customHeight="false" outlineLevel="0" collapsed="false">
      <c r="A2976" s="8" t="n">
        <v>0.190300000000001</v>
      </c>
      <c r="B2976" s="1" t="s">
        <v>75</v>
      </c>
      <c r="C2976" s="1" t="s">
        <v>77</v>
      </c>
    </row>
    <row r="2977" customFormat="false" ht="13.8" hidden="false" customHeight="false" outlineLevel="0" collapsed="false">
      <c r="A2977" s="8" t="n">
        <v>0.206</v>
      </c>
      <c r="B2977" s="1" t="s">
        <v>75</v>
      </c>
      <c r="C2977" s="1" t="s">
        <v>77</v>
      </c>
    </row>
    <row r="2978" customFormat="false" ht="13.8" hidden="false" customHeight="false" outlineLevel="0" collapsed="false">
      <c r="A2978" s="8" t="n">
        <v>0.0792999999999999</v>
      </c>
      <c r="B2978" s="1" t="s">
        <v>75</v>
      </c>
      <c r="C2978" s="1" t="s">
        <v>77</v>
      </c>
    </row>
    <row r="2979" customFormat="false" ht="13.8" hidden="false" customHeight="false" outlineLevel="0" collapsed="false">
      <c r="A2979" s="15" t="n">
        <v>0.0725999999999996</v>
      </c>
      <c r="B2979" s="1" t="s">
        <v>75</v>
      </c>
      <c r="C2979" s="1" t="s">
        <v>77</v>
      </c>
    </row>
    <row r="2980" customFormat="false" ht="13.8" hidden="false" customHeight="false" outlineLevel="0" collapsed="false">
      <c r="A2980" s="8" t="n">
        <v>0.176699999999999</v>
      </c>
      <c r="B2980" s="1" t="s">
        <v>75</v>
      </c>
      <c r="C2980" s="1" t="s">
        <v>77</v>
      </c>
    </row>
    <row r="2981" customFormat="false" ht="13.8" hidden="false" customHeight="false" outlineLevel="0" collapsed="false">
      <c r="A2981" s="8" t="n">
        <v>0.156000000000001</v>
      </c>
      <c r="B2981" s="1" t="s">
        <v>75</v>
      </c>
      <c r="C2981" s="1" t="s">
        <v>77</v>
      </c>
    </row>
    <row r="2982" customFormat="false" ht="13.8" hidden="false" customHeight="false" outlineLevel="0" collapsed="false">
      <c r="A2982" s="8" t="n">
        <v>0.0798000000000005</v>
      </c>
      <c r="B2982" s="1" t="s">
        <v>75</v>
      </c>
      <c r="C2982" s="1" t="s">
        <v>77</v>
      </c>
    </row>
    <row r="2983" customFormat="false" ht="13.8" hidden="false" customHeight="false" outlineLevel="0" collapsed="false">
      <c r="A2983" s="15" t="n">
        <v>0.0661999999999985</v>
      </c>
      <c r="B2983" s="1" t="s">
        <v>75</v>
      </c>
      <c r="C2983" s="1" t="s">
        <v>77</v>
      </c>
    </row>
    <row r="2984" customFormat="false" ht="13.8" hidden="false" customHeight="false" outlineLevel="0" collapsed="false">
      <c r="A2984" s="8" t="n">
        <v>0.145899999999999</v>
      </c>
      <c r="B2984" s="1" t="s">
        <v>75</v>
      </c>
      <c r="C2984" s="1" t="s">
        <v>77</v>
      </c>
    </row>
    <row r="2985" customFormat="false" ht="13.8" hidden="false" customHeight="false" outlineLevel="0" collapsed="false">
      <c r="A2985" s="8" t="n">
        <v>0.1075</v>
      </c>
      <c r="B2985" s="1" t="s">
        <v>75</v>
      </c>
      <c r="C2985" s="1" t="s">
        <v>77</v>
      </c>
    </row>
    <row r="2986" customFormat="false" ht="13.8" hidden="false" customHeight="false" outlineLevel="0" collapsed="false">
      <c r="A2986" s="8" t="n">
        <v>0.0838000000000001</v>
      </c>
      <c r="B2986" s="1" t="s">
        <v>75</v>
      </c>
      <c r="C2986" s="1" t="s">
        <v>77</v>
      </c>
    </row>
    <row r="2987" customFormat="false" ht="13.8" hidden="false" customHeight="false" outlineLevel="0" collapsed="false">
      <c r="A2987" s="15" t="n">
        <v>0.106</v>
      </c>
      <c r="B2987" s="1" t="s">
        <v>75</v>
      </c>
      <c r="C2987" s="1" t="s">
        <v>77</v>
      </c>
    </row>
    <row r="2988" customFormat="false" ht="13.8" hidden="false" customHeight="false" outlineLevel="0" collapsed="false">
      <c r="A2988" s="8" t="n">
        <v>0.1311</v>
      </c>
      <c r="B2988" s="1" t="s">
        <v>75</v>
      </c>
      <c r="C2988" s="1" t="s">
        <v>77</v>
      </c>
    </row>
    <row r="2989" customFormat="false" ht="13.8" hidden="false" customHeight="false" outlineLevel="0" collapsed="false">
      <c r="A2989" s="15" t="n">
        <v>0.1107</v>
      </c>
      <c r="B2989" s="1" t="s">
        <v>75</v>
      </c>
      <c r="C2989" s="1" t="s">
        <v>77</v>
      </c>
    </row>
    <row r="2990" customFormat="false" ht="13.8" hidden="false" customHeight="false" outlineLevel="0" collapsed="false">
      <c r="A2990" s="8" t="n">
        <v>0.0770999999999997</v>
      </c>
      <c r="B2990" s="1" t="s">
        <v>75</v>
      </c>
      <c r="C2990" s="1" t="s">
        <v>77</v>
      </c>
    </row>
    <row r="2991" customFormat="false" ht="13.8" hidden="false" customHeight="false" outlineLevel="0" collapsed="false">
      <c r="A2991" s="15" t="n">
        <v>0.0670000000000002</v>
      </c>
      <c r="B2991" s="1" t="s">
        <v>75</v>
      </c>
      <c r="C2991" s="1" t="s">
        <v>77</v>
      </c>
    </row>
    <row r="2992" customFormat="false" ht="13.8" hidden="false" customHeight="false" outlineLevel="0" collapsed="false">
      <c r="A2992" s="8" t="n">
        <v>0.167</v>
      </c>
      <c r="B2992" s="1" t="s">
        <v>75</v>
      </c>
      <c r="C2992" s="1" t="s">
        <v>77</v>
      </c>
    </row>
    <row r="2993" customFormat="false" ht="13.8" hidden="false" customHeight="false" outlineLevel="0" collapsed="false">
      <c r="A2993" s="15" t="n">
        <v>0.0705000000000009</v>
      </c>
      <c r="B2993" s="1" t="s">
        <v>75</v>
      </c>
      <c r="C2993" s="1" t="s">
        <v>77</v>
      </c>
    </row>
    <row r="2994" customFormat="false" ht="13.8" hidden="false" customHeight="false" outlineLevel="0" collapsed="false">
      <c r="A2994" s="8" t="n">
        <v>0.1631</v>
      </c>
      <c r="B2994" s="1" t="s">
        <v>75</v>
      </c>
      <c r="C2994" s="1" t="s">
        <v>77</v>
      </c>
    </row>
    <row r="2995" customFormat="false" ht="13.8" hidden="false" customHeight="false" outlineLevel="0" collapsed="false">
      <c r="A2995" s="8" t="n">
        <v>0.0972999999999989</v>
      </c>
      <c r="B2995" s="1" t="s">
        <v>75</v>
      </c>
      <c r="C2995" s="1" t="s">
        <v>77</v>
      </c>
    </row>
    <row r="2996" customFormat="false" ht="13.8" hidden="false" customHeight="false" outlineLevel="0" collapsed="false">
      <c r="A2996" s="8" t="n">
        <v>0.0533000000000001</v>
      </c>
      <c r="B2996" s="1" t="s">
        <v>75</v>
      </c>
      <c r="C2996" s="1" t="s">
        <v>77</v>
      </c>
    </row>
    <row r="2997" customFormat="false" ht="13.8" hidden="false" customHeight="false" outlineLevel="0" collapsed="false">
      <c r="A2997" s="8" t="n">
        <v>0.1365</v>
      </c>
      <c r="B2997" s="1" t="s">
        <v>75</v>
      </c>
      <c r="C2997" s="1" t="s">
        <v>77</v>
      </c>
    </row>
    <row r="2998" customFormat="false" ht="13.8" hidden="false" customHeight="false" outlineLevel="0" collapsed="false">
      <c r="A2998" s="8" t="n">
        <v>0.2612</v>
      </c>
      <c r="B2998" s="1" t="s">
        <v>75</v>
      </c>
      <c r="C2998" s="1" t="s">
        <v>77</v>
      </c>
    </row>
    <row r="2999" customFormat="false" ht="13.8" hidden="false" customHeight="false" outlineLevel="0" collapsed="false">
      <c r="A2999" s="8" t="n">
        <v>0.0753999999999993</v>
      </c>
      <c r="B2999" s="1" t="s">
        <v>75</v>
      </c>
      <c r="C2999" s="1" t="s">
        <v>77</v>
      </c>
    </row>
    <row r="3000" customFormat="false" ht="13.8" hidden="false" customHeight="false" outlineLevel="0" collapsed="false">
      <c r="A3000" s="8" t="n">
        <v>0.0458999999999996</v>
      </c>
      <c r="B3000" s="1" t="s">
        <v>75</v>
      </c>
      <c r="C3000" s="1" t="s">
        <v>77</v>
      </c>
    </row>
    <row r="3001" customFormat="false" ht="13.8" hidden="false" customHeight="false" outlineLevel="0" collapsed="false">
      <c r="A3001" s="8" t="n">
        <v>-0.0565000000000016</v>
      </c>
      <c r="B3001" s="1" t="s">
        <v>75</v>
      </c>
      <c r="C3001" s="1" t="s">
        <v>77</v>
      </c>
    </row>
    <row r="3002" customFormat="false" ht="13.8" hidden="false" customHeight="false" outlineLevel="0" collapsed="false">
      <c r="A3002" s="8" t="n">
        <v>0.0856000000000012</v>
      </c>
      <c r="B3002" s="1" t="s">
        <v>75</v>
      </c>
      <c r="C3002" s="1" t="s">
        <v>77</v>
      </c>
    </row>
    <row r="3003" customFormat="false" ht="13.8" hidden="false" customHeight="false" outlineLevel="0" collapsed="false">
      <c r="A3003" s="8" t="n">
        <v>0.1533</v>
      </c>
      <c r="B3003" s="1" t="s">
        <v>75</v>
      </c>
      <c r="C3003" s="1" t="s">
        <v>77</v>
      </c>
    </row>
    <row r="3004" customFormat="false" ht="13.8" hidden="false" customHeight="false" outlineLevel="0" collapsed="false">
      <c r="A3004" s="8" t="n">
        <v>0.0489000000000015</v>
      </c>
      <c r="B3004" s="1" t="s">
        <v>75</v>
      </c>
      <c r="C3004" s="1" t="s">
        <v>77</v>
      </c>
    </row>
    <row r="3005" customFormat="false" ht="13.8" hidden="false" customHeight="false" outlineLevel="0" collapsed="false">
      <c r="A3005" s="8" t="n">
        <v>0.0397999999999996</v>
      </c>
      <c r="B3005" s="1" t="s">
        <v>75</v>
      </c>
      <c r="C3005" s="1" t="s">
        <v>77</v>
      </c>
    </row>
    <row r="3006" customFormat="false" ht="13.8" hidden="false" customHeight="false" outlineLevel="0" collapsed="false">
      <c r="A3006" s="8" t="n">
        <v>0.1532</v>
      </c>
      <c r="B3006" s="1" t="s">
        <v>75</v>
      </c>
      <c r="C3006" s="1" t="s">
        <v>77</v>
      </c>
    </row>
    <row r="3007" customFormat="false" ht="13.8" hidden="false" customHeight="false" outlineLevel="0" collapsed="false">
      <c r="A3007" s="8" t="n">
        <v>0.206899999999999</v>
      </c>
      <c r="B3007" s="1" t="s">
        <v>75</v>
      </c>
      <c r="C3007" s="1" t="s">
        <v>77</v>
      </c>
    </row>
    <row r="3008" customFormat="false" ht="13.8" hidden="false" customHeight="false" outlineLevel="0" collapsed="false">
      <c r="A3008" s="8" t="n">
        <v>-0.00140000000000029</v>
      </c>
      <c r="B3008" s="1" t="s">
        <v>75</v>
      </c>
      <c r="C3008" s="1" t="s">
        <v>77</v>
      </c>
    </row>
    <row r="3009" customFormat="false" ht="13.8" hidden="false" customHeight="false" outlineLevel="0" collapsed="false">
      <c r="A3009" s="8" t="n">
        <v>0.00270000000000081</v>
      </c>
      <c r="B3009" s="1" t="s">
        <v>75</v>
      </c>
      <c r="C3009" s="1" t="s">
        <v>77</v>
      </c>
    </row>
    <row r="3010" customFormat="false" ht="13.8" hidden="false" customHeight="false" outlineLevel="0" collapsed="false">
      <c r="A3010" s="8" t="n">
        <v>0.1159</v>
      </c>
      <c r="B3010" s="1" t="s">
        <v>75</v>
      </c>
      <c r="C3010" s="1" t="s">
        <v>77</v>
      </c>
    </row>
    <row r="3011" customFormat="false" ht="13.8" hidden="false" customHeight="false" outlineLevel="0" collapsed="false">
      <c r="A3011" s="8" t="n">
        <v>0.0882000000000005</v>
      </c>
      <c r="B3011" s="1" t="s">
        <v>75</v>
      </c>
      <c r="C3011" s="1" t="s">
        <v>77</v>
      </c>
    </row>
    <row r="3012" customFormat="false" ht="13.8" hidden="false" customHeight="false" outlineLevel="0" collapsed="false">
      <c r="A3012" s="8" t="n">
        <v>-0.00199999999999889</v>
      </c>
      <c r="B3012" s="1" t="s">
        <v>75</v>
      </c>
      <c r="C3012" s="1" t="s">
        <v>77</v>
      </c>
    </row>
    <row r="3013" customFormat="false" ht="13.8" hidden="false" customHeight="false" outlineLevel="0" collapsed="false">
      <c r="A3013" s="8" t="n">
        <v>0.000799999999999912</v>
      </c>
      <c r="B3013" s="1" t="s">
        <v>75</v>
      </c>
      <c r="C3013" s="1" t="s">
        <v>77</v>
      </c>
    </row>
    <row r="3014" customFormat="false" ht="13.8" hidden="false" customHeight="false" outlineLevel="0" collapsed="false">
      <c r="A3014" s="8" t="n">
        <v>0.108499999999999</v>
      </c>
      <c r="B3014" s="1" t="s">
        <v>75</v>
      </c>
      <c r="C3014" s="1" t="s">
        <v>77</v>
      </c>
    </row>
    <row r="3015" customFormat="false" ht="13.8" hidden="false" customHeight="false" outlineLevel="0" collapsed="false">
      <c r="A3015" s="8" t="n">
        <v>0.1029</v>
      </c>
      <c r="B3015" s="1" t="s">
        <v>75</v>
      </c>
      <c r="C3015" s="1" t="s">
        <v>77</v>
      </c>
    </row>
    <row r="3016" customFormat="false" ht="13.8" hidden="false" customHeight="false" outlineLevel="0" collapsed="false">
      <c r="A3016" s="8" t="n">
        <v>0.0442</v>
      </c>
      <c r="B3016" s="1" t="s">
        <v>75</v>
      </c>
      <c r="C3016" s="1" t="s">
        <v>77</v>
      </c>
    </row>
    <row r="3017" customFormat="false" ht="13.8" hidden="false" customHeight="false" outlineLevel="0" collapsed="false">
      <c r="A3017" s="8" t="n">
        <v>0.033100000000001</v>
      </c>
      <c r="B3017" s="1" t="s">
        <v>75</v>
      </c>
      <c r="C3017" s="1" t="s">
        <v>77</v>
      </c>
    </row>
    <row r="3018" customFormat="false" ht="13.8" hidden="false" customHeight="false" outlineLevel="0" collapsed="false">
      <c r="A3018" s="8" t="n">
        <v>0.0606999999999989</v>
      </c>
      <c r="B3018" s="1" t="s">
        <v>75</v>
      </c>
      <c r="C3018" s="1" t="s">
        <v>77</v>
      </c>
    </row>
    <row r="3019" customFormat="false" ht="13.8" hidden="false" customHeight="false" outlineLevel="0" collapsed="false">
      <c r="A3019" s="8" t="n">
        <v>0.0767000000000007</v>
      </c>
      <c r="B3019" s="1" t="s">
        <v>75</v>
      </c>
      <c r="C3019" s="1" t="s">
        <v>77</v>
      </c>
    </row>
    <row r="3020" customFormat="false" ht="13.8" hidden="false" customHeight="false" outlineLevel="0" collapsed="false">
      <c r="A3020" s="8" t="n">
        <v>0.262399999999999</v>
      </c>
      <c r="B3020" s="1" t="s">
        <v>75</v>
      </c>
      <c r="C3020" s="1" t="s">
        <v>77</v>
      </c>
    </row>
    <row r="3021" customFormat="false" ht="13.8" hidden="false" customHeight="false" outlineLevel="0" collapsed="false">
      <c r="A3021" s="3" t="n">
        <v>0.201</v>
      </c>
      <c r="B3021" s="1" t="s">
        <v>75</v>
      </c>
      <c r="C3021" s="1" t="s">
        <v>77</v>
      </c>
    </row>
    <row r="3022" customFormat="false" ht="13.8" hidden="false" customHeight="false" outlineLevel="0" collapsed="false">
      <c r="A3022" s="3" t="n">
        <v>0.032</v>
      </c>
      <c r="B3022" s="1" t="s">
        <v>75</v>
      </c>
      <c r="C3022" s="1" t="s">
        <v>77</v>
      </c>
    </row>
    <row r="3023" customFormat="false" ht="13.8" hidden="false" customHeight="false" outlineLevel="0" collapsed="false">
      <c r="A3023" s="3" t="n">
        <v>-0.0208000000000013</v>
      </c>
      <c r="B3023" s="1" t="s">
        <v>75</v>
      </c>
      <c r="C3023" s="1" t="s">
        <v>77</v>
      </c>
    </row>
    <row r="3024" customFormat="false" ht="13.8" hidden="false" customHeight="false" outlineLevel="0" collapsed="false">
      <c r="A3024" s="3" t="n">
        <v>0.0282</v>
      </c>
      <c r="B3024" s="1" t="s">
        <v>75</v>
      </c>
      <c r="C3024" s="1" t="s">
        <v>77</v>
      </c>
    </row>
    <row r="3025" customFormat="false" ht="13.8" hidden="false" customHeight="false" outlineLevel="0" collapsed="false">
      <c r="A3025" s="3" t="n">
        <v>-0.0545999999999989</v>
      </c>
      <c r="B3025" s="1" t="s">
        <v>75</v>
      </c>
      <c r="C3025" s="1" t="s">
        <v>77</v>
      </c>
    </row>
    <row r="3026" customFormat="false" ht="13.8" hidden="false" customHeight="false" outlineLevel="0" collapsed="false">
      <c r="A3026" s="14" t="n">
        <v>0.106100000000001</v>
      </c>
      <c r="B3026" s="1" t="s">
        <v>75</v>
      </c>
      <c r="C3026" s="1" t="s">
        <v>77</v>
      </c>
    </row>
    <row r="3027" customFormat="false" ht="13.8" hidden="false" customHeight="false" outlineLevel="0" collapsed="false">
      <c r="A3027" s="3"/>
      <c r="B3027" s="1" t="s">
        <v>75</v>
      </c>
      <c r="C3027" s="1" t="s">
        <v>77</v>
      </c>
    </row>
    <row r="3028" customFormat="false" ht="13.8" hidden="false" customHeight="false" outlineLevel="0" collapsed="false">
      <c r="A3028" s="14" t="n">
        <v>-0.0373000000000001</v>
      </c>
      <c r="B3028" s="1" t="s">
        <v>75</v>
      </c>
      <c r="C3028" s="1" t="s">
        <v>77</v>
      </c>
    </row>
    <row r="3029" customFormat="false" ht="13.8" hidden="false" customHeight="false" outlineLevel="0" collapsed="false">
      <c r="A3029" s="14"/>
      <c r="B3029" s="1" t="s">
        <v>75</v>
      </c>
      <c r="C3029" s="1" t="s">
        <v>77</v>
      </c>
    </row>
    <row r="3030" customFormat="false" ht="13.8" hidden="false" customHeight="false" outlineLevel="0" collapsed="false">
      <c r="A3030" s="14"/>
      <c r="B3030" s="1" t="s">
        <v>75</v>
      </c>
      <c r="C3030" s="1" t="s">
        <v>77</v>
      </c>
    </row>
    <row r="3031" customFormat="false" ht="13.8" hidden="false" customHeight="false" outlineLevel="0" collapsed="false">
      <c r="A3031" s="3"/>
      <c r="B3031" s="1" t="s">
        <v>75</v>
      </c>
      <c r="C3031" s="1" t="s">
        <v>77</v>
      </c>
    </row>
    <row r="3032" customFormat="false" ht="13.8" hidden="false" customHeight="false" outlineLevel="0" collapsed="false">
      <c r="A3032" s="3" t="n">
        <v>0.0738000000000003</v>
      </c>
      <c r="B3032" s="1" t="s">
        <v>75</v>
      </c>
      <c r="C3032" s="1" t="s">
        <v>77</v>
      </c>
    </row>
    <row r="3033" customFormat="false" ht="13.8" hidden="false" customHeight="false" outlineLevel="0" collapsed="false">
      <c r="A3033" s="3" t="n">
        <v>0.0302000000000007</v>
      </c>
      <c r="B3033" s="1" t="s">
        <v>75</v>
      </c>
      <c r="C3033" s="1" t="s">
        <v>77</v>
      </c>
    </row>
    <row r="3034" customFormat="false" ht="13.8" hidden="false" customHeight="false" outlineLevel="0" collapsed="false">
      <c r="A3034" s="3" t="n">
        <v>0.0556999999999999</v>
      </c>
      <c r="B3034" s="1" t="s">
        <v>75</v>
      </c>
      <c r="C3034" s="1" t="s">
        <v>77</v>
      </c>
    </row>
    <row r="3035" customFormat="false" ht="13.8" hidden="false" customHeight="false" outlineLevel="0" collapsed="false">
      <c r="A3035" s="3" t="n">
        <v>-0.0786999999999996</v>
      </c>
      <c r="B3035" s="1" t="s">
        <v>75</v>
      </c>
      <c r="C3035" s="1" t="s">
        <v>77</v>
      </c>
    </row>
    <row r="3036" customFormat="false" ht="13.8" hidden="false" customHeight="false" outlineLevel="0" collapsed="false">
      <c r="A3036" s="3" t="n">
        <v>0.0335999999999999</v>
      </c>
      <c r="B3036" s="1" t="s">
        <v>75</v>
      </c>
      <c r="C3036" s="1" t="s">
        <v>77</v>
      </c>
    </row>
    <row r="3037" customFormat="false" ht="13.8" hidden="false" customHeight="false" outlineLevel="0" collapsed="false">
      <c r="A3037" s="3" t="n">
        <v>-0.0755000000000017</v>
      </c>
      <c r="B3037" s="1" t="s">
        <v>75</v>
      </c>
      <c r="C3037" s="1" t="s">
        <v>77</v>
      </c>
    </row>
    <row r="3038" customFormat="false" ht="13.8" hidden="false" customHeight="false" outlineLevel="0" collapsed="false">
      <c r="A3038" s="3" t="n">
        <v>0.0490999999999993</v>
      </c>
      <c r="B3038" s="1" t="s">
        <v>75</v>
      </c>
      <c r="C3038" s="1" t="s">
        <v>77</v>
      </c>
    </row>
    <row r="3039" customFormat="false" ht="13.8" hidden="false" customHeight="false" outlineLevel="0" collapsed="false">
      <c r="A3039" s="3" t="n">
        <v>0.0533000000000001</v>
      </c>
      <c r="B3039" s="1" t="s">
        <v>75</v>
      </c>
      <c r="C3039" s="1" t="s">
        <v>77</v>
      </c>
    </row>
    <row r="3040" customFormat="false" ht="13.8" hidden="false" customHeight="false" outlineLevel="0" collapsed="false">
      <c r="A3040" s="3" t="n">
        <v>0.0427999999999997</v>
      </c>
      <c r="B3040" s="1" t="s">
        <v>75</v>
      </c>
      <c r="C3040" s="1" t="s">
        <v>77</v>
      </c>
    </row>
    <row r="3041" customFormat="false" ht="13.8" hidden="false" customHeight="false" outlineLevel="0" collapsed="false">
      <c r="A3041" s="3" t="n">
        <v>0.0388999999999999</v>
      </c>
      <c r="B3041" s="1" t="s">
        <v>75</v>
      </c>
      <c r="C3041" s="1" t="s">
        <v>77</v>
      </c>
    </row>
    <row r="3042" customFormat="false" ht="13.8" hidden="false" customHeight="false" outlineLevel="0" collapsed="false">
      <c r="A3042" s="3" t="n">
        <v>0.0451999999999995</v>
      </c>
      <c r="B3042" s="1" t="s">
        <v>75</v>
      </c>
      <c r="C3042" s="1" t="s">
        <v>77</v>
      </c>
    </row>
    <row r="3043" customFormat="false" ht="13.8" hidden="false" customHeight="false" outlineLevel="0" collapsed="false">
      <c r="A3043" s="3" t="n">
        <v>0.0602</v>
      </c>
      <c r="B3043" s="1" t="s">
        <v>75</v>
      </c>
      <c r="C3043" s="1" t="s">
        <v>77</v>
      </c>
    </row>
    <row r="3044" customFormat="false" ht="13.8" hidden="false" customHeight="false" outlineLevel="0" collapsed="false">
      <c r="A3044" s="3" t="n">
        <v>0.0619999999999994</v>
      </c>
      <c r="B3044" s="1" t="s">
        <v>75</v>
      </c>
      <c r="C3044" s="1" t="s">
        <v>77</v>
      </c>
    </row>
    <row r="3045" customFormat="false" ht="13.8" hidden="false" customHeight="false" outlineLevel="0" collapsed="false">
      <c r="A3045" s="3" t="n">
        <v>0.0367999999999995</v>
      </c>
      <c r="B3045" s="1" t="s">
        <v>75</v>
      </c>
      <c r="C3045" s="1" t="s">
        <v>77</v>
      </c>
    </row>
    <row r="3046" customFormat="false" ht="13.8" hidden="false" customHeight="false" outlineLevel="0" collapsed="false">
      <c r="A3046" s="3" t="n">
        <v>0.0593000000000004</v>
      </c>
      <c r="B3046" s="1" t="s">
        <v>75</v>
      </c>
      <c r="C3046" s="1" t="s">
        <v>77</v>
      </c>
    </row>
    <row r="3047" customFormat="false" ht="13.8" hidden="false" customHeight="false" outlineLevel="0" collapsed="false">
      <c r="A3047" s="3" t="n">
        <v>0.0203000000000006</v>
      </c>
      <c r="B3047" s="1" t="s">
        <v>75</v>
      </c>
      <c r="C3047" s="1" t="s">
        <v>77</v>
      </c>
    </row>
    <row r="3048" customFormat="false" ht="13.8" hidden="false" customHeight="false" outlineLevel="0" collapsed="false">
      <c r="A3048" s="3" t="n">
        <v>0.0357000000000003</v>
      </c>
      <c r="B3048" s="1" t="s">
        <v>75</v>
      </c>
      <c r="C3048" s="1" t="s">
        <v>77</v>
      </c>
    </row>
    <row r="3049" customFormat="false" ht="13.8" hidden="false" customHeight="false" outlineLevel="0" collapsed="false">
      <c r="A3049" s="3" t="n">
        <v>0.0967000000000003</v>
      </c>
      <c r="B3049" s="1" t="s">
        <v>75</v>
      </c>
      <c r="C3049" s="1" t="s">
        <v>77</v>
      </c>
    </row>
    <row r="3050" customFormat="false" ht="13.8" hidden="false" customHeight="false" outlineLevel="0" collapsed="false">
      <c r="A3050" s="3" t="n">
        <v>0.0929000000000002</v>
      </c>
      <c r="B3050" s="1" t="s">
        <v>75</v>
      </c>
      <c r="C3050" s="1" t="s">
        <v>77</v>
      </c>
    </row>
    <row r="3051" customFormat="false" ht="13.8" hidden="false" customHeight="false" outlineLevel="0" collapsed="false">
      <c r="A3051" s="3" t="n">
        <v>0.0990000000000002</v>
      </c>
      <c r="B3051" s="1" t="s">
        <v>75</v>
      </c>
      <c r="C3051" s="1" t="s">
        <v>77</v>
      </c>
    </row>
    <row r="3052" customFormat="false" ht="13.8" hidden="false" customHeight="false" outlineLevel="0" collapsed="false">
      <c r="A3052" s="3" t="n">
        <v>0.0670999999999999</v>
      </c>
      <c r="B3052" s="1" t="s">
        <v>75</v>
      </c>
      <c r="C3052" s="1" t="s">
        <v>77</v>
      </c>
    </row>
    <row r="3053" customFormat="false" ht="13.8" hidden="false" customHeight="false" outlineLevel="0" collapsed="false">
      <c r="A3053" s="3" t="n">
        <v>0.036999999999999</v>
      </c>
      <c r="B3053" s="1" t="s">
        <v>75</v>
      </c>
      <c r="C3053" s="1" t="s">
        <v>77</v>
      </c>
    </row>
    <row r="3054" customFormat="false" ht="13.8" hidden="false" customHeight="false" outlineLevel="0" collapsed="false">
      <c r="A3054" s="3" t="n">
        <v>0.0589999999999993</v>
      </c>
      <c r="B3054" s="1" t="s">
        <v>75</v>
      </c>
      <c r="C3054" s="1" t="s">
        <v>77</v>
      </c>
    </row>
    <row r="3055" customFormat="false" ht="13.8" hidden="false" customHeight="false" outlineLevel="0" collapsed="false">
      <c r="A3055" s="3" t="n">
        <v>0.019400000000001</v>
      </c>
      <c r="B3055" s="1" t="s">
        <v>75</v>
      </c>
      <c r="C3055" s="1" t="s">
        <v>77</v>
      </c>
    </row>
    <row r="3056" customFormat="false" ht="13.8" hidden="false" customHeight="false" outlineLevel="0" collapsed="false">
      <c r="A3056" s="3" t="n">
        <v>0.0511999999999997</v>
      </c>
      <c r="B3056" s="1" t="s">
        <v>75</v>
      </c>
      <c r="C3056" s="1" t="s">
        <v>77</v>
      </c>
    </row>
    <row r="3057" customFormat="false" ht="13.8" hidden="false" customHeight="false" outlineLevel="0" collapsed="false">
      <c r="A3057" s="3" t="n">
        <v>0.0136000000000003</v>
      </c>
      <c r="B3057" s="1" t="s">
        <v>75</v>
      </c>
      <c r="C3057" s="1" t="s">
        <v>77</v>
      </c>
    </row>
    <row r="3058" customFormat="false" ht="13.8" hidden="false" customHeight="false" outlineLevel="0" collapsed="false">
      <c r="A3058" s="3" t="n">
        <v>0.0996000000000006</v>
      </c>
      <c r="B3058" s="1" t="s">
        <v>75</v>
      </c>
      <c r="C3058" s="1" t="s">
        <v>77</v>
      </c>
    </row>
    <row r="3059" customFormat="false" ht="13.8" hidden="false" customHeight="false" outlineLevel="0" collapsed="false">
      <c r="A3059" s="3" t="n">
        <v>0.0564</v>
      </c>
      <c r="B3059" s="1" t="s">
        <v>75</v>
      </c>
      <c r="C3059" s="1" t="s">
        <v>77</v>
      </c>
    </row>
    <row r="3060" customFormat="false" ht="13.8" hidden="false" customHeight="false" outlineLevel="0" collapsed="false">
      <c r="A3060" s="3" t="n">
        <v>0.0655000000000001</v>
      </c>
      <c r="B3060" s="1" t="s">
        <v>75</v>
      </c>
      <c r="C3060" s="1" t="s">
        <v>77</v>
      </c>
    </row>
    <row r="3061" customFormat="false" ht="13.8" hidden="false" customHeight="false" outlineLevel="0" collapsed="false">
      <c r="A3061" s="3" t="n">
        <v>0.0182000000000002</v>
      </c>
      <c r="B3061" s="1" t="s">
        <v>75</v>
      </c>
      <c r="C3061" s="1" t="s">
        <v>77</v>
      </c>
    </row>
    <row r="3062" customFormat="false" ht="13.8" hidden="false" customHeight="false" outlineLevel="0" collapsed="false">
      <c r="A3062" s="3" t="n">
        <v>0.0402000000000005</v>
      </c>
      <c r="B3062" s="1" t="s">
        <v>75</v>
      </c>
      <c r="C3062" s="1" t="s">
        <v>77</v>
      </c>
    </row>
    <row r="3063" customFormat="false" ht="13.8" hidden="false" customHeight="false" outlineLevel="0" collapsed="false">
      <c r="A3063" s="3" t="n">
        <v>0.0620999999999992</v>
      </c>
      <c r="B3063" s="1" t="s">
        <v>75</v>
      </c>
      <c r="C3063" s="1" t="s">
        <v>77</v>
      </c>
    </row>
    <row r="3064" customFormat="false" ht="13.8" hidden="false" customHeight="false" outlineLevel="0" collapsed="false">
      <c r="A3064" s="3" t="n">
        <v>0.0873000000000008</v>
      </c>
      <c r="B3064" s="1" t="s">
        <v>75</v>
      </c>
      <c r="C3064" s="1" t="s">
        <v>77</v>
      </c>
    </row>
    <row r="3065" customFormat="false" ht="13.8" hidden="false" customHeight="false" outlineLevel="0" collapsed="false">
      <c r="A3065" s="3" t="n">
        <v>0.0511999999999997</v>
      </c>
      <c r="B3065" s="1" t="s">
        <v>75</v>
      </c>
      <c r="C3065" s="1" t="s">
        <v>77</v>
      </c>
    </row>
    <row r="3066" customFormat="false" ht="13.8" hidden="false" customHeight="false" outlineLevel="0" collapsed="false">
      <c r="A3066" s="3" t="n">
        <v>0.0506000000000011</v>
      </c>
      <c r="B3066" s="1" t="s">
        <v>75</v>
      </c>
      <c r="C3066" s="1" t="s">
        <v>77</v>
      </c>
    </row>
    <row r="3067" customFormat="false" ht="13.8" hidden="false" customHeight="false" outlineLevel="0" collapsed="false">
      <c r="A3067" s="3" t="n">
        <v>0.0266000000000002</v>
      </c>
      <c r="B3067" s="1" t="s">
        <v>75</v>
      </c>
      <c r="C3067" s="1" t="s">
        <v>77</v>
      </c>
    </row>
    <row r="3068" customFormat="false" ht="13.8" hidden="false" customHeight="false" outlineLevel="0" collapsed="false">
      <c r="A3068" s="3" t="n">
        <v>0.100399999999999</v>
      </c>
      <c r="B3068" s="1" t="s">
        <v>75</v>
      </c>
      <c r="C3068" s="1" t="s">
        <v>77</v>
      </c>
    </row>
    <row r="3069" customFormat="false" ht="13.8" hidden="false" customHeight="false" outlineLevel="0" collapsed="false">
      <c r="A3069" s="3" t="n">
        <v>0.0961999999999996</v>
      </c>
      <c r="B3069" s="1" t="s">
        <v>75</v>
      </c>
      <c r="C3069" s="1" t="s">
        <v>77</v>
      </c>
    </row>
    <row r="3070" customFormat="false" ht="13.8" hidden="false" customHeight="false" outlineLevel="0" collapsed="false">
      <c r="A3070" s="14" t="n">
        <v>0.0466999999999995</v>
      </c>
      <c r="B3070" s="1" t="s">
        <v>75</v>
      </c>
      <c r="C3070" s="1" t="s">
        <v>77</v>
      </c>
    </row>
    <row r="3071" customFormat="false" ht="13.8" hidden="false" customHeight="false" outlineLevel="0" collapsed="false">
      <c r="A3071" s="3"/>
      <c r="B3071" s="1" t="s">
        <v>75</v>
      </c>
      <c r="C3071" s="1" t="s">
        <v>77</v>
      </c>
    </row>
    <row r="3072" customFormat="false" ht="13.8" hidden="false" customHeight="false" outlineLevel="0" collapsed="false">
      <c r="A3072" s="3" t="n">
        <v>0.0940999999999992</v>
      </c>
      <c r="B3072" s="1" t="s">
        <v>75</v>
      </c>
      <c r="C3072" s="1" t="s">
        <v>77</v>
      </c>
    </row>
    <row r="3073" customFormat="false" ht="13.8" hidden="false" customHeight="false" outlineLevel="0" collapsed="false">
      <c r="A3073" s="3" t="n">
        <v>0.117599999999999</v>
      </c>
      <c r="B3073" s="1" t="s">
        <v>75</v>
      </c>
      <c r="C3073" s="1" t="s">
        <v>77</v>
      </c>
    </row>
    <row r="3074" customFormat="false" ht="13.8" hidden="false" customHeight="false" outlineLevel="0" collapsed="false">
      <c r="A3074" s="3" t="n">
        <v>0.0436999999999994</v>
      </c>
      <c r="B3074" s="1" t="s">
        <v>75</v>
      </c>
      <c r="C3074" s="1" t="s">
        <v>77</v>
      </c>
    </row>
    <row r="3075" customFormat="false" ht="13.8" hidden="false" customHeight="false" outlineLevel="0" collapsed="false">
      <c r="A3075" s="3" t="n">
        <v>0.0428999999999995</v>
      </c>
      <c r="B3075" s="1" t="s">
        <v>75</v>
      </c>
      <c r="C3075" s="1" t="s">
        <v>77</v>
      </c>
    </row>
    <row r="3076" customFormat="false" ht="13.8" hidden="false" customHeight="false" outlineLevel="0" collapsed="false">
      <c r="A3076" s="3" t="n">
        <v>0.0722000000000005</v>
      </c>
      <c r="B3076" s="1" t="s">
        <v>75</v>
      </c>
      <c r="C3076" s="1" t="s">
        <v>77</v>
      </c>
    </row>
    <row r="3077" customFormat="false" ht="13.8" hidden="false" customHeight="false" outlineLevel="0" collapsed="false">
      <c r="A3077" s="3" t="n">
        <v>0.0370000000000008</v>
      </c>
      <c r="B3077" s="1" t="s">
        <v>75</v>
      </c>
      <c r="C3077" s="1" t="s">
        <v>77</v>
      </c>
    </row>
    <row r="3078" customFormat="false" ht="13.8" hidden="false" customHeight="false" outlineLevel="0" collapsed="false">
      <c r="A3078" s="3" t="n">
        <v>0.0188999999999986</v>
      </c>
      <c r="B3078" s="1" t="s">
        <v>75</v>
      </c>
      <c r="C3078" s="1" t="s">
        <v>77</v>
      </c>
    </row>
    <row r="3079" customFormat="false" ht="13.8" hidden="false" customHeight="false" outlineLevel="0" collapsed="false">
      <c r="A3079" s="3" t="n">
        <v>-0.0493999999999986</v>
      </c>
      <c r="B3079" s="1" t="s">
        <v>75</v>
      </c>
      <c r="C3079" s="1" t="s">
        <v>77</v>
      </c>
    </row>
    <row r="3080" customFormat="false" ht="13.8" hidden="false" customHeight="false" outlineLevel="0" collapsed="false">
      <c r="A3080" s="3" t="n">
        <v>0.0128000000000004</v>
      </c>
      <c r="B3080" s="1" t="s">
        <v>75</v>
      </c>
      <c r="C3080" s="1" t="s">
        <v>77</v>
      </c>
    </row>
    <row r="3081" customFormat="false" ht="13.8" hidden="false" customHeight="false" outlineLevel="0" collapsed="false">
      <c r="A3081" s="3" t="n">
        <v>0.0869</v>
      </c>
      <c r="B3081" s="1" t="s">
        <v>75</v>
      </c>
      <c r="C3081" s="1" t="s">
        <v>77</v>
      </c>
    </row>
    <row r="3082" customFormat="false" ht="13.8" hidden="false" customHeight="false" outlineLevel="0" collapsed="false">
      <c r="A3082" s="3" t="n">
        <v>0.0539000000000005</v>
      </c>
      <c r="B3082" s="1" t="s">
        <v>75</v>
      </c>
      <c r="C3082" s="1" t="s">
        <v>77</v>
      </c>
    </row>
    <row r="3083" customFormat="false" ht="13.8" hidden="false" customHeight="false" outlineLevel="0" collapsed="false">
      <c r="A3083" s="3" t="n">
        <v>-0.0101000000000013</v>
      </c>
      <c r="B3083" s="1" t="s">
        <v>75</v>
      </c>
      <c r="C3083" s="1" t="s">
        <v>77</v>
      </c>
    </row>
    <row r="3084" customFormat="false" ht="13.8" hidden="false" customHeight="false" outlineLevel="0" collapsed="false">
      <c r="A3084" s="3" t="n">
        <v>0.0193999999999992</v>
      </c>
      <c r="B3084" s="1" t="s">
        <v>75</v>
      </c>
      <c r="C3084" s="1" t="s">
        <v>77</v>
      </c>
    </row>
    <row r="3085" customFormat="false" ht="13.8" hidden="false" customHeight="false" outlineLevel="0" collapsed="false">
      <c r="A3085" s="3" t="n">
        <v>0.0556000000000001</v>
      </c>
      <c r="B3085" s="1" t="s">
        <v>75</v>
      </c>
      <c r="C3085" s="1" t="s">
        <v>77</v>
      </c>
    </row>
    <row r="3086" customFormat="false" ht="13.8" hidden="false" customHeight="false" outlineLevel="0" collapsed="false">
      <c r="A3086" s="3" t="n">
        <v>0.0241000000000007</v>
      </c>
      <c r="B3086" s="1" t="s">
        <v>75</v>
      </c>
      <c r="C3086" s="1" t="s">
        <v>77</v>
      </c>
    </row>
    <row r="3087" customFormat="false" ht="13.8" hidden="false" customHeight="false" outlineLevel="0" collapsed="false">
      <c r="A3087" s="3" t="n">
        <v>0.059899999999999</v>
      </c>
      <c r="B3087" s="1" t="s">
        <v>75</v>
      </c>
      <c r="C3087" s="1" t="s">
        <v>77</v>
      </c>
    </row>
    <row r="3088" customFormat="false" ht="13.8" hidden="false" customHeight="false" outlineLevel="0" collapsed="false">
      <c r="A3088" s="3" t="n">
        <v>0.0414000000000012</v>
      </c>
      <c r="B3088" s="1" t="s">
        <v>75</v>
      </c>
      <c r="C3088" s="1" t="s">
        <v>77</v>
      </c>
    </row>
    <row r="3089" customFormat="false" ht="13.8" hidden="false" customHeight="false" outlineLevel="0" collapsed="false">
      <c r="A3089" s="3" t="n">
        <v>0.0386999999999986</v>
      </c>
      <c r="B3089" s="1" t="s">
        <v>75</v>
      </c>
      <c r="C3089" s="1" t="s">
        <v>77</v>
      </c>
    </row>
    <row r="3090" customFormat="false" ht="13.8" hidden="false" customHeight="false" outlineLevel="0" collapsed="false">
      <c r="A3090" s="3" t="n">
        <v>0.0245999999999995</v>
      </c>
      <c r="B3090" s="1" t="s">
        <v>75</v>
      </c>
      <c r="C3090" s="1" t="s">
        <v>77</v>
      </c>
    </row>
    <row r="3091" customFormat="false" ht="13.8" hidden="false" customHeight="false" outlineLevel="0" collapsed="false">
      <c r="A3091" s="3" t="n">
        <v>0.0610999999999997</v>
      </c>
      <c r="B3091" s="1" t="s">
        <v>75</v>
      </c>
      <c r="C3091" s="1" t="s">
        <v>77</v>
      </c>
    </row>
    <row r="3092" customFormat="false" ht="13.8" hidden="false" customHeight="false" outlineLevel="0" collapsed="false">
      <c r="A3092" s="3" t="n">
        <v>0.0584000000000007</v>
      </c>
      <c r="B3092" s="1" t="s">
        <v>75</v>
      </c>
      <c r="C3092" s="1" t="s">
        <v>77</v>
      </c>
    </row>
    <row r="3093" customFormat="false" ht="13.8" hidden="false" customHeight="false" outlineLevel="0" collapsed="false">
      <c r="A3093" s="3" t="n">
        <v>0.0434999999999999</v>
      </c>
      <c r="B3093" s="1" t="s">
        <v>75</v>
      </c>
      <c r="C3093" s="1" t="s">
        <v>77</v>
      </c>
    </row>
    <row r="3094" customFormat="false" ht="13.8" hidden="false" customHeight="false" outlineLevel="0" collapsed="false">
      <c r="A3094" s="3" t="n">
        <v>0.0669999999999984</v>
      </c>
      <c r="B3094" s="1" t="s">
        <v>75</v>
      </c>
      <c r="C3094" s="1" t="s">
        <v>77</v>
      </c>
    </row>
    <row r="3095" customFormat="false" ht="13.8" hidden="false" customHeight="false" outlineLevel="0" collapsed="false">
      <c r="A3095" s="3" t="n">
        <v>0.0350999999999999</v>
      </c>
      <c r="B3095" s="1" t="s">
        <v>75</v>
      </c>
      <c r="C3095" s="1" t="s">
        <v>77</v>
      </c>
    </row>
    <row r="3096" customFormat="false" ht="13.8" hidden="false" customHeight="false" outlineLevel="0" collapsed="false">
      <c r="A3096" s="3" t="n">
        <v>0.154900000000001</v>
      </c>
      <c r="B3096" s="1" t="s">
        <v>75</v>
      </c>
      <c r="C3096" s="1" t="s">
        <v>77</v>
      </c>
    </row>
    <row r="3097" customFormat="false" ht="13.8" hidden="false" customHeight="false" outlineLevel="0" collapsed="false">
      <c r="A3097" s="3" t="n">
        <v>0.113799999999999</v>
      </c>
      <c r="B3097" s="1" t="s">
        <v>75</v>
      </c>
      <c r="C3097" s="1" t="s">
        <v>77</v>
      </c>
    </row>
    <row r="3098" customFormat="false" ht="13.8" hidden="false" customHeight="false" outlineLevel="0" collapsed="false">
      <c r="A3098" s="3" t="n">
        <v>0.0555000000000003</v>
      </c>
      <c r="B3098" s="1" t="s">
        <v>75</v>
      </c>
      <c r="C3098" s="1" t="s">
        <v>77</v>
      </c>
    </row>
    <row r="3099" customFormat="false" ht="13.8" hidden="false" customHeight="false" outlineLevel="0" collapsed="false">
      <c r="A3099" s="3" t="n">
        <v>0.0310999999999986</v>
      </c>
      <c r="B3099" s="1" t="s">
        <v>75</v>
      </c>
      <c r="C3099" s="1" t="s">
        <v>77</v>
      </c>
    </row>
    <row r="3100" customFormat="false" ht="13.8" hidden="false" customHeight="false" outlineLevel="0" collapsed="false">
      <c r="A3100" s="3" t="n">
        <v>0.163</v>
      </c>
      <c r="B3100" s="1" t="s">
        <v>75</v>
      </c>
      <c r="C3100" s="1" t="s">
        <v>77</v>
      </c>
    </row>
    <row r="3101" customFormat="false" ht="13.8" hidden="false" customHeight="false" outlineLevel="0" collapsed="false">
      <c r="A3101" s="3" t="n">
        <v>0.0413999999999994</v>
      </c>
      <c r="B3101" s="1" t="s">
        <v>75</v>
      </c>
      <c r="C3101" s="1" t="s">
        <v>77</v>
      </c>
    </row>
    <row r="3102" customFormat="false" ht="13.8" hidden="false" customHeight="false" outlineLevel="0" collapsed="false">
      <c r="A3102" s="3" t="n">
        <v>0.0645000000000007</v>
      </c>
      <c r="B3102" s="1" t="s">
        <v>75</v>
      </c>
      <c r="C3102" s="1" t="s">
        <v>77</v>
      </c>
    </row>
    <row r="3103" customFormat="false" ht="13.8" hidden="false" customHeight="false" outlineLevel="0" collapsed="false">
      <c r="A3103" s="3" t="n">
        <v>0.0722000000000005</v>
      </c>
      <c r="B3103" s="1" t="s">
        <v>75</v>
      </c>
      <c r="C3103" s="1" t="s">
        <v>77</v>
      </c>
    </row>
    <row r="3104" customFormat="false" ht="13.8" hidden="false" customHeight="false" outlineLevel="0" collapsed="false">
      <c r="A3104" s="3" t="n">
        <v>0.0696000000000012</v>
      </c>
      <c r="B3104" s="1" t="s">
        <v>75</v>
      </c>
      <c r="C3104" s="1" t="s">
        <v>77</v>
      </c>
    </row>
    <row r="3105" customFormat="false" ht="13.8" hidden="false" customHeight="false" outlineLevel="0" collapsed="false">
      <c r="A3105" s="3" t="n">
        <v>0.156599999999999</v>
      </c>
      <c r="B3105" s="1" t="s">
        <v>75</v>
      </c>
      <c r="C3105" s="1" t="s">
        <v>77</v>
      </c>
    </row>
    <row r="3106" customFormat="false" ht="13.8" hidden="false" customHeight="false" outlineLevel="0" collapsed="false">
      <c r="A3106" s="3" t="n">
        <v>0.0710999999999995</v>
      </c>
      <c r="B3106" s="1" t="s">
        <v>75</v>
      </c>
      <c r="C3106" s="1" t="s">
        <v>77</v>
      </c>
    </row>
    <row r="3107" customFormat="false" ht="13.8" hidden="false" customHeight="false" outlineLevel="0" collapsed="false">
      <c r="A3107" s="3" t="n">
        <v>0.0827000000000009</v>
      </c>
      <c r="B3107" s="1" t="s">
        <v>75</v>
      </c>
      <c r="C3107" s="1" t="s">
        <v>77</v>
      </c>
    </row>
    <row r="3108" customFormat="false" ht="13.8" hidden="false" customHeight="false" outlineLevel="0" collapsed="false">
      <c r="A3108" s="3" t="n">
        <v>0.178900000000001</v>
      </c>
      <c r="B3108" s="1" t="s">
        <v>75</v>
      </c>
      <c r="C3108" s="1" t="s">
        <v>77</v>
      </c>
    </row>
    <row r="3109" customFormat="false" ht="13.8" hidden="false" customHeight="false" outlineLevel="0" collapsed="false">
      <c r="A3109" s="3" t="n">
        <v>0.1478</v>
      </c>
      <c r="B3109" s="1" t="s">
        <v>75</v>
      </c>
      <c r="C3109" s="1" t="s">
        <v>77</v>
      </c>
    </row>
    <row r="3110" customFormat="false" ht="13.8" hidden="false" customHeight="false" outlineLevel="0" collapsed="false">
      <c r="A3110" s="3" t="n">
        <v>0.0768000000000004</v>
      </c>
      <c r="B3110" s="1" t="s">
        <v>75</v>
      </c>
      <c r="C3110" s="1" t="s">
        <v>77</v>
      </c>
    </row>
    <row r="3111" customFormat="false" ht="13.8" hidden="false" customHeight="false" outlineLevel="0" collapsed="false">
      <c r="A3111" s="3" t="n">
        <v>0.0877999999999997</v>
      </c>
      <c r="B3111" s="1" t="s">
        <v>75</v>
      </c>
      <c r="C3111" s="1" t="s">
        <v>77</v>
      </c>
    </row>
    <row r="3112" customFormat="false" ht="13.8" hidden="false" customHeight="false" outlineLevel="0" collapsed="false">
      <c r="A3112" s="3" t="n">
        <v>0.1759</v>
      </c>
      <c r="B3112" s="1" t="s">
        <v>75</v>
      </c>
      <c r="C3112" s="1" t="s">
        <v>77</v>
      </c>
    </row>
    <row r="3113" customFormat="false" ht="13.8" hidden="false" customHeight="false" outlineLevel="0" collapsed="false">
      <c r="A3113" s="3" t="n">
        <v>0.0734999999999992</v>
      </c>
      <c r="B3113" s="1" t="s">
        <v>75</v>
      </c>
      <c r="C3113" s="1" t="s">
        <v>77</v>
      </c>
    </row>
    <row r="3114" customFormat="false" ht="13.8" hidden="false" customHeight="false" outlineLevel="0" collapsed="false">
      <c r="A3114" s="3" t="n">
        <v>0.107999999999999</v>
      </c>
      <c r="B3114" s="1" t="s">
        <v>75</v>
      </c>
      <c r="C3114" s="1" t="s">
        <v>77</v>
      </c>
    </row>
    <row r="3115" customFormat="false" ht="13.8" hidden="false" customHeight="false" outlineLevel="0" collapsed="false">
      <c r="A3115" s="3" t="n">
        <v>0.0865999999999989</v>
      </c>
      <c r="B3115" s="1" t="s">
        <v>75</v>
      </c>
      <c r="C3115" s="1" t="s">
        <v>77</v>
      </c>
    </row>
    <row r="3116" customFormat="false" ht="13.8" hidden="false" customHeight="false" outlineLevel="0" collapsed="false">
      <c r="A3116" s="3" t="n">
        <v>0.219999999999999</v>
      </c>
      <c r="B3116" s="1" t="s">
        <v>75</v>
      </c>
      <c r="C3116" s="1" t="s">
        <v>77</v>
      </c>
    </row>
    <row r="3117" customFormat="false" ht="13.8" hidden="false" customHeight="false" outlineLevel="0" collapsed="false">
      <c r="A3117" s="3" t="n">
        <v>0.1105</v>
      </c>
      <c r="B3117" s="1" t="s">
        <v>75</v>
      </c>
      <c r="C3117" s="1" t="s">
        <v>77</v>
      </c>
    </row>
    <row r="3118" customFormat="false" ht="13.8" hidden="false" customHeight="false" outlineLevel="0" collapsed="false">
      <c r="A3118" s="3" t="n">
        <v>0.0948000000000011</v>
      </c>
      <c r="B3118" s="1" t="s">
        <v>75</v>
      </c>
      <c r="C3118" s="1" t="s">
        <v>77</v>
      </c>
    </row>
    <row r="3119" customFormat="false" ht="13.8" hidden="false" customHeight="false" outlineLevel="0" collapsed="false">
      <c r="A3119" s="3" t="n">
        <v>0.0424000000000007</v>
      </c>
      <c r="B3119" s="1" t="s">
        <v>75</v>
      </c>
      <c r="C3119" s="1" t="s">
        <v>77</v>
      </c>
    </row>
    <row r="3120" customFormat="false" ht="13.8" hidden="false" customHeight="false" outlineLevel="0" collapsed="false">
      <c r="A3120" s="3" t="n">
        <v>0.147</v>
      </c>
      <c r="B3120" s="1" t="s">
        <v>75</v>
      </c>
      <c r="C3120" s="1" t="s">
        <v>77</v>
      </c>
    </row>
    <row r="3121" customFormat="false" ht="13.8" hidden="false" customHeight="false" outlineLevel="0" collapsed="false">
      <c r="A3121" s="3" t="n">
        <v>0.071299999999999</v>
      </c>
      <c r="B3121" s="1" t="s">
        <v>75</v>
      </c>
      <c r="C3121" s="1" t="s">
        <v>77</v>
      </c>
    </row>
    <row r="3122" customFormat="false" ht="13.8" hidden="false" customHeight="false" outlineLevel="0" collapsed="false">
      <c r="A3122" s="3" t="n">
        <v>0.0998000000000001</v>
      </c>
      <c r="B3122" s="1" t="s">
        <v>75</v>
      </c>
      <c r="C3122" s="1" t="s">
        <v>77</v>
      </c>
    </row>
    <row r="3123" customFormat="false" ht="13.8" hidden="false" customHeight="false" outlineLevel="0" collapsed="false">
      <c r="A3123" s="3" t="n">
        <v>0.1098</v>
      </c>
      <c r="B3123" s="1" t="s">
        <v>75</v>
      </c>
      <c r="C3123" s="1" t="s">
        <v>77</v>
      </c>
    </row>
    <row r="3124" customFormat="false" ht="13.8" hidden="false" customHeight="false" outlineLevel="0" collapsed="false">
      <c r="A3124" s="3" t="n">
        <v>0.220699999999999</v>
      </c>
      <c r="B3124" s="1" t="s">
        <v>75</v>
      </c>
      <c r="C3124" s="1" t="s">
        <v>77</v>
      </c>
    </row>
    <row r="3125" customFormat="false" ht="13.8" hidden="false" customHeight="false" outlineLevel="0" collapsed="false">
      <c r="A3125" s="3" t="n">
        <v>0.0844999999999985</v>
      </c>
      <c r="B3125" s="1" t="s">
        <v>75</v>
      </c>
      <c r="C3125" s="1" t="s">
        <v>77</v>
      </c>
    </row>
    <row r="3126" customFormat="false" ht="13.8" hidden="false" customHeight="false" outlineLevel="0" collapsed="false">
      <c r="A3126" s="3" t="n">
        <v>0.1015</v>
      </c>
      <c r="B3126" s="1" t="s">
        <v>75</v>
      </c>
      <c r="C3126" s="1" t="s">
        <v>77</v>
      </c>
    </row>
    <row r="3127" customFormat="false" ht="13.8" hidden="false" customHeight="false" outlineLevel="0" collapsed="false">
      <c r="A3127" s="3" t="n">
        <v>0.0955999999999992</v>
      </c>
      <c r="B3127" s="1" t="s">
        <v>75</v>
      </c>
      <c r="C3127" s="1" t="s">
        <v>77</v>
      </c>
    </row>
    <row r="3128" customFormat="false" ht="13.8" hidden="false" customHeight="false" outlineLevel="0" collapsed="false">
      <c r="A3128" s="3" t="n">
        <v>0.1135</v>
      </c>
      <c r="B3128" s="1" t="s">
        <v>75</v>
      </c>
      <c r="C3128" s="1" t="s">
        <v>77</v>
      </c>
    </row>
    <row r="3129" customFormat="false" ht="13.8" hidden="false" customHeight="false" outlineLevel="0" collapsed="false">
      <c r="A3129" s="3" t="n">
        <v>0.1546</v>
      </c>
      <c r="B3129" s="1" t="s">
        <v>75</v>
      </c>
      <c r="C3129" s="1" t="s">
        <v>77</v>
      </c>
    </row>
    <row r="3130" customFormat="false" ht="13.8" hidden="false" customHeight="false" outlineLevel="0" collapsed="false">
      <c r="A3130" s="3" t="n">
        <v>0.122399999999999</v>
      </c>
      <c r="B3130" s="1" t="s">
        <v>75</v>
      </c>
      <c r="C3130" s="1" t="s">
        <v>77</v>
      </c>
    </row>
    <row r="3131" customFormat="false" ht="13.8" hidden="false" customHeight="false" outlineLevel="0" collapsed="false">
      <c r="A3131" s="3" t="n">
        <v>0.119</v>
      </c>
      <c r="B3131" s="1" t="s">
        <v>75</v>
      </c>
      <c r="C3131" s="1" t="s">
        <v>77</v>
      </c>
    </row>
    <row r="3132" customFormat="false" ht="13.8" hidden="false" customHeight="false" outlineLevel="0" collapsed="false">
      <c r="A3132" s="3" t="n">
        <v>0.217700000000001</v>
      </c>
      <c r="B3132" s="1" t="s">
        <v>75</v>
      </c>
      <c r="C3132" s="1" t="s">
        <v>77</v>
      </c>
    </row>
    <row r="3133" customFormat="false" ht="13.8" hidden="false" customHeight="false" outlineLevel="0" collapsed="false">
      <c r="A3133" s="3" t="n">
        <v>0.113100000000001</v>
      </c>
      <c r="B3133" s="1" t="s">
        <v>75</v>
      </c>
      <c r="C3133" s="1" t="s">
        <v>77</v>
      </c>
    </row>
    <row r="3134" customFormat="false" ht="13.8" hidden="false" customHeight="false" outlineLevel="0" collapsed="false">
      <c r="A3134" s="3" t="n">
        <v>0.125</v>
      </c>
      <c r="B3134" s="1" t="s">
        <v>75</v>
      </c>
      <c r="C3134" s="1" t="s">
        <v>77</v>
      </c>
    </row>
    <row r="3135" customFormat="false" ht="13.8" hidden="false" customHeight="false" outlineLevel="0" collapsed="false">
      <c r="A3135" s="3" t="n">
        <v>0.095600000000001</v>
      </c>
      <c r="B3135" s="1" t="s">
        <v>75</v>
      </c>
      <c r="C3135" s="1" t="s">
        <v>77</v>
      </c>
    </row>
    <row r="3136" customFormat="false" ht="13.8" hidden="false" customHeight="false" outlineLevel="0" collapsed="false">
      <c r="A3136" s="3" t="n">
        <v>0.219200000000001</v>
      </c>
      <c r="B3136" s="1" t="s">
        <v>75</v>
      </c>
      <c r="C3136" s="1" t="s">
        <v>77</v>
      </c>
    </row>
    <row r="3137" customFormat="false" ht="13.8" hidden="false" customHeight="false" outlineLevel="0" collapsed="false">
      <c r="A3137" s="3" t="n">
        <v>0.116400000000001</v>
      </c>
      <c r="B3137" s="1" t="s">
        <v>75</v>
      </c>
      <c r="C3137" s="1" t="s">
        <v>77</v>
      </c>
    </row>
    <row r="3138" customFormat="false" ht="13.8" hidden="false" customHeight="false" outlineLevel="0" collapsed="false">
      <c r="A3138" s="3" t="n">
        <v>0.129899999999999</v>
      </c>
      <c r="B3138" s="1" t="s">
        <v>75</v>
      </c>
      <c r="C3138" s="1" t="s">
        <v>77</v>
      </c>
    </row>
    <row r="3139" customFormat="false" ht="13.8" hidden="false" customHeight="false" outlineLevel="0" collapsed="false">
      <c r="A3139" s="3" t="n">
        <v>0.0855000000000015</v>
      </c>
      <c r="B3139" s="1" t="s">
        <v>75</v>
      </c>
      <c r="C3139" s="1" t="s">
        <v>77</v>
      </c>
    </row>
    <row r="3140" customFormat="false" ht="13.8" hidden="false" customHeight="false" outlineLevel="0" collapsed="false">
      <c r="A3140" s="3" t="n">
        <v>0.1433</v>
      </c>
      <c r="B3140" s="1" t="s">
        <v>75</v>
      </c>
      <c r="C3140" s="1" t="s">
        <v>77</v>
      </c>
    </row>
    <row r="3141" customFormat="false" ht="13.8" hidden="false" customHeight="false" outlineLevel="0" collapsed="false">
      <c r="A3141" s="3" t="n">
        <v>0.1471</v>
      </c>
      <c r="B3141" s="1" t="s">
        <v>75</v>
      </c>
      <c r="C3141" s="1" t="s">
        <v>77</v>
      </c>
    </row>
    <row r="3142" customFormat="false" ht="13.8" hidden="false" customHeight="false" outlineLevel="0" collapsed="false">
      <c r="A3142" s="3" t="n">
        <v>0.0945999999999998</v>
      </c>
      <c r="B3142" s="1" t="s">
        <v>75</v>
      </c>
      <c r="C3142" s="1" t="s">
        <v>77</v>
      </c>
    </row>
    <row r="3143" customFormat="false" ht="13.8" hidden="false" customHeight="false" outlineLevel="0" collapsed="false">
      <c r="A3143" s="3" t="n">
        <v>0.0988999999999987</v>
      </c>
      <c r="B3143" s="1" t="s">
        <v>75</v>
      </c>
      <c r="C3143" s="1" t="s">
        <v>77</v>
      </c>
    </row>
    <row r="3144" customFormat="false" ht="13.8" hidden="false" customHeight="false" outlineLevel="0" collapsed="false">
      <c r="A3144" s="3" t="n">
        <v>0.1206</v>
      </c>
      <c r="B3144" s="1" t="s">
        <v>75</v>
      </c>
      <c r="C3144" s="1" t="s">
        <v>77</v>
      </c>
    </row>
    <row r="3145" customFormat="false" ht="13.8" hidden="false" customHeight="false" outlineLevel="0" collapsed="false">
      <c r="A3145" s="3" t="n">
        <v>0.140499999999999</v>
      </c>
      <c r="B3145" s="1" t="s">
        <v>75</v>
      </c>
      <c r="C3145" s="1" t="s">
        <v>77</v>
      </c>
    </row>
    <row r="3146" customFormat="false" ht="13.8" hidden="false" customHeight="false" outlineLevel="0" collapsed="false">
      <c r="A3146" s="3" t="n">
        <v>0.137799999999999</v>
      </c>
      <c r="B3146" s="1" t="s">
        <v>75</v>
      </c>
      <c r="C3146" s="1" t="s">
        <v>77</v>
      </c>
    </row>
    <row r="3147" customFormat="false" ht="13.8" hidden="false" customHeight="false" outlineLevel="0" collapsed="false">
      <c r="A3147" s="3" t="n">
        <v>0.1455</v>
      </c>
      <c r="B3147" s="1" t="s">
        <v>75</v>
      </c>
      <c r="C3147" s="1" t="s">
        <v>77</v>
      </c>
    </row>
    <row r="3148" customFormat="false" ht="13.8" hidden="false" customHeight="false" outlineLevel="0" collapsed="false">
      <c r="A3148" s="3" t="n">
        <v>0.0945</v>
      </c>
      <c r="B3148" s="1" t="s">
        <v>75</v>
      </c>
      <c r="C3148" s="1" t="s">
        <v>77</v>
      </c>
    </row>
    <row r="3149" customFormat="false" ht="13.8" hidden="false" customHeight="false" outlineLevel="0" collapsed="false">
      <c r="A3149" s="3" t="n">
        <v>0.0821000000000005</v>
      </c>
      <c r="B3149" s="1" t="s">
        <v>75</v>
      </c>
      <c r="C3149" s="1" t="s">
        <v>77</v>
      </c>
    </row>
    <row r="3150" customFormat="false" ht="13.8" hidden="false" customHeight="false" outlineLevel="0" collapsed="false">
      <c r="A3150" s="3" t="n">
        <v>0.107100000000001</v>
      </c>
      <c r="B3150" s="1" t="s">
        <v>75</v>
      </c>
      <c r="C3150" s="1" t="s">
        <v>77</v>
      </c>
    </row>
    <row r="3151" customFormat="false" ht="13.8" hidden="false" customHeight="false" outlineLevel="0" collapsed="false">
      <c r="A3151" s="3" t="n">
        <v>0.0166999999999984</v>
      </c>
      <c r="B3151" s="1" t="s">
        <v>75</v>
      </c>
      <c r="C3151" s="1" t="s">
        <v>77</v>
      </c>
    </row>
    <row r="3152" customFormat="false" ht="13.8" hidden="false" customHeight="false" outlineLevel="0" collapsed="false">
      <c r="A3152" s="3" t="n">
        <v>0.185499999999999</v>
      </c>
      <c r="B3152" s="1" t="s">
        <v>75</v>
      </c>
      <c r="C3152" s="1" t="s">
        <v>77</v>
      </c>
    </row>
    <row r="3153" customFormat="false" ht="13.8" hidden="false" customHeight="false" outlineLevel="0" collapsed="false">
      <c r="A3153" s="3" t="n">
        <v>0.108799999999999</v>
      </c>
      <c r="B3153" s="1" t="s">
        <v>75</v>
      </c>
      <c r="C3153" s="1" t="s">
        <v>77</v>
      </c>
    </row>
    <row r="3154" customFormat="false" ht="13.8" hidden="false" customHeight="false" outlineLevel="0" collapsed="false">
      <c r="A3154" s="3" t="n">
        <v>0.1652</v>
      </c>
      <c r="B3154" s="1" t="s">
        <v>75</v>
      </c>
      <c r="C3154" s="1" t="s">
        <v>77</v>
      </c>
    </row>
    <row r="3155" customFormat="false" ht="13.8" hidden="false" customHeight="false" outlineLevel="0" collapsed="false">
      <c r="A3155" s="3" t="n">
        <v>0.1395</v>
      </c>
      <c r="B3155" s="1" t="s">
        <v>75</v>
      </c>
      <c r="C3155" s="1" t="s">
        <v>77</v>
      </c>
    </row>
    <row r="3156" customFormat="false" ht="13.8" hidden="false" customHeight="false" outlineLevel="0" collapsed="false">
      <c r="A3156" s="3" t="n">
        <v>0.116</v>
      </c>
      <c r="B3156" s="1" t="s">
        <v>75</v>
      </c>
      <c r="C3156" s="1" t="s">
        <v>77</v>
      </c>
    </row>
    <row r="3157" customFormat="false" ht="13.8" hidden="false" customHeight="false" outlineLevel="0" collapsed="false">
      <c r="A3157" s="3" t="n">
        <v>-0.00480000000000125</v>
      </c>
      <c r="B3157" s="1" t="s">
        <v>75</v>
      </c>
      <c r="C3157" s="1" t="s">
        <v>77</v>
      </c>
    </row>
    <row r="3158" customFormat="false" ht="13.8" hidden="false" customHeight="false" outlineLevel="0" collapsed="false">
      <c r="A3158" s="3" t="n">
        <v>0.0795000000000012</v>
      </c>
      <c r="B3158" s="1" t="s">
        <v>75</v>
      </c>
      <c r="C3158" s="1" t="s">
        <v>77</v>
      </c>
    </row>
    <row r="3159" customFormat="false" ht="13.8" hidden="false" customHeight="false" outlineLevel="0" collapsed="false">
      <c r="A3159" s="3" t="n">
        <v>0.0777000000000001</v>
      </c>
      <c r="B3159" s="1" t="s">
        <v>75</v>
      </c>
      <c r="C3159" s="1" t="s">
        <v>77</v>
      </c>
    </row>
    <row r="3160" customFormat="false" ht="13.8" hidden="false" customHeight="false" outlineLevel="0" collapsed="false">
      <c r="A3160" s="3" t="n">
        <v>0.1557</v>
      </c>
      <c r="B3160" s="1" t="s">
        <v>75</v>
      </c>
      <c r="C3160" s="1" t="s">
        <v>77</v>
      </c>
    </row>
    <row r="3161" customFormat="false" ht="13.8" hidden="false" customHeight="false" outlineLevel="0" collapsed="false">
      <c r="A3161" s="3" t="n">
        <v>0.186400000000001</v>
      </c>
      <c r="B3161" s="1" t="s">
        <v>75</v>
      </c>
      <c r="C3161" s="1" t="s">
        <v>77</v>
      </c>
    </row>
    <row r="3162" customFormat="false" ht="13.8" hidden="false" customHeight="false" outlineLevel="0" collapsed="false">
      <c r="A3162" s="3" t="n">
        <v>0.151999999999999</v>
      </c>
      <c r="B3162" s="1" t="s">
        <v>75</v>
      </c>
      <c r="C3162" s="1" t="s">
        <v>77</v>
      </c>
    </row>
    <row r="3163" customFormat="false" ht="13.8" hidden="false" customHeight="false" outlineLevel="0" collapsed="false">
      <c r="A3163" s="3" t="n">
        <v>0.1928</v>
      </c>
      <c r="B3163" s="1" t="s">
        <v>75</v>
      </c>
      <c r="C3163" s="1" t="s">
        <v>77</v>
      </c>
    </row>
    <row r="3164" customFormat="false" ht="13.8" hidden="false" customHeight="false" outlineLevel="0" collapsed="false">
      <c r="A3164" s="3" t="n">
        <v>0.0855999999999995</v>
      </c>
      <c r="B3164" s="1" t="s">
        <v>75</v>
      </c>
      <c r="C3164" s="1" t="s">
        <v>77</v>
      </c>
    </row>
    <row r="3165" customFormat="false" ht="13.8" hidden="false" customHeight="false" outlineLevel="0" collapsed="false">
      <c r="A3165" s="3" t="n">
        <v>0.0688999999999993</v>
      </c>
      <c r="B3165" s="1" t="s">
        <v>75</v>
      </c>
      <c r="C3165" s="1" t="s">
        <v>77</v>
      </c>
    </row>
    <row r="3166" customFormat="false" ht="13.8" hidden="false" customHeight="false" outlineLevel="0" collapsed="false">
      <c r="A3166" s="3" t="n">
        <v>0.043099999999999</v>
      </c>
      <c r="B3166" s="1" t="s">
        <v>75</v>
      </c>
      <c r="C3166" s="1" t="s">
        <v>77</v>
      </c>
    </row>
    <row r="3167" customFormat="false" ht="13.8" hidden="false" customHeight="false" outlineLevel="0" collapsed="false">
      <c r="A3167" s="3" t="n">
        <v>0.0601000000000003</v>
      </c>
      <c r="B3167" s="1" t="s">
        <v>75</v>
      </c>
      <c r="C3167" s="1" t="s">
        <v>77</v>
      </c>
    </row>
    <row r="3168" customFormat="false" ht="13.8" hidden="false" customHeight="false" outlineLevel="0" collapsed="false">
      <c r="A3168" s="3" t="n">
        <v>0.0841999999999992</v>
      </c>
      <c r="B3168" s="1" t="s">
        <v>75</v>
      </c>
      <c r="C3168" s="1" t="s">
        <v>77</v>
      </c>
    </row>
    <row r="3169" customFormat="false" ht="13.8" hidden="false" customHeight="false" outlineLevel="0" collapsed="false">
      <c r="A3169" s="3" t="n">
        <v>0.0474999999999994</v>
      </c>
      <c r="B3169" s="1" t="s">
        <v>75</v>
      </c>
      <c r="C3169" s="1" t="s">
        <v>77</v>
      </c>
    </row>
    <row r="3170" customFormat="false" ht="13.8" hidden="false" customHeight="false" outlineLevel="0" collapsed="false">
      <c r="A3170" s="3" t="n">
        <v>0.165099999999999</v>
      </c>
      <c r="B3170" s="1" t="s">
        <v>75</v>
      </c>
      <c r="C3170" s="1" t="s">
        <v>77</v>
      </c>
    </row>
    <row r="3171" customFormat="false" ht="13.8" hidden="false" customHeight="false" outlineLevel="0" collapsed="false">
      <c r="A3171" s="3" t="n">
        <v>0.0723000000000003</v>
      </c>
      <c r="B3171" s="1" t="s">
        <v>75</v>
      </c>
      <c r="C3171" s="1" t="s">
        <v>77</v>
      </c>
    </row>
    <row r="3172" customFormat="false" ht="13.8" hidden="false" customHeight="false" outlineLevel="0" collapsed="false">
      <c r="A3172" s="3" t="n">
        <v>0.158300000000001</v>
      </c>
      <c r="B3172" s="1" t="s">
        <v>75</v>
      </c>
      <c r="C3172" s="1" t="s">
        <v>77</v>
      </c>
    </row>
    <row r="3173" customFormat="false" ht="13.8" hidden="false" customHeight="false" outlineLevel="0" collapsed="false">
      <c r="A3173" s="3" t="n">
        <v>0.125299999999999</v>
      </c>
      <c r="B3173" s="1" t="s">
        <v>75</v>
      </c>
      <c r="C3173" s="1" t="s">
        <v>77</v>
      </c>
    </row>
    <row r="3174" customFormat="false" ht="13.8" hidden="false" customHeight="false" outlineLevel="0" collapsed="false">
      <c r="A3174" s="14" t="n">
        <v>0.1471</v>
      </c>
      <c r="B3174" s="1" t="s">
        <v>75</v>
      </c>
      <c r="C3174" s="1" t="s">
        <v>77</v>
      </c>
    </row>
    <row r="3175" customFormat="false" ht="13.8" hidden="false" customHeight="false" outlineLevel="0" collapsed="false">
      <c r="A3175" s="3"/>
      <c r="B3175" s="1" t="s">
        <v>75</v>
      </c>
      <c r="C3175" s="1" t="s">
        <v>77</v>
      </c>
    </row>
    <row r="3176" customFormat="false" ht="13.8" hidden="false" customHeight="false" outlineLevel="0" collapsed="false">
      <c r="A3176" s="3" t="n">
        <v>0.186200000000001</v>
      </c>
      <c r="B3176" s="1" t="s">
        <v>75</v>
      </c>
      <c r="C3176" s="1" t="s">
        <v>77</v>
      </c>
    </row>
    <row r="3177" customFormat="false" ht="13.8" hidden="false" customHeight="false" outlineLevel="0" collapsed="false">
      <c r="A3177" s="3" t="n">
        <v>0.102399999999999</v>
      </c>
      <c r="B3177" s="1" t="s">
        <v>75</v>
      </c>
      <c r="C3177" s="1" t="s">
        <v>77</v>
      </c>
    </row>
    <row r="3178" customFormat="false" ht="13.8" hidden="false" customHeight="false" outlineLevel="0" collapsed="false">
      <c r="A3178" s="3" t="n">
        <v>0.0279000000000007</v>
      </c>
      <c r="B3178" s="1" t="s">
        <v>75</v>
      </c>
      <c r="C3178" s="1" t="s">
        <v>77</v>
      </c>
    </row>
    <row r="3179" customFormat="false" ht="13.8" hidden="false" customHeight="false" outlineLevel="0" collapsed="false">
      <c r="A3179" s="3" t="n">
        <v>0.0362999999999989</v>
      </c>
      <c r="B3179" s="1" t="s">
        <v>75</v>
      </c>
      <c r="C3179" s="1" t="s">
        <v>77</v>
      </c>
    </row>
    <row r="3180" customFormat="false" ht="13.8" hidden="false" customHeight="false" outlineLevel="0" collapsed="false">
      <c r="A3180" s="3" t="n">
        <v>0.0818999999999992</v>
      </c>
      <c r="B3180" s="1" t="s">
        <v>75</v>
      </c>
      <c r="C3180" s="1" t="s">
        <v>77</v>
      </c>
    </row>
    <row r="3181" customFormat="false" ht="13.8" hidden="false" customHeight="false" outlineLevel="0" collapsed="false">
      <c r="A3181" s="3" t="n">
        <v>0.0190000000000001</v>
      </c>
      <c r="B3181" s="1" t="s">
        <v>75</v>
      </c>
      <c r="C3181" s="1" t="s">
        <v>77</v>
      </c>
    </row>
    <row r="3182" customFormat="false" ht="13.8" hidden="false" customHeight="false" outlineLevel="0" collapsed="false">
      <c r="A3182" s="3" t="n">
        <v>0.0939999999999994</v>
      </c>
      <c r="B3182" s="1" t="s">
        <v>75</v>
      </c>
      <c r="C3182" s="1" t="s">
        <v>77</v>
      </c>
    </row>
    <row r="3183" customFormat="false" ht="13.8" hidden="false" customHeight="false" outlineLevel="0" collapsed="false">
      <c r="A3183" s="3" t="n">
        <v>0.0503999999999998</v>
      </c>
      <c r="B3183" s="1" t="s">
        <v>75</v>
      </c>
      <c r="C3183" s="1" t="s">
        <v>77</v>
      </c>
    </row>
    <row r="3184" customFormat="false" ht="13.8" hidden="false" customHeight="false" outlineLevel="0" collapsed="false">
      <c r="A3184" s="3" t="n">
        <v>0.1858</v>
      </c>
      <c r="B3184" s="1" t="s">
        <v>75</v>
      </c>
      <c r="C3184" s="1" t="s">
        <v>77</v>
      </c>
    </row>
    <row r="3185" customFormat="false" ht="13.8" hidden="false" customHeight="false" outlineLevel="0" collapsed="false">
      <c r="A3185" s="3" t="n">
        <v>0.154</v>
      </c>
      <c r="B3185" s="1" t="s">
        <v>75</v>
      </c>
      <c r="C3185" s="1" t="s">
        <v>77</v>
      </c>
    </row>
    <row r="3186" customFormat="false" ht="13.8" hidden="false" customHeight="false" outlineLevel="0" collapsed="false">
      <c r="A3186" s="3" t="n">
        <v>0.184900000000001</v>
      </c>
      <c r="B3186" s="1" t="s">
        <v>75</v>
      </c>
      <c r="C3186" s="1" t="s">
        <v>77</v>
      </c>
    </row>
    <row r="3187" customFormat="false" ht="13.8" hidden="false" customHeight="false" outlineLevel="0" collapsed="false">
      <c r="A3187" s="3" t="n">
        <v>0.152699999999999</v>
      </c>
      <c r="B3187" s="1" t="s">
        <v>75</v>
      </c>
      <c r="C3187" s="1" t="s">
        <v>77</v>
      </c>
    </row>
    <row r="3188" customFormat="false" ht="13.8" hidden="false" customHeight="false" outlineLevel="0" collapsed="false">
      <c r="A3188" s="3" t="n">
        <v>0.0915999999999997</v>
      </c>
      <c r="B3188" s="1" t="s">
        <v>75</v>
      </c>
      <c r="C3188" s="1" t="s">
        <v>77</v>
      </c>
    </row>
    <row r="3189" customFormat="false" ht="13.8" hidden="false" customHeight="false" outlineLevel="0" collapsed="false">
      <c r="A3189" s="3" t="n">
        <v>0.0291999999999995</v>
      </c>
      <c r="B3189" s="1" t="s">
        <v>75</v>
      </c>
      <c r="C3189" s="1" t="s">
        <v>77</v>
      </c>
    </row>
    <row r="3190" customFormat="false" ht="13.8" hidden="false" customHeight="false" outlineLevel="0" collapsed="false">
      <c r="A3190" s="3" t="n">
        <v>0.0497000000000014</v>
      </c>
      <c r="B3190" s="1" t="s">
        <v>75</v>
      </c>
      <c r="C3190" s="1" t="s">
        <v>77</v>
      </c>
    </row>
    <row r="3191" customFormat="false" ht="13.8" hidden="false" customHeight="false" outlineLevel="0" collapsed="false">
      <c r="A3191" s="3" t="n">
        <v>0.0762999999999998</v>
      </c>
      <c r="B3191" s="1" t="s">
        <v>75</v>
      </c>
      <c r="C3191" s="1" t="s">
        <v>77</v>
      </c>
    </row>
    <row r="3192" customFormat="false" ht="13.8" hidden="false" customHeight="false" outlineLevel="0" collapsed="false">
      <c r="A3192" s="3" t="n">
        <v>0.2011</v>
      </c>
      <c r="B3192" s="1" t="s">
        <v>75</v>
      </c>
      <c r="C3192" s="1" t="s">
        <v>77</v>
      </c>
    </row>
    <row r="3193" customFormat="false" ht="13.8" hidden="false" customHeight="false" outlineLevel="0" collapsed="false">
      <c r="A3193" s="3" t="n">
        <v>0.1585</v>
      </c>
      <c r="B3193" s="1" t="s">
        <v>75</v>
      </c>
      <c r="C3193" s="1" t="s">
        <v>77</v>
      </c>
    </row>
    <row r="3194" customFormat="false" ht="13.8" hidden="false" customHeight="false" outlineLevel="0" collapsed="false">
      <c r="A3194" s="3" t="n">
        <v>0.0715000000000003</v>
      </c>
      <c r="B3194" s="1" t="s">
        <v>75</v>
      </c>
      <c r="C3194" s="1" t="s">
        <v>77</v>
      </c>
    </row>
    <row r="3195" customFormat="false" ht="13.8" hidden="false" customHeight="false" outlineLevel="0" collapsed="false">
      <c r="A3195" s="3" t="n">
        <v>0.0465</v>
      </c>
      <c r="B3195" s="1" t="s">
        <v>75</v>
      </c>
      <c r="C3195" s="1" t="s">
        <v>77</v>
      </c>
    </row>
    <row r="3196" customFormat="false" ht="13.8" hidden="false" customHeight="false" outlineLevel="0" collapsed="false">
      <c r="A3196" s="3" t="n">
        <v>0.1647</v>
      </c>
      <c r="B3196" s="1" t="s">
        <v>75</v>
      </c>
      <c r="C3196" s="1" t="s">
        <v>77</v>
      </c>
    </row>
    <row r="3197" customFormat="false" ht="13.8" hidden="false" customHeight="false" outlineLevel="0" collapsed="false">
      <c r="A3197" s="3" t="n">
        <v>0.1599</v>
      </c>
      <c r="B3197" s="1" t="s">
        <v>75</v>
      </c>
      <c r="C3197" s="1" t="s">
        <v>77</v>
      </c>
    </row>
    <row r="3198" customFormat="false" ht="13.8" hidden="false" customHeight="false" outlineLevel="0" collapsed="false">
      <c r="A3198" s="3" t="n">
        <v>0.0580999999999996</v>
      </c>
      <c r="B3198" s="1" t="s">
        <v>75</v>
      </c>
      <c r="C3198" s="1" t="s">
        <v>77</v>
      </c>
    </row>
    <row r="3199" customFormat="false" ht="13.8" hidden="false" customHeight="false" outlineLevel="0" collapsed="false">
      <c r="A3199" s="3" t="n">
        <v>0.0964999999999989</v>
      </c>
      <c r="B3199" s="1" t="s">
        <v>75</v>
      </c>
      <c r="C3199" s="1" t="s">
        <v>77</v>
      </c>
    </row>
    <row r="3200" customFormat="false" ht="13.8" hidden="false" customHeight="false" outlineLevel="0" collapsed="false">
      <c r="A3200" s="14" t="n">
        <v>-0.103199999999999</v>
      </c>
      <c r="B3200" s="1" t="s">
        <v>75</v>
      </c>
      <c r="C3200" s="1" t="s">
        <v>77</v>
      </c>
    </row>
    <row r="3201" customFormat="false" ht="13.8" hidden="false" customHeight="false" outlineLevel="0" collapsed="false">
      <c r="A3201" s="3"/>
      <c r="B3201" s="1" t="s">
        <v>75</v>
      </c>
      <c r="C3201" s="1" t="s">
        <v>77</v>
      </c>
    </row>
    <row r="3202" customFormat="false" ht="13.8" hidden="false" customHeight="false" outlineLevel="0" collapsed="false">
      <c r="A3202" s="14" t="n">
        <v>-0.1663</v>
      </c>
      <c r="B3202" s="1" t="s">
        <v>75</v>
      </c>
      <c r="C3202" s="1" t="s">
        <v>77</v>
      </c>
    </row>
    <row r="3203" customFormat="false" ht="13.8" hidden="false" customHeight="false" outlineLevel="0" collapsed="false">
      <c r="A3203" s="14"/>
      <c r="B3203" s="1" t="s">
        <v>75</v>
      </c>
      <c r="C3203" s="1" t="s">
        <v>77</v>
      </c>
    </row>
    <row r="3204" customFormat="false" ht="13.8" hidden="false" customHeight="false" outlineLevel="0" collapsed="false">
      <c r="A3204" s="14"/>
      <c r="B3204" s="1" t="s">
        <v>75</v>
      </c>
      <c r="C3204" s="1" t="s">
        <v>77</v>
      </c>
    </row>
    <row r="3205" customFormat="false" ht="13.8" hidden="false" customHeight="false" outlineLevel="0" collapsed="false">
      <c r="A3205" s="14"/>
      <c r="B3205" s="1" t="s">
        <v>75</v>
      </c>
      <c r="C3205" s="1" t="s">
        <v>77</v>
      </c>
    </row>
    <row r="3206" customFormat="false" ht="13.8" hidden="false" customHeight="false" outlineLevel="0" collapsed="false">
      <c r="A3206" s="14"/>
      <c r="B3206" s="1" t="s">
        <v>75</v>
      </c>
      <c r="C3206" s="1" t="s">
        <v>77</v>
      </c>
    </row>
    <row r="3207" customFormat="false" ht="13.8" hidden="false" customHeight="false" outlineLevel="0" collapsed="false">
      <c r="A3207" s="14"/>
      <c r="B3207" s="1" t="s">
        <v>75</v>
      </c>
      <c r="C3207" s="1" t="s">
        <v>77</v>
      </c>
    </row>
    <row r="3208" customFormat="false" ht="13.8" hidden="false" customHeight="false" outlineLevel="0" collapsed="false">
      <c r="A3208" s="14"/>
      <c r="B3208" s="1" t="s">
        <v>75</v>
      </c>
      <c r="C3208" s="1" t="s">
        <v>77</v>
      </c>
    </row>
    <row r="3209" customFormat="false" ht="13.8" hidden="false" customHeight="false" outlineLevel="0" collapsed="false">
      <c r="A3209" s="13"/>
      <c r="B3209" s="1" t="s">
        <v>75</v>
      </c>
      <c r="C3209" s="1" t="s">
        <v>77</v>
      </c>
    </row>
    <row r="3210" customFormat="false" ht="13.8" hidden="false" customHeight="false" outlineLevel="0" collapsed="false">
      <c r="A3210" s="14" t="n">
        <v>-0.1295</v>
      </c>
      <c r="B3210" s="1" t="s">
        <v>75</v>
      </c>
      <c r="C3210" s="1" t="s">
        <v>77</v>
      </c>
    </row>
    <row r="3211" customFormat="false" ht="13.8" hidden="false" customHeight="false" outlineLevel="0" collapsed="false">
      <c r="A3211" s="3"/>
      <c r="B3211" s="1" t="s">
        <v>75</v>
      </c>
      <c r="C3211" s="1" t="s">
        <v>77</v>
      </c>
    </row>
    <row r="3212" customFormat="false" ht="13.8" hidden="false" customHeight="false" outlineLevel="0" collapsed="false">
      <c r="A3212" s="14" t="n">
        <v>-0.163</v>
      </c>
      <c r="B3212" s="1" t="s">
        <v>75</v>
      </c>
      <c r="C3212" s="1" t="s">
        <v>77</v>
      </c>
    </row>
    <row r="3213" customFormat="false" ht="13.8" hidden="false" customHeight="false" outlineLevel="0" collapsed="false">
      <c r="A3213" s="3"/>
      <c r="B3213" s="1" t="s">
        <v>75</v>
      </c>
      <c r="C3213" s="1" t="s">
        <v>77</v>
      </c>
    </row>
    <row r="3214" customFormat="false" ht="13.8" hidden="false" customHeight="false" outlineLevel="0" collapsed="false">
      <c r="A3214" s="14" t="n">
        <v>-0.182000000000002</v>
      </c>
      <c r="B3214" s="1" t="s">
        <v>75</v>
      </c>
      <c r="C3214" s="1" t="s">
        <v>77</v>
      </c>
    </row>
    <row r="3215" customFormat="false" ht="13.8" hidden="false" customHeight="false" outlineLevel="0" collapsed="false">
      <c r="A3215" s="3"/>
      <c r="B3215" s="1" t="s">
        <v>75</v>
      </c>
      <c r="C3215" s="1" t="s">
        <v>77</v>
      </c>
    </row>
    <row r="3216" customFormat="false" ht="13.8" hidden="false" customHeight="false" outlineLevel="0" collapsed="false">
      <c r="A3216" s="3" t="n">
        <v>-0.117000000000001</v>
      </c>
      <c r="B3216" s="1" t="s">
        <v>75</v>
      </c>
      <c r="C3216" s="1" t="s">
        <v>77</v>
      </c>
    </row>
    <row r="3217" customFormat="false" ht="13.8" hidden="false" customHeight="false" outlineLevel="0" collapsed="false">
      <c r="A3217" s="13" t="n">
        <v>-0.0673999999999992</v>
      </c>
      <c r="B3217" s="1" t="s">
        <v>75</v>
      </c>
      <c r="C3217" s="1" t="s">
        <v>77</v>
      </c>
    </row>
    <row r="3218" customFormat="false" ht="13.8" hidden="false" customHeight="false" outlineLevel="0" collapsed="false">
      <c r="A3218" s="14" t="n">
        <v>-0.0865000000000009</v>
      </c>
      <c r="B3218" s="1" t="s">
        <v>75</v>
      </c>
      <c r="C3218" s="1" t="s">
        <v>77</v>
      </c>
    </row>
    <row r="3219" customFormat="false" ht="13.8" hidden="false" customHeight="false" outlineLevel="0" collapsed="false">
      <c r="A3219" s="3"/>
      <c r="B3219" s="1" t="s">
        <v>75</v>
      </c>
      <c r="C3219" s="1" t="s">
        <v>77</v>
      </c>
    </row>
    <row r="3220" customFormat="false" ht="13.8" hidden="false" customHeight="false" outlineLevel="0" collapsed="false">
      <c r="A3220" s="14" t="n">
        <v>-0.0624000000000002</v>
      </c>
      <c r="B3220" s="1" t="s">
        <v>75</v>
      </c>
      <c r="C3220" s="1" t="s">
        <v>77</v>
      </c>
    </row>
    <row r="3221" customFormat="false" ht="13.8" hidden="false" customHeight="false" outlineLevel="0" collapsed="false">
      <c r="A3221" s="3"/>
      <c r="B3221" s="1" t="s">
        <v>75</v>
      </c>
      <c r="C3221" s="1" t="s">
        <v>77</v>
      </c>
    </row>
    <row r="3222" customFormat="false" ht="13.8" hidden="false" customHeight="false" outlineLevel="0" collapsed="false">
      <c r="A3222" s="3" t="n">
        <v>-0.140599999999999</v>
      </c>
      <c r="B3222" s="1" t="s">
        <v>75</v>
      </c>
      <c r="C3222" s="1" t="s">
        <v>77</v>
      </c>
    </row>
    <row r="3223" customFormat="false" ht="13.8" hidden="false" customHeight="false" outlineLevel="0" collapsed="false">
      <c r="A3223" s="3" t="n">
        <v>-0.103400000000002</v>
      </c>
      <c r="B3223" s="1" t="s">
        <v>75</v>
      </c>
      <c r="C3223" s="1" t="s">
        <v>77</v>
      </c>
    </row>
    <row r="3224" customFormat="false" ht="13.8" hidden="false" customHeight="false" outlineLevel="0" collapsed="false">
      <c r="A3224" s="3" t="n">
        <v>-0.0881000000000007</v>
      </c>
      <c r="B3224" s="1" t="s">
        <v>75</v>
      </c>
      <c r="C3224" s="1" t="s">
        <v>77</v>
      </c>
    </row>
    <row r="3225" customFormat="false" ht="13.8" hidden="false" customHeight="false" outlineLevel="0" collapsed="false">
      <c r="A3225" s="3" t="n">
        <v>-0.0522999999999989</v>
      </c>
      <c r="B3225" s="1" t="s">
        <v>75</v>
      </c>
      <c r="C3225" s="1" t="s">
        <v>77</v>
      </c>
    </row>
    <row r="3226" customFormat="false" ht="13.8" hidden="false" customHeight="false" outlineLevel="0" collapsed="false">
      <c r="A3226" s="14" t="n">
        <v>-0.0507000000000009</v>
      </c>
      <c r="B3226" s="1" t="s">
        <v>75</v>
      </c>
      <c r="C3226" s="1" t="s">
        <v>77</v>
      </c>
    </row>
    <row r="3227" customFormat="false" ht="13.8" hidden="false" customHeight="false" outlineLevel="0" collapsed="false">
      <c r="A3227" s="13"/>
      <c r="B3227" s="1" t="s">
        <v>75</v>
      </c>
      <c r="C3227" s="1" t="s">
        <v>77</v>
      </c>
    </row>
    <row r="3228" customFormat="false" ht="13.8" hidden="false" customHeight="false" outlineLevel="0" collapsed="false">
      <c r="A3228" s="3" t="n">
        <v>-0.0462000000000007</v>
      </c>
      <c r="B3228" s="1" t="s">
        <v>75</v>
      </c>
      <c r="C3228" s="1" t="s">
        <v>77</v>
      </c>
    </row>
    <row r="3229" customFormat="false" ht="13.8" hidden="false" customHeight="false" outlineLevel="0" collapsed="false">
      <c r="A3229" s="3" t="n">
        <v>-0.0320999999999998</v>
      </c>
      <c r="B3229" s="1" t="s">
        <v>75</v>
      </c>
      <c r="C3229" s="1" t="s">
        <v>77</v>
      </c>
    </row>
    <row r="3230" customFormat="false" ht="13.8" hidden="false" customHeight="false" outlineLevel="0" collapsed="false">
      <c r="A3230" s="3" t="n">
        <v>-0.118</v>
      </c>
      <c r="B3230" s="1" t="s">
        <v>75</v>
      </c>
      <c r="C3230" s="1" t="s">
        <v>77</v>
      </c>
    </row>
    <row r="3231" customFormat="false" ht="13.8" hidden="false" customHeight="false" outlineLevel="0" collapsed="false">
      <c r="A3231" s="3" t="n">
        <v>-0.0973000000000006</v>
      </c>
      <c r="B3231" s="1" t="s">
        <v>75</v>
      </c>
      <c r="C3231" s="1" t="s">
        <v>77</v>
      </c>
    </row>
    <row r="3232" customFormat="false" ht="13.8" hidden="false" customHeight="false" outlineLevel="0" collapsed="false">
      <c r="A3232" s="3" t="n">
        <v>-0.0672999999999995</v>
      </c>
      <c r="B3232" s="1" t="s">
        <v>75</v>
      </c>
      <c r="C3232" s="1" t="s">
        <v>77</v>
      </c>
    </row>
    <row r="3233" customFormat="false" ht="13.8" hidden="false" customHeight="false" outlineLevel="0" collapsed="false">
      <c r="A3233" s="13" t="n">
        <v>-0.0666999999999991</v>
      </c>
      <c r="B3233" s="1" t="s">
        <v>75</v>
      </c>
      <c r="C3233" s="1" t="s">
        <v>77</v>
      </c>
    </row>
    <row r="3234" customFormat="false" ht="13.8" hidden="false" customHeight="false" outlineLevel="0" collapsed="false">
      <c r="A3234" s="3" t="n">
        <v>-0.0141999999999998</v>
      </c>
      <c r="B3234" s="1" t="s">
        <v>75</v>
      </c>
      <c r="C3234" s="1" t="s">
        <v>77</v>
      </c>
    </row>
    <row r="3235" customFormat="false" ht="13.8" hidden="false" customHeight="false" outlineLevel="0" collapsed="false">
      <c r="A3235" s="3" t="n">
        <v>-0.0277000000000012</v>
      </c>
      <c r="B3235" s="1" t="s">
        <v>75</v>
      </c>
      <c r="C3235" s="1" t="s">
        <v>77</v>
      </c>
    </row>
    <row r="3236" customFormat="false" ht="13.8" hidden="false" customHeight="false" outlineLevel="0" collapsed="false">
      <c r="A3236" s="3" t="n">
        <v>-0.0314999999999994</v>
      </c>
      <c r="B3236" s="1" t="s">
        <v>75</v>
      </c>
      <c r="C3236" s="1" t="s">
        <v>77</v>
      </c>
    </row>
    <row r="3237" customFormat="false" ht="13.8" hidden="false" customHeight="false" outlineLevel="0" collapsed="false">
      <c r="A3237" s="3" t="n">
        <v>-0.0155999999999992</v>
      </c>
      <c r="B3237" s="1" t="s">
        <v>75</v>
      </c>
      <c r="C3237" s="1" t="s">
        <v>77</v>
      </c>
    </row>
    <row r="3238" customFormat="false" ht="13.8" hidden="false" customHeight="false" outlineLevel="0" collapsed="false">
      <c r="A3238" s="3" t="n">
        <v>-0.102499999999999</v>
      </c>
      <c r="B3238" s="1" t="s">
        <v>75</v>
      </c>
      <c r="C3238" s="1" t="s">
        <v>77</v>
      </c>
    </row>
    <row r="3239" customFormat="false" ht="13.8" hidden="false" customHeight="false" outlineLevel="0" collapsed="false">
      <c r="A3239" s="3" t="n">
        <v>-0.0946000000000016</v>
      </c>
      <c r="B3239" s="1" t="s">
        <v>75</v>
      </c>
      <c r="C3239" s="1" t="s">
        <v>77</v>
      </c>
    </row>
    <row r="3240" customFormat="false" ht="13.8" hidden="false" customHeight="false" outlineLevel="0" collapsed="false">
      <c r="A3240" s="3" t="n">
        <v>-0.0516000000000005</v>
      </c>
      <c r="B3240" s="1" t="s">
        <v>75</v>
      </c>
      <c r="C3240" s="1" t="s">
        <v>77</v>
      </c>
    </row>
    <row r="3241" customFormat="false" ht="13.8" hidden="false" customHeight="false" outlineLevel="0" collapsed="false">
      <c r="A3241" s="3" t="n">
        <v>-0.0792999999999999</v>
      </c>
      <c r="B3241" s="1" t="s">
        <v>75</v>
      </c>
      <c r="C3241" s="1" t="s">
        <v>77</v>
      </c>
    </row>
    <row r="3242" customFormat="false" ht="13.8" hidden="false" customHeight="false" outlineLevel="0" collapsed="false">
      <c r="A3242" s="3" t="n">
        <v>-0.0127000000000006</v>
      </c>
      <c r="B3242" s="1" t="s">
        <v>75</v>
      </c>
      <c r="C3242" s="1" t="s">
        <v>77</v>
      </c>
    </row>
    <row r="3243" customFormat="false" ht="13.8" hidden="false" customHeight="false" outlineLevel="0" collapsed="false">
      <c r="A3243" s="13" t="n">
        <v>-0.0152000000000001</v>
      </c>
      <c r="B3243" s="1" t="s">
        <v>75</v>
      </c>
      <c r="C3243" s="1" t="s">
        <v>77</v>
      </c>
    </row>
    <row r="3244" customFormat="false" ht="13.8" hidden="false" customHeight="false" outlineLevel="0" collapsed="false">
      <c r="A3244" s="3" t="n">
        <v>0.0106000000000002</v>
      </c>
      <c r="B3244" s="1" t="s">
        <v>75</v>
      </c>
      <c r="C3244" s="1" t="s">
        <v>77</v>
      </c>
    </row>
    <row r="3245" customFormat="false" ht="13.8" hidden="false" customHeight="false" outlineLevel="0" collapsed="false">
      <c r="A3245" s="3" t="n">
        <v>-0.0147999999999993</v>
      </c>
      <c r="B3245" s="1" t="s">
        <v>75</v>
      </c>
      <c r="C3245" s="1" t="s">
        <v>77</v>
      </c>
    </row>
    <row r="3246" customFormat="false" ht="13.8" hidden="false" customHeight="false" outlineLevel="0" collapsed="false">
      <c r="A3246" s="3" t="n">
        <v>-0.0914000000000002</v>
      </c>
      <c r="B3246" s="1" t="s">
        <v>75</v>
      </c>
      <c r="C3246" s="1" t="s">
        <v>77</v>
      </c>
    </row>
    <row r="3247" customFormat="false" ht="13.8" hidden="false" customHeight="false" outlineLevel="0" collapsed="false">
      <c r="A3247" s="3" t="n">
        <v>-0.0891000000000002</v>
      </c>
      <c r="B3247" s="1" t="s">
        <v>75</v>
      </c>
      <c r="C3247" s="1" t="s">
        <v>77</v>
      </c>
    </row>
    <row r="3248" customFormat="false" ht="13.8" hidden="false" customHeight="false" outlineLevel="0" collapsed="false">
      <c r="A3248" s="3" t="n">
        <v>-0.0382999999999996</v>
      </c>
      <c r="B3248" s="1" t="s">
        <v>75</v>
      </c>
      <c r="C3248" s="1" t="s">
        <v>77</v>
      </c>
    </row>
    <row r="3249" customFormat="false" ht="13.8" hidden="false" customHeight="false" outlineLevel="0" collapsed="false">
      <c r="A3249" s="13" t="n">
        <v>-0.0789000000000009</v>
      </c>
      <c r="B3249" s="1" t="s">
        <v>75</v>
      </c>
      <c r="C3249" s="1" t="s">
        <v>77</v>
      </c>
    </row>
    <row r="3250" customFormat="false" ht="13.8" hidden="false" customHeight="false" outlineLevel="0" collapsed="false">
      <c r="A3250" s="3" t="n">
        <v>0.0301</v>
      </c>
      <c r="B3250" s="1" t="s">
        <v>75</v>
      </c>
      <c r="C3250" s="1" t="s">
        <v>77</v>
      </c>
    </row>
    <row r="3251" customFormat="false" ht="13.8" hidden="false" customHeight="false" outlineLevel="0" collapsed="false">
      <c r="A3251" s="3" t="n">
        <v>-0.00219999999999842</v>
      </c>
      <c r="B3251" s="1" t="s">
        <v>75</v>
      </c>
      <c r="C3251" s="1" t="s">
        <v>77</v>
      </c>
    </row>
    <row r="3252" customFormat="false" ht="13.8" hidden="false" customHeight="false" outlineLevel="0" collapsed="false">
      <c r="A3252" s="3" t="n">
        <v>0.00380000000000003</v>
      </c>
      <c r="B3252" s="1" t="s">
        <v>75</v>
      </c>
      <c r="C3252" s="1" t="s">
        <v>77</v>
      </c>
    </row>
    <row r="3253" customFormat="false" ht="13.8" hidden="false" customHeight="false" outlineLevel="0" collapsed="false">
      <c r="A3253" s="3" t="n">
        <v>-0.00549999999999962</v>
      </c>
      <c r="B3253" s="1" t="s">
        <v>75</v>
      </c>
      <c r="C3253" s="1" t="s">
        <v>77</v>
      </c>
    </row>
    <row r="3254" customFormat="false" ht="13.8" hidden="false" customHeight="false" outlineLevel="0" collapsed="false">
      <c r="A3254" s="3" t="n">
        <v>-0.0812000000000008</v>
      </c>
      <c r="B3254" s="1" t="s">
        <v>75</v>
      </c>
      <c r="C3254" s="1" t="s">
        <v>77</v>
      </c>
    </row>
    <row r="3255" customFormat="false" ht="13.8" hidden="false" customHeight="false" outlineLevel="0" collapsed="false">
      <c r="A3255" s="3" t="n">
        <v>-0.0823</v>
      </c>
      <c r="B3255" s="1" t="s">
        <v>75</v>
      </c>
      <c r="C3255" s="1" t="s">
        <v>77</v>
      </c>
    </row>
    <row r="3256" customFormat="false" ht="13.8" hidden="false" customHeight="false" outlineLevel="0" collapsed="false">
      <c r="A3256" s="3" t="n">
        <v>-0.0278000000000009</v>
      </c>
      <c r="B3256" s="1" t="s">
        <v>75</v>
      </c>
      <c r="C3256" s="1" t="s">
        <v>77</v>
      </c>
    </row>
    <row r="3257" customFormat="false" ht="13.8" hidden="false" customHeight="false" outlineLevel="0" collapsed="false">
      <c r="A3257" s="3" t="n">
        <v>-0.0760000000000005</v>
      </c>
      <c r="B3257" s="1" t="s">
        <v>75</v>
      </c>
      <c r="C3257" s="1" t="s">
        <v>77</v>
      </c>
    </row>
    <row r="3258" customFormat="false" ht="13.8" hidden="false" customHeight="false" outlineLevel="0" collapsed="false">
      <c r="A3258" s="3" t="n">
        <v>0.0182000000000002</v>
      </c>
      <c r="B3258" s="1" t="s">
        <v>75</v>
      </c>
      <c r="C3258" s="1" t="s">
        <v>77</v>
      </c>
    </row>
    <row r="3259" customFormat="false" ht="13.8" hidden="false" customHeight="false" outlineLevel="0" collapsed="false">
      <c r="A3259" s="13" t="n">
        <v>0.00429999999999886</v>
      </c>
      <c r="B3259" s="1" t="s">
        <v>75</v>
      </c>
      <c r="C3259" s="1" t="s">
        <v>77</v>
      </c>
    </row>
    <row r="3260" customFormat="false" ht="13.8" hidden="false" customHeight="false" outlineLevel="0" collapsed="false">
      <c r="A3260" s="3" t="n">
        <v>0.0452999999999992</v>
      </c>
      <c r="B3260" s="1" t="s">
        <v>75</v>
      </c>
      <c r="C3260" s="1" t="s">
        <v>77</v>
      </c>
    </row>
    <row r="3261" customFormat="false" ht="13.8" hidden="false" customHeight="false" outlineLevel="0" collapsed="false">
      <c r="A3261" s="3" t="n">
        <v>0.00960000000000072</v>
      </c>
      <c r="B3261" s="1" t="s">
        <v>75</v>
      </c>
      <c r="C3261" s="1" t="s">
        <v>77</v>
      </c>
    </row>
    <row r="3262" customFormat="false" ht="13.8" hidden="false" customHeight="false" outlineLevel="0" collapsed="false">
      <c r="A3262" s="3" t="n">
        <v>-0.0726999999999993</v>
      </c>
      <c r="B3262" s="1" t="s">
        <v>75</v>
      </c>
      <c r="C3262" s="1" t="s">
        <v>77</v>
      </c>
    </row>
    <row r="3263" customFormat="false" ht="13.8" hidden="false" customHeight="false" outlineLevel="0" collapsed="false">
      <c r="A3263" s="3" t="n">
        <v>-0.0768000000000004</v>
      </c>
      <c r="B3263" s="1" t="s">
        <v>75</v>
      </c>
      <c r="C3263" s="1" t="s">
        <v>77</v>
      </c>
    </row>
    <row r="3264" customFormat="false" ht="13.8" hidden="false" customHeight="false" outlineLevel="0" collapsed="false">
      <c r="A3264" s="3" t="n">
        <v>-0.0204000000000004</v>
      </c>
      <c r="B3264" s="1" t="s">
        <v>75</v>
      </c>
      <c r="C3264" s="1" t="s">
        <v>77</v>
      </c>
    </row>
    <row r="3265" customFormat="false" ht="13.8" hidden="false" customHeight="false" outlineLevel="0" collapsed="false">
      <c r="A3265" s="13" t="n">
        <v>-0.0729000000000006</v>
      </c>
      <c r="B3265" s="1" t="s">
        <v>75</v>
      </c>
      <c r="C3265" s="1" t="s">
        <v>77</v>
      </c>
    </row>
    <row r="3266" customFormat="false" ht="13.8" hidden="false" customHeight="false" outlineLevel="0" collapsed="false">
      <c r="A3266" s="3" t="n">
        <v>0.0575000000000001</v>
      </c>
      <c r="B3266" s="1" t="s">
        <v>75</v>
      </c>
      <c r="C3266" s="1" t="s">
        <v>77</v>
      </c>
    </row>
    <row r="3267" customFormat="false" ht="13.8" hidden="false" customHeight="false" outlineLevel="0" collapsed="false">
      <c r="A3267" s="3" t="n">
        <v>0.0204000000000004</v>
      </c>
      <c r="B3267" s="1" t="s">
        <v>75</v>
      </c>
      <c r="C3267" s="1" t="s">
        <v>77</v>
      </c>
    </row>
    <row r="3268" customFormat="false" ht="13.8" hidden="false" customHeight="false" outlineLevel="0" collapsed="false">
      <c r="A3268" s="3" t="n">
        <v>0.0305999999999997</v>
      </c>
      <c r="B3268" s="1" t="s">
        <v>75</v>
      </c>
      <c r="C3268" s="1" t="s">
        <v>77</v>
      </c>
    </row>
    <row r="3269" customFormat="false" ht="13.8" hidden="false" customHeight="false" outlineLevel="0" collapsed="false">
      <c r="A3269" s="3" t="n">
        <v>0.0137</v>
      </c>
      <c r="B3269" s="1" t="s">
        <v>75</v>
      </c>
      <c r="C3269" s="1" t="s">
        <v>77</v>
      </c>
    </row>
    <row r="3270" customFormat="false" ht="13.8" hidden="false" customHeight="false" outlineLevel="0" collapsed="false">
      <c r="A3270" s="3" t="n">
        <v>-0.0646000000000004</v>
      </c>
      <c r="B3270" s="1" t="s">
        <v>75</v>
      </c>
      <c r="C3270" s="1" t="s">
        <v>77</v>
      </c>
    </row>
    <row r="3271" customFormat="false" ht="13.8" hidden="false" customHeight="false" outlineLevel="0" collapsed="false">
      <c r="A3271" s="3" t="n">
        <v>-0.0732999999999997</v>
      </c>
      <c r="B3271" s="1" t="s">
        <v>75</v>
      </c>
      <c r="C3271" s="1" t="s">
        <v>77</v>
      </c>
    </row>
    <row r="3272" customFormat="false" ht="13.8" hidden="false" customHeight="false" outlineLevel="0" collapsed="false">
      <c r="A3272" s="3" t="n">
        <v>-0.056000000000001</v>
      </c>
      <c r="B3272" s="1" t="s">
        <v>75</v>
      </c>
      <c r="C3272" s="1" t="s">
        <v>77</v>
      </c>
    </row>
    <row r="3273" customFormat="false" ht="13.8" hidden="false" customHeight="false" outlineLevel="0" collapsed="false">
      <c r="A3273" s="3" t="n">
        <v>-0.0231999999999992</v>
      </c>
      <c r="B3273" s="1" t="s">
        <v>75</v>
      </c>
      <c r="C3273" s="1" t="s">
        <v>77</v>
      </c>
    </row>
    <row r="3274" customFormat="false" ht="13.8" hidden="false" customHeight="false" outlineLevel="0" collapsed="false">
      <c r="A3274" s="14" t="n">
        <v>-0.00389999999999979</v>
      </c>
      <c r="B3274" s="1" t="s">
        <v>75</v>
      </c>
      <c r="C3274" s="1" t="s">
        <v>77</v>
      </c>
    </row>
    <row r="3275" customFormat="false" ht="13.8" hidden="false" customHeight="false" outlineLevel="0" collapsed="false">
      <c r="A3275" s="3"/>
      <c r="B3275" s="1" t="s">
        <v>75</v>
      </c>
      <c r="C3275" s="1" t="s">
        <v>77</v>
      </c>
    </row>
    <row r="3276" customFormat="false" ht="13.8" hidden="false" customHeight="false" outlineLevel="0" collapsed="false">
      <c r="A3276" s="3" t="n">
        <v>-0.0414999999999992</v>
      </c>
      <c r="B3276" s="1" t="s">
        <v>75</v>
      </c>
      <c r="C3276" s="1" t="s">
        <v>77</v>
      </c>
    </row>
    <row r="3277" customFormat="false" ht="13.8" hidden="false" customHeight="false" outlineLevel="0" collapsed="false">
      <c r="A3277" s="3" t="n">
        <v>-0.0528999999999993</v>
      </c>
      <c r="B3277" s="1" t="s">
        <v>75</v>
      </c>
      <c r="C3277" s="1" t="s">
        <v>77</v>
      </c>
    </row>
    <row r="3278" customFormat="false" ht="13.8" hidden="false" customHeight="false" outlineLevel="0" collapsed="false">
      <c r="A3278" s="3" t="n">
        <v>-0.0241999999999987</v>
      </c>
      <c r="B3278" s="1" t="s">
        <v>75</v>
      </c>
      <c r="C3278" s="1" t="s">
        <v>77</v>
      </c>
    </row>
    <row r="3279" customFormat="false" ht="13.8" hidden="false" customHeight="false" outlineLevel="0" collapsed="false">
      <c r="A3279" s="3" t="n">
        <v>-0.0457000000000001</v>
      </c>
      <c r="B3279" s="1" t="s">
        <v>75</v>
      </c>
      <c r="C3279" s="1" t="s">
        <v>77</v>
      </c>
    </row>
    <row r="3280" customFormat="false" ht="13.8" hidden="false" customHeight="false" outlineLevel="0" collapsed="false">
      <c r="A3280" s="3" t="n">
        <v>0.0587999999999997</v>
      </c>
      <c r="B3280" s="1" t="s">
        <v>75</v>
      </c>
      <c r="C3280" s="1" t="s">
        <v>77</v>
      </c>
    </row>
    <row r="3281" customFormat="false" ht="13.8" hidden="false" customHeight="false" outlineLevel="0" collapsed="false">
      <c r="A3281" s="3" t="n">
        <v>-0.0085999999999995</v>
      </c>
      <c r="B3281" s="1" t="s">
        <v>75</v>
      </c>
      <c r="C3281" s="1" t="s">
        <v>77</v>
      </c>
    </row>
    <row r="3282" customFormat="false" ht="13.8" hidden="false" customHeight="false" outlineLevel="0" collapsed="false">
      <c r="A3282" s="14" t="n">
        <v>0.0323000000000011</v>
      </c>
      <c r="B3282" s="1" t="s">
        <v>75</v>
      </c>
      <c r="C3282" s="1" t="s">
        <v>77</v>
      </c>
    </row>
    <row r="3283" customFormat="false" ht="13.8" hidden="false" customHeight="false" outlineLevel="0" collapsed="false">
      <c r="A3283" s="3"/>
      <c r="B3283" s="1" t="s">
        <v>75</v>
      </c>
      <c r="C3283" s="1" t="s">
        <v>77</v>
      </c>
    </row>
    <row r="3284" customFormat="false" ht="13.8" hidden="false" customHeight="false" outlineLevel="0" collapsed="false">
      <c r="A3284" s="3" t="n">
        <v>-0.0557999999999996</v>
      </c>
      <c r="B3284" s="1" t="s">
        <v>75</v>
      </c>
      <c r="C3284" s="1" t="s">
        <v>77</v>
      </c>
    </row>
    <row r="3285" customFormat="false" ht="13.8" hidden="false" customHeight="false" outlineLevel="0" collapsed="false">
      <c r="A3285" s="3" t="n">
        <v>-0.0106999999999999</v>
      </c>
      <c r="B3285" s="1" t="s">
        <v>75</v>
      </c>
      <c r="C3285" s="1" t="s">
        <v>77</v>
      </c>
    </row>
    <row r="3286" customFormat="false" ht="13.8" hidden="false" customHeight="false" outlineLevel="0" collapsed="false">
      <c r="A3286" s="3" t="n">
        <v>0.0806000000000005</v>
      </c>
      <c r="B3286" s="1" t="s">
        <v>75</v>
      </c>
      <c r="C3286" s="1" t="s">
        <v>77</v>
      </c>
    </row>
    <row r="3287" customFormat="false" ht="13.8" hidden="false" customHeight="false" outlineLevel="0" collapsed="false">
      <c r="A3287" s="3" t="n">
        <v>0.103499999999999</v>
      </c>
      <c r="B3287" s="1" t="s">
        <v>75</v>
      </c>
      <c r="C3287" s="1" t="s">
        <v>77</v>
      </c>
    </row>
    <row r="3288" customFormat="false" ht="13.8" hidden="false" customHeight="false" outlineLevel="0" collapsed="false">
      <c r="A3288" s="3" t="n">
        <v>-0.0362000000000009</v>
      </c>
      <c r="B3288" s="1" t="s">
        <v>75</v>
      </c>
      <c r="C3288" s="1" t="s">
        <v>77</v>
      </c>
    </row>
    <row r="3289" customFormat="false" ht="13.8" hidden="false" customHeight="false" outlineLevel="0" collapsed="false">
      <c r="A3289" s="3" t="n">
        <v>0.00619999999999976</v>
      </c>
      <c r="B3289" s="1" t="s">
        <v>75</v>
      </c>
      <c r="C3289" s="1" t="s">
        <v>77</v>
      </c>
    </row>
    <row r="3290" customFormat="false" ht="13.8" hidden="false" customHeight="false" outlineLevel="0" collapsed="false">
      <c r="A3290" s="14" t="n">
        <v>0.0893000000000015</v>
      </c>
      <c r="B3290" s="1" t="s">
        <v>75</v>
      </c>
      <c r="C3290" s="1" t="s">
        <v>77</v>
      </c>
    </row>
    <row r="3291" customFormat="false" ht="13.8" hidden="false" customHeight="false" outlineLevel="0" collapsed="false">
      <c r="A3291" s="3"/>
      <c r="B3291" s="1" t="s">
        <v>75</v>
      </c>
      <c r="C3291" s="1" t="s">
        <v>77</v>
      </c>
    </row>
    <row r="3292" customFormat="false" ht="13.8" hidden="false" customHeight="false" outlineLevel="0" collapsed="false">
      <c r="A3292" s="3" t="n">
        <v>-0.00649999999999906</v>
      </c>
      <c r="B3292" s="1" t="s">
        <v>75</v>
      </c>
      <c r="C3292" s="1" t="s">
        <v>77</v>
      </c>
    </row>
    <row r="3293" customFormat="false" ht="13.8" hidden="false" customHeight="false" outlineLevel="0" collapsed="false">
      <c r="A3293" s="3" t="n">
        <v>-0.0198</v>
      </c>
      <c r="B3293" s="1" t="s">
        <v>75</v>
      </c>
      <c r="C3293" s="1" t="s">
        <v>77</v>
      </c>
    </row>
    <row r="3294" customFormat="false" ht="13.8" hidden="false" customHeight="false" outlineLevel="0" collapsed="false">
      <c r="A3294" s="3" t="n">
        <v>0.0366</v>
      </c>
      <c r="B3294" s="1" t="s">
        <v>75</v>
      </c>
      <c r="C3294" s="1" t="s">
        <v>77</v>
      </c>
    </row>
    <row r="3295" customFormat="false" ht="13.8" hidden="false" customHeight="false" outlineLevel="0" collapsed="false">
      <c r="A3295" s="3" t="n">
        <v>0.00500000000000078</v>
      </c>
      <c r="B3295" s="1" t="s">
        <v>75</v>
      </c>
      <c r="C3295" s="1" t="s">
        <v>77</v>
      </c>
    </row>
    <row r="3296" customFormat="false" ht="13.8" hidden="false" customHeight="false" outlineLevel="0" collapsed="false">
      <c r="A3296" s="3" t="n">
        <v>-0.0383999999999993</v>
      </c>
      <c r="B3296" s="1" t="s">
        <v>75</v>
      </c>
      <c r="C3296" s="1" t="s">
        <v>77</v>
      </c>
    </row>
    <row r="3297" customFormat="false" ht="13.8" hidden="false" customHeight="false" outlineLevel="0" collapsed="false">
      <c r="A3297" s="3" t="n">
        <v>-0.00740000000000052</v>
      </c>
      <c r="B3297" s="1" t="s">
        <v>75</v>
      </c>
      <c r="C3297" s="1" t="s">
        <v>77</v>
      </c>
    </row>
    <row r="3298" customFormat="false" ht="13.8" hidden="false" customHeight="false" outlineLevel="0" collapsed="false">
      <c r="A3298" s="14" t="n">
        <v>0.0696999999999992</v>
      </c>
      <c r="B3298" s="1" t="s">
        <v>75</v>
      </c>
      <c r="C3298" s="1" t="s">
        <v>77</v>
      </c>
    </row>
    <row r="3299" customFormat="false" ht="13.8" hidden="false" customHeight="false" outlineLevel="0" collapsed="false">
      <c r="A3299" s="3"/>
      <c r="B3299" s="1" t="s">
        <v>75</v>
      </c>
      <c r="C3299" s="1" t="s">
        <v>77</v>
      </c>
    </row>
    <row r="3300" customFormat="false" ht="13.8" hidden="false" customHeight="false" outlineLevel="0" collapsed="false">
      <c r="A3300" s="3" t="n">
        <v>-0.0314999999999994</v>
      </c>
      <c r="B3300" s="1" t="s">
        <v>75</v>
      </c>
      <c r="C3300" s="1" t="s">
        <v>77</v>
      </c>
    </row>
    <row r="3301" customFormat="false" ht="13.8" hidden="false" customHeight="false" outlineLevel="0" collapsed="false">
      <c r="A3301" s="3" t="n">
        <v>-0.0125999999999991</v>
      </c>
      <c r="B3301" s="1" t="s">
        <v>75</v>
      </c>
      <c r="C3301" s="1" t="s">
        <v>77</v>
      </c>
    </row>
    <row r="3302" customFormat="false" ht="13.8" hidden="false" customHeight="false" outlineLevel="0" collapsed="false">
      <c r="A3302" s="3" t="n">
        <v>0.0945999999999998</v>
      </c>
      <c r="B3302" s="1" t="s">
        <v>75</v>
      </c>
      <c r="C3302" s="1" t="s">
        <v>77</v>
      </c>
    </row>
    <row r="3303" customFormat="false" ht="13.8" hidden="false" customHeight="false" outlineLevel="0" collapsed="false">
      <c r="A3303" s="3" t="n">
        <v>0.0503999999999998</v>
      </c>
      <c r="B3303" s="1" t="s">
        <v>75</v>
      </c>
      <c r="C3303" s="1" t="s">
        <v>77</v>
      </c>
    </row>
    <row r="3304" customFormat="false" ht="13.8" hidden="false" customHeight="false" outlineLevel="0" collapsed="false">
      <c r="A3304" s="3" t="n">
        <v>0.0225000000000009</v>
      </c>
      <c r="B3304" s="1" t="s">
        <v>75</v>
      </c>
      <c r="C3304" s="1" t="s">
        <v>77</v>
      </c>
    </row>
    <row r="3305" customFormat="false" ht="13.8" hidden="false" customHeight="false" outlineLevel="0" collapsed="false">
      <c r="A3305" s="3" t="n">
        <v>0.101900000000001</v>
      </c>
      <c r="B3305" s="1" t="s">
        <v>75</v>
      </c>
      <c r="C3305" s="1" t="s">
        <v>77</v>
      </c>
    </row>
    <row r="3306" customFormat="false" ht="13.8" hidden="false" customHeight="false" outlineLevel="0" collapsed="false">
      <c r="A3306" s="3" t="n">
        <v>0.0799000000000003</v>
      </c>
      <c r="B3306" s="1" t="s">
        <v>75</v>
      </c>
      <c r="C3306" s="1" t="s">
        <v>77</v>
      </c>
    </row>
    <row r="3307" customFormat="false" ht="13.8" hidden="false" customHeight="false" outlineLevel="0" collapsed="false">
      <c r="A3307" s="3" t="n">
        <v>0.100000000000001</v>
      </c>
      <c r="B3307" s="1" t="s">
        <v>75</v>
      </c>
      <c r="C3307" s="1" t="s">
        <v>77</v>
      </c>
    </row>
    <row r="3308" customFormat="false" ht="13.8" hidden="false" customHeight="false" outlineLevel="0" collapsed="false">
      <c r="A3308" s="3" t="n">
        <v>0.0727999999999991</v>
      </c>
      <c r="B3308" s="1" t="s">
        <v>75</v>
      </c>
      <c r="C3308" s="1" t="s">
        <v>77</v>
      </c>
    </row>
    <row r="3309" customFormat="false" ht="13.8" hidden="false" customHeight="false" outlineLevel="0" collapsed="false">
      <c r="A3309" s="3" t="n">
        <v>-0.0328999999999997</v>
      </c>
      <c r="B3309" s="1" t="s">
        <v>75</v>
      </c>
      <c r="C3309" s="1" t="s">
        <v>77</v>
      </c>
    </row>
    <row r="3310" customFormat="false" ht="13.8" hidden="false" customHeight="false" outlineLevel="0" collapsed="false">
      <c r="A3310" s="3" t="n">
        <v>0.0350999999999999</v>
      </c>
      <c r="B3310" s="1" t="s">
        <v>75</v>
      </c>
      <c r="C3310" s="1" t="s">
        <v>77</v>
      </c>
    </row>
    <row r="3311" customFormat="false" ht="13.8" hidden="false" customHeight="false" outlineLevel="0" collapsed="false">
      <c r="A3311" s="3" t="n">
        <v>0.136799999999999</v>
      </c>
      <c r="B3311" s="1" t="s">
        <v>75</v>
      </c>
      <c r="C3311" s="1" t="s">
        <v>77</v>
      </c>
    </row>
    <row r="3312" customFormat="false" ht="13.8" hidden="false" customHeight="false" outlineLevel="0" collapsed="false">
      <c r="A3312" s="3" t="n">
        <v>0.0493000000000006</v>
      </c>
      <c r="B3312" s="1" t="s">
        <v>75</v>
      </c>
      <c r="C3312" s="1" t="s">
        <v>77</v>
      </c>
    </row>
    <row r="3313" customFormat="false" ht="13.8" hidden="false" customHeight="false" outlineLevel="0" collapsed="false">
      <c r="A3313" s="3" t="n">
        <v>-0.0248999999999988</v>
      </c>
      <c r="B3313" s="1" t="s">
        <v>75</v>
      </c>
      <c r="C3313" s="1" t="s">
        <v>77</v>
      </c>
    </row>
    <row r="3314" customFormat="false" ht="13.8" hidden="false" customHeight="false" outlineLevel="0" collapsed="false">
      <c r="A3314" s="3" t="n">
        <v>0.1181</v>
      </c>
      <c r="B3314" s="1" t="s">
        <v>75</v>
      </c>
      <c r="C3314" s="1" t="s">
        <v>77</v>
      </c>
    </row>
    <row r="3315" customFormat="false" ht="13.8" hidden="false" customHeight="false" outlineLevel="0" collapsed="false">
      <c r="A3315" s="3" t="n">
        <v>0.1121</v>
      </c>
      <c r="B3315" s="1" t="s">
        <v>75</v>
      </c>
      <c r="C3315" s="1" t="s">
        <v>77</v>
      </c>
    </row>
    <row r="3316" customFormat="false" ht="13.8" hidden="false" customHeight="false" outlineLevel="0" collapsed="false">
      <c r="A3316" s="3" t="n">
        <v>0.0339999999999989</v>
      </c>
      <c r="B3316" s="1" t="s">
        <v>75</v>
      </c>
      <c r="C3316" s="1" t="s">
        <v>77</v>
      </c>
    </row>
    <row r="3317" customFormat="false" ht="13.8" hidden="false" customHeight="false" outlineLevel="0" collapsed="false">
      <c r="A3317" s="3" t="n">
        <v>0.0589999999999993</v>
      </c>
      <c r="B3317" s="1" t="s">
        <v>75</v>
      </c>
      <c r="C3317" s="1" t="s">
        <v>77</v>
      </c>
    </row>
    <row r="3318" customFormat="false" ht="13.8" hidden="false" customHeight="false" outlineLevel="0" collapsed="false">
      <c r="A3318" s="3" t="n">
        <v>0.032</v>
      </c>
      <c r="B3318" s="1" t="s">
        <v>75</v>
      </c>
      <c r="C3318" s="1" t="s">
        <v>77</v>
      </c>
    </row>
    <row r="3319" customFormat="false" ht="13.8" hidden="false" customHeight="false" outlineLevel="0" collapsed="false">
      <c r="A3319" s="3" t="n">
        <v>0.145800000000001</v>
      </c>
      <c r="B3319" s="1" t="s">
        <v>75</v>
      </c>
      <c r="C3319" s="1" t="s">
        <v>77</v>
      </c>
    </row>
    <row r="3320" customFormat="false" ht="13.8" hidden="false" customHeight="false" outlineLevel="0" collapsed="false">
      <c r="A3320" s="3" t="n">
        <v>0.0522999999999989</v>
      </c>
      <c r="B3320" s="1" t="s">
        <v>75</v>
      </c>
      <c r="C3320" s="1" t="s">
        <v>77</v>
      </c>
    </row>
    <row r="3321" customFormat="false" ht="13.8" hidden="false" customHeight="false" outlineLevel="0" collapsed="false">
      <c r="A3321" s="3" t="n">
        <v>-0.0324999999999989</v>
      </c>
      <c r="B3321" s="1" t="s">
        <v>75</v>
      </c>
      <c r="C3321" s="1" t="s">
        <v>77</v>
      </c>
    </row>
    <row r="3322" customFormat="false" ht="13.8" hidden="false" customHeight="false" outlineLevel="0" collapsed="false">
      <c r="A3322" s="3" t="n">
        <v>0.0731000000000002</v>
      </c>
      <c r="B3322" s="1" t="s">
        <v>75</v>
      </c>
      <c r="C3322" s="1" t="s">
        <v>77</v>
      </c>
    </row>
    <row r="3323" customFormat="false" ht="13.8" hidden="false" customHeight="false" outlineLevel="0" collapsed="false">
      <c r="A3323" s="3" t="n">
        <v>0.0861000000000001</v>
      </c>
      <c r="B3323" s="1" t="s">
        <v>75</v>
      </c>
      <c r="C3323" s="1" t="s">
        <v>77</v>
      </c>
    </row>
    <row r="3324" customFormat="false" ht="13.8" hidden="false" customHeight="false" outlineLevel="0" collapsed="false">
      <c r="A3324" s="3" t="n">
        <v>0.043800000000001</v>
      </c>
      <c r="B3324" s="1" t="s">
        <v>75</v>
      </c>
      <c r="C3324" s="1" t="s">
        <v>77</v>
      </c>
    </row>
    <row r="3325" customFormat="false" ht="13.8" hidden="false" customHeight="false" outlineLevel="0" collapsed="false">
      <c r="A3325" s="3" t="n">
        <v>-0.0122</v>
      </c>
      <c r="B3325" s="1" t="s">
        <v>75</v>
      </c>
      <c r="C3325" s="1" t="s">
        <v>77</v>
      </c>
    </row>
    <row r="3326" customFormat="false" ht="13.8" hidden="false" customHeight="false" outlineLevel="0" collapsed="false">
      <c r="A3326" s="3" t="n">
        <v>0.0696999999999992</v>
      </c>
      <c r="B3326" s="1" t="s">
        <v>75</v>
      </c>
      <c r="C3326" s="1" t="s">
        <v>77</v>
      </c>
    </row>
    <row r="3327" customFormat="false" ht="13.8" hidden="false" customHeight="false" outlineLevel="0" collapsed="false">
      <c r="A3327" s="3" t="n">
        <v>0.1502</v>
      </c>
      <c r="B3327" s="1" t="s">
        <v>75</v>
      </c>
      <c r="C3327" s="1" t="s">
        <v>77</v>
      </c>
    </row>
    <row r="3328" customFormat="false" ht="13.8" hidden="false" customHeight="false" outlineLevel="0" collapsed="false">
      <c r="A3328" s="3" t="n">
        <v>0.0463999999999984</v>
      </c>
      <c r="B3328" s="1" t="s">
        <v>75</v>
      </c>
      <c r="C3328" s="1" t="s">
        <v>77</v>
      </c>
    </row>
    <row r="3329" customFormat="false" ht="13.8" hidden="false" customHeight="false" outlineLevel="0" collapsed="false">
      <c r="A3329" s="3" t="n">
        <v>-0.0146999999999995</v>
      </c>
      <c r="B3329" s="1" t="s">
        <v>75</v>
      </c>
      <c r="C3329" s="1" t="s">
        <v>77</v>
      </c>
    </row>
    <row r="3330" customFormat="false" ht="13.8" hidden="false" customHeight="false" outlineLevel="0" collapsed="false">
      <c r="A3330" s="14" t="n">
        <v>0.0971000000000011</v>
      </c>
      <c r="B3330" s="1" t="s">
        <v>75</v>
      </c>
      <c r="C3330" s="1" t="s">
        <v>77</v>
      </c>
    </row>
    <row r="3331" customFormat="false" ht="13.8" hidden="false" customHeight="false" outlineLevel="0" collapsed="false">
      <c r="A3331" s="3"/>
      <c r="B3331" s="1" t="s">
        <v>75</v>
      </c>
      <c r="C3331" s="1" t="s">
        <v>77</v>
      </c>
    </row>
    <row r="3332" customFormat="false" ht="13.8" hidden="false" customHeight="false" outlineLevel="0" collapsed="false">
      <c r="A3332" s="3" t="n">
        <v>-0.00810000000000066</v>
      </c>
      <c r="B3332" s="1" t="s">
        <v>75</v>
      </c>
      <c r="C3332" s="1" t="s">
        <v>77</v>
      </c>
    </row>
    <row r="3333" customFormat="false" ht="13.8" hidden="false" customHeight="false" outlineLevel="0" collapsed="false">
      <c r="A3333" s="3" t="n">
        <v>-0.0323999999999991</v>
      </c>
      <c r="B3333" s="1" t="s">
        <v>75</v>
      </c>
      <c r="C3333" s="1" t="s">
        <v>77</v>
      </c>
    </row>
    <row r="3334" customFormat="false" ht="13.8" hidden="false" customHeight="false" outlineLevel="0" collapsed="false">
      <c r="A3334" s="3" t="n">
        <v>0.1259</v>
      </c>
      <c r="B3334" s="1" t="s">
        <v>75</v>
      </c>
      <c r="C3334" s="1" t="s">
        <v>77</v>
      </c>
    </row>
    <row r="3335" customFormat="false" ht="13.8" hidden="false" customHeight="false" outlineLevel="0" collapsed="false">
      <c r="A3335" s="3" t="n">
        <v>0.0558999999999994</v>
      </c>
      <c r="B3335" s="1" t="s">
        <v>75</v>
      </c>
      <c r="C3335" s="1" t="s">
        <v>77</v>
      </c>
    </row>
    <row r="3336" customFormat="false" ht="13.8" hidden="false" customHeight="false" outlineLevel="0" collapsed="false">
      <c r="A3336" s="3" t="n">
        <v>0.0458999999999996</v>
      </c>
      <c r="B3336" s="1" t="s">
        <v>75</v>
      </c>
      <c r="C3336" s="1" t="s">
        <v>77</v>
      </c>
    </row>
    <row r="3337" customFormat="false" ht="13.8" hidden="false" customHeight="false" outlineLevel="0" collapsed="false">
      <c r="A3337" s="3" t="n">
        <v>-0.0108999999999995</v>
      </c>
      <c r="B3337" s="1" t="s">
        <v>75</v>
      </c>
      <c r="C3337" s="1" t="s">
        <v>77</v>
      </c>
    </row>
    <row r="3338" customFormat="false" ht="13.8" hidden="false" customHeight="false" outlineLevel="0" collapsed="false">
      <c r="A3338" s="14" t="n">
        <v>0.00780000000000136</v>
      </c>
      <c r="B3338" s="1" t="s">
        <v>75</v>
      </c>
      <c r="C3338" s="1" t="s">
        <v>77</v>
      </c>
    </row>
    <row r="3339" customFormat="false" ht="13.8" hidden="false" customHeight="false" outlineLevel="0" collapsed="false">
      <c r="A3339" s="3"/>
      <c r="B3339" s="1" t="s">
        <v>75</v>
      </c>
      <c r="C3339" s="1" t="s">
        <v>77</v>
      </c>
    </row>
    <row r="3340" customFormat="false" ht="13.8" hidden="false" customHeight="false" outlineLevel="0" collapsed="false">
      <c r="A3340" s="14" t="n">
        <v>0.112299999999999</v>
      </c>
      <c r="B3340" s="1" t="s">
        <v>75</v>
      </c>
      <c r="C3340" s="1" t="s">
        <v>77</v>
      </c>
    </row>
    <row r="3341" customFormat="false" ht="13.8" hidden="false" customHeight="false" outlineLevel="0" collapsed="false">
      <c r="A3341" s="3"/>
      <c r="B3341" s="1" t="s">
        <v>75</v>
      </c>
      <c r="C3341" s="1" t="s">
        <v>77</v>
      </c>
    </row>
    <row r="3342" customFormat="false" ht="13.8" hidden="false" customHeight="false" outlineLevel="0" collapsed="false">
      <c r="A3342" s="14" t="n">
        <v>0.178999999999999</v>
      </c>
      <c r="B3342" s="1" t="s">
        <v>75</v>
      </c>
      <c r="C3342" s="1" t="s">
        <v>77</v>
      </c>
    </row>
    <row r="3343" customFormat="false" ht="13.8" hidden="false" customHeight="false" outlineLevel="0" collapsed="false">
      <c r="A3343" s="14"/>
      <c r="B3343" s="1" t="s">
        <v>75</v>
      </c>
      <c r="C3343" s="1" t="s">
        <v>77</v>
      </c>
    </row>
    <row r="3344" customFormat="false" ht="13.8" hidden="false" customHeight="false" outlineLevel="0" collapsed="false">
      <c r="A3344" s="14"/>
      <c r="B3344" s="1" t="s">
        <v>75</v>
      </c>
      <c r="C3344" s="1" t="s">
        <v>77</v>
      </c>
    </row>
    <row r="3345" customFormat="false" ht="13.8" hidden="false" customHeight="false" outlineLevel="0" collapsed="false">
      <c r="A3345" s="3"/>
      <c r="B3345" s="1" t="s">
        <v>75</v>
      </c>
      <c r="C3345" s="1" t="s">
        <v>77</v>
      </c>
    </row>
    <row r="3346" customFormat="false" ht="13.8" hidden="false" customHeight="false" outlineLevel="0" collapsed="false">
      <c r="A3346" s="14" t="n">
        <v>0.0759999999999987</v>
      </c>
      <c r="B3346" s="1" t="s">
        <v>75</v>
      </c>
      <c r="C3346" s="1" t="s">
        <v>77</v>
      </c>
    </row>
    <row r="3347" customFormat="false" ht="13.8" hidden="false" customHeight="false" outlineLevel="0" collapsed="false">
      <c r="A3347" s="3"/>
      <c r="B3347" s="1" t="s">
        <v>75</v>
      </c>
      <c r="C3347" s="1" t="s">
        <v>77</v>
      </c>
    </row>
    <row r="3348" customFormat="false" ht="13.8" hidden="false" customHeight="false" outlineLevel="0" collapsed="false">
      <c r="A3348" s="3" t="n">
        <v>0.0524000000000005</v>
      </c>
      <c r="B3348" s="1" t="s">
        <v>75</v>
      </c>
      <c r="C3348" s="1" t="s">
        <v>77</v>
      </c>
    </row>
    <row r="3349" customFormat="false" ht="13.8" hidden="false" customHeight="false" outlineLevel="0" collapsed="false">
      <c r="A3349" s="3" t="n">
        <v>-0.0609999999999999</v>
      </c>
      <c r="B3349" s="1" t="s">
        <v>75</v>
      </c>
      <c r="C3349" s="1" t="s">
        <v>77</v>
      </c>
    </row>
    <row r="3350" customFormat="false" ht="13.8" hidden="false" customHeight="false" outlineLevel="0" collapsed="false">
      <c r="A3350" s="3" t="n">
        <v>-0.0292999999999992</v>
      </c>
      <c r="B3350" s="1" t="s">
        <v>75</v>
      </c>
      <c r="C3350" s="1" t="s">
        <v>77</v>
      </c>
    </row>
    <row r="3351" customFormat="false" ht="13.8" hidden="false" customHeight="false" outlineLevel="0" collapsed="false">
      <c r="A3351" s="3" t="n">
        <v>0.0989000000000005</v>
      </c>
      <c r="B3351" s="1" t="s">
        <v>75</v>
      </c>
      <c r="C3351" s="1" t="s">
        <v>77</v>
      </c>
    </row>
    <row r="3352" customFormat="false" ht="13.8" hidden="false" customHeight="false" outlineLevel="0" collapsed="false">
      <c r="A3352" s="3" t="n">
        <v>0.0277000000000012</v>
      </c>
      <c r="B3352" s="1" t="s">
        <v>75</v>
      </c>
      <c r="C3352" s="1" t="s">
        <v>77</v>
      </c>
    </row>
    <row r="3353" customFormat="false" ht="13.8" hidden="false" customHeight="false" outlineLevel="0" collapsed="false">
      <c r="A3353" s="3" t="n">
        <v>-0.00990000000000002</v>
      </c>
      <c r="B3353" s="1" t="s">
        <v>75</v>
      </c>
      <c r="C3353" s="1" t="s">
        <v>77</v>
      </c>
    </row>
    <row r="3354" customFormat="false" ht="13.8" hidden="false" customHeight="false" outlineLevel="0" collapsed="false">
      <c r="A3354" s="14" t="n">
        <v>0.1487</v>
      </c>
      <c r="B3354" s="1" t="s">
        <v>75</v>
      </c>
      <c r="C3354" s="1" t="s">
        <v>77</v>
      </c>
    </row>
    <row r="3355" customFormat="false" ht="13.8" hidden="false" customHeight="false" outlineLevel="0" collapsed="false">
      <c r="A3355" s="3"/>
      <c r="B3355" s="1" t="s">
        <v>75</v>
      </c>
      <c r="C3355" s="1" t="s">
        <v>77</v>
      </c>
    </row>
    <row r="3356" customFormat="false" ht="13.8" hidden="false" customHeight="false" outlineLevel="0" collapsed="false">
      <c r="A3356" s="3" t="n">
        <v>0.0495999999999999</v>
      </c>
      <c r="B3356" s="1" t="s">
        <v>75</v>
      </c>
      <c r="C3356" s="1" t="s">
        <v>77</v>
      </c>
    </row>
    <row r="3357" customFormat="false" ht="13.8" hidden="false" customHeight="false" outlineLevel="0" collapsed="false">
      <c r="A3357" s="3" t="n">
        <v>-0.0191999999999997</v>
      </c>
      <c r="B3357" s="1" t="s">
        <v>75</v>
      </c>
      <c r="C3357" s="1" t="s">
        <v>77</v>
      </c>
    </row>
    <row r="3358" customFormat="false" ht="13.8" hidden="false" customHeight="false" outlineLevel="0" collapsed="false">
      <c r="A3358" s="3" t="n">
        <v>0.0937999999999999</v>
      </c>
      <c r="B3358" s="1" t="s">
        <v>75</v>
      </c>
      <c r="C3358" s="1" t="s">
        <v>77</v>
      </c>
    </row>
    <row r="3359" customFormat="false" ht="13.8" hidden="false" customHeight="false" outlineLevel="0" collapsed="false">
      <c r="A3359" s="3" t="n">
        <v>0.0557999999999996</v>
      </c>
      <c r="B3359" s="1" t="s">
        <v>75</v>
      </c>
      <c r="C3359" s="1" t="s">
        <v>77</v>
      </c>
    </row>
    <row r="3360" customFormat="false" ht="13.8" hidden="false" customHeight="false" outlineLevel="0" collapsed="false">
      <c r="A3360" s="3" t="n">
        <v>0.0566000000000013</v>
      </c>
      <c r="B3360" s="1" t="s">
        <v>75</v>
      </c>
      <c r="C3360" s="1" t="s">
        <v>77</v>
      </c>
    </row>
    <row r="3361" customFormat="false" ht="13.8" hidden="false" customHeight="false" outlineLevel="0" collapsed="false">
      <c r="A3361" s="3" t="n">
        <v>0.000500000000000611</v>
      </c>
      <c r="B3361" s="1" t="s">
        <v>75</v>
      </c>
      <c r="C3361" s="1" t="s">
        <v>77</v>
      </c>
    </row>
    <row r="3362" customFormat="false" ht="13.8" hidden="false" customHeight="false" outlineLevel="0" collapsed="false">
      <c r="A3362" s="14" t="n">
        <v>0.146800000000001</v>
      </c>
      <c r="B3362" s="1" t="s">
        <v>75</v>
      </c>
      <c r="C3362" s="1" t="s">
        <v>77</v>
      </c>
    </row>
    <row r="3363" customFormat="false" ht="13.8" hidden="false" customHeight="false" outlineLevel="0" collapsed="false">
      <c r="A3363" s="3"/>
      <c r="B3363" s="1" t="s">
        <v>75</v>
      </c>
      <c r="C3363" s="1" t="s">
        <v>77</v>
      </c>
    </row>
    <row r="3364" customFormat="false" ht="13.8" hidden="false" customHeight="false" outlineLevel="0" collapsed="false">
      <c r="A3364" s="3" t="n">
        <v>0.0591000000000008</v>
      </c>
      <c r="B3364" s="1" t="s">
        <v>75</v>
      </c>
      <c r="C3364" s="1" t="s">
        <v>77</v>
      </c>
    </row>
    <row r="3365" customFormat="false" ht="13.8" hidden="false" customHeight="false" outlineLevel="0" collapsed="false">
      <c r="A3365" s="3" t="n">
        <v>-0.023200000000001</v>
      </c>
      <c r="B3365" s="1" t="s">
        <v>75</v>
      </c>
      <c r="C3365" s="1" t="s">
        <v>77</v>
      </c>
    </row>
    <row r="3366" customFormat="false" ht="13.8" hidden="false" customHeight="false" outlineLevel="0" collapsed="false">
      <c r="A3366" s="3" t="n">
        <v>0.145200000000001</v>
      </c>
      <c r="B3366" s="1" t="s">
        <v>75</v>
      </c>
      <c r="C3366" s="1" t="s">
        <v>77</v>
      </c>
    </row>
    <row r="3367" customFormat="false" ht="13.8" hidden="false" customHeight="false" outlineLevel="0" collapsed="false">
      <c r="A3367" s="3" t="n">
        <v>0.0948000000000011</v>
      </c>
      <c r="B3367" s="1" t="s">
        <v>75</v>
      </c>
      <c r="C3367" s="1" t="s">
        <v>77</v>
      </c>
    </row>
    <row r="3368" customFormat="false" ht="13.8" hidden="false" customHeight="false" outlineLevel="0" collapsed="false">
      <c r="A3368" s="3" t="n">
        <v>0.0386999999999986</v>
      </c>
      <c r="B3368" s="1" t="s">
        <v>75</v>
      </c>
      <c r="C3368" s="1" t="s">
        <v>77</v>
      </c>
    </row>
    <row r="3369" customFormat="false" ht="13.8" hidden="false" customHeight="false" outlineLevel="0" collapsed="false">
      <c r="A3369" s="3" t="n">
        <v>-0.00899999999999857</v>
      </c>
      <c r="B3369" s="1" t="s">
        <v>75</v>
      </c>
      <c r="C3369" s="1" t="s">
        <v>77</v>
      </c>
    </row>
    <row r="3370" customFormat="false" ht="13.8" hidden="false" customHeight="false" outlineLevel="0" collapsed="false">
      <c r="A3370" s="14" t="n">
        <v>0.1233</v>
      </c>
      <c r="B3370" s="1" t="s">
        <v>75</v>
      </c>
      <c r="C3370" s="1" t="s">
        <v>77</v>
      </c>
    </row>
    <row r="3371" customFormat="false" ht="13.8" hidden="false" customHeight="false" outlineLevel="0" collapsed="false">
      <c r="A3371" s="3"/>
      <c r="B3371" s="1" t="s">
        <v>75</v>
      </c>
      <c r="C3371" s="1" t="s">
        <v>77</v>
      </c>
    </row>
    <row r="3372" customFormat="false" ht="13.8" hidden="false" customHeight="false" outlineLevel="0" collapsed="false">
      <c r="A3372" s="3" t="n">
        <v>0.0388999999999999</v>
      </c>
      <c r="B3372" s="1" t="s">
        <v>75</v>
      </c>
      <c r="C3372" s="1" t="s">
        <v>77</v>
      </c>
    </row>
    <row r="3373" customFormat="false" ht="13.8" hidden="false" customHeight="false" outlineLevel="0" collapsed="false">
      <c r="A3373" s="3" t="n">
        <v>-0.0206999999999997</v>
      </c>
      <c r="B3373" s="1" t="s">
        <v>75</v>
      </c>
      <c r="C3373" s="1" t="s">
        <v>77</v>
      </c>
    </row>
    <row r="3374" customFormat="false" ht="13.8" hidden="false" customHeight="false" outlineLevel="0" collapsed="false">
      <c r="A3374" s="3" t="n">
        <v>0.123099999999999</v>
      </c>
      <c r="B3374" s="1" t="s">
        <v>75</v>
      </c>
      <c r="C3374" s="1" t="s">
        <v>77</v>
      </c>
    </row>
    <row r="3375" customFormat="false" ht="13.8" hidden="false" customHeight="false" outlineLevel="0" collapsed="false">
      <c r="A3375" s="3" t="n">
        <v>0.0479000000000003</v>
      </c>
      <c r="B3375" s="1" t="s">
        <v>75</v>
      </c>
      <c r="C3375" s="1" t="s">
        <v>77</v>
      </c>
    </row>
    <row r="3376" customFormat="false" ht="13.8" hidden="false" customHeight="false" outlineLevel="0" collapsed="false">
      <c r="A3376" s="3" t="n">
        <v>0.0594000000000001</v>
      </c>
      <c r="B3376" s="1" t="s">
        <v>75</v>
      </c>
      <c r="C3376" s="1" t="s">
        <v>77</v>
      </c>
    </row>
    <row r="3377" customFormat="false" ht="13.8" hidden="false" customHeight="false" outlineLevel="0" collapsed="false">
      <c r="A3377" s="3" t="n">
        <v>0.0411000000000001</v>
      </c>
      <c r="B3377" s="1" t="s">
        <v>75</v>
      </c>
      <c r="C3377" s="1" t="s">
        <v>77</v>
      </c>
    </row>
    <row r="3378" customFormat="false" ht="13.8" hidden="false" customHeight="false" outlineLevel="0" collapsed="false">
      <c r="A3378" s="3" t="n">
        <v>0.1455</v>
      </c>
      <c r="B3378" s="1" t="s">
        <v>75</v>
      </c>
      <c r="C3378" s="1" t="s">
        <v>77</v>
      </c>
    </row>
    <row r="3379" customFormat="false" ht="13.8" hidden="false" customHeight="false" outlineLevel="0" collapsed="false">
      <c r="A3379" s="3" t="n">
        <v>0.1944</v>
      </c>
      <c r="B3379" s="1" t="s">
        <v>75</v>
      </c>
      <c r="C3379" s="1" t="s">
        <v>77</v>
      </c>
    </row>
    <row r="3380" customFormat="false" ht="13.8" hidden="false" customHeight="false" outlineLevel="0" collapsed="false">
      <c r="A3380" s="3" t="n">
        <v>0.0653000000000006</v>
      </c>
      <c r="B3380" s="1" t="s">
        <v>75</v>
      </c>
      <c r="C3380" s="1" t="s">
        <v>77</v>
      </c>
    </row>
    <row r="3381" customFormat="false" ht="13.8" hidden="false" customHeight="false" outlineLevel="0" collapsed="false">
      <c r="A3381" s="3" t="n">
        <v>0.023299999999999</v>
      </c>
      <c r="B3381" s="1" t="s">
        <v>75</v>
      </c>
      <c r="C3381" s="1" t="s">
        <v>77</v>
      </c>
    </row>
    <row r="3382" customFormat="false" ht="13.8" hidden="false" customHeight="false" outlineLevel="0" collapsed="false">
      <c r="A3382" s="14" t="n">
        <v>0.0762000000000001</v>
      </c>
      <c r="B3382" s="1" t="s">
        <v>75</v>
      </c>
      <c r="C3382" s="1" t="s">
        <v>77</v>
      </c>
    </row>
    <row r="3383" customFormat="false" ht="13.8" hidden="false" customHeight="false" outlineLevel="0" collapsed="false">
      <c r="A3383" s="3"/>
      <c r="B3383" s="1" t="s">
        <v>75</v>
      </c>
      <c r="C3383" s="1" t="s">
        <v>77</v>
      </c>
    </row>
    <row r="3384" customFormat="false" ht="13.8" hidden="false" customHeight="false" outlineLevel="0" collapsed="false">
      <c r="A3384" s="14" t="n">
        <v>0.186300000000001</v>
      </c>
      <c r="B3384" s="1" t="s">
        <v>75</v>
      </c>
      <c r="C3384" s="1" t="s">
        <v>77</v>
      </c>
    </row>
    <row r="3385" customFormat="false" ht="13.8" hidden="false" customHeight="false" outlineLevel="0" collapsed="false">
      <c r="A3385" s="3"/>
      <c r="B3385" s="1" t="s">
        <v>75</v>
      </c>
      <c r="C3385" s="1" t="s">
        <v>77</v>
      </c>
    </row>
    <row r="3386" customFormat="false" ht="13.8" hidden="false" customHeight="false" outlineLevel="0" collapsed="false">
      <c r="A3386" s="14" t="n">
        <v>0.2372</v>
      </c>
      <c r="B3386" s="1" t="s">
        <v>75</v>
      </c>
      <c r="C3386" s="1" t="s">
        <v>77</v>
      </c>
    </row>
    <row r="3387" customFormat="false" ht="13.8" hidden="false" customHeight="false" outlineLevel="0" collapsed="false">
      <c r="A3387" s="14"/>
      <c r="B3387" s="1" t="s">
        <v>75</v>
      </c>
      <c r="C3387" s="1" t="s">
        <v>77</v>
      </c>
    </row>
    <row r="3388" customFormat="false" ht="13.8" hidden="false" customHeight="false" outlineLevel="0" collapsed="false">
      <c r="A3388" s="14"/>
      <c r="B3388" s="1" t="s">
        <v>75</v>
      </c>
      <c r="C3388" s="1" t="s">
        <v>77</v>
      </c>
    </row>
    <row r="3389" customFormat="false" ht="13.8" hidden="false" customHeight="false" outlineLevel="0" collapsed="false">
      <c r="A3389" s="3"/>
      <c r="B3389" s="1" t="s">
        <v>75</v>
      </c>
      <c r="C3389" s="1" t="s">
        <v>77</v>
      </c>
    </row>
    <row r="3390" customFormat="false" ht="13.8" hidden="false" customHeight="false" outlineLevel="0" collapsed="false">
      <c r="A3390" s="14" t="n">
        <v>0.124399999999998</v>
      </c>
      <c r="B3390" s="1" t="s">
        <v>75</v>
      </c>
      <c r="C3390" s="1" t="s">
        <v>77</v>
      </c>
    </row>
    <row r="3391" customFormat="false" ht="13.8" hidden="false" customHeight="false" outlineLevel="0" collapsed="false">
      <c r="A3391" s="3"/>
      <c r="B3391" s="1" t="s">
        <v>75</v>
      </c>
      <c r="C3391" s="1" t="s">
        <v>77</v>
      </c>
    </row>
    <row r="3392" customFormat="false" ht="13.8" hidden="false" customHeight="false" outlineLevel="0" collapsed="false">
      <c r="A3392" s="3" t="n">
        <v>0.0771999999999995</v>
      </c>
      <c r="B3392" s="1" t="s">
        <v>75</v>
      </c>
      <c r="C3392" s="1" t="s">
        <v>77</v>
      </c>
    </row>
    <row r="3393" customFormat="false" ht="13.8" hidden="false" customHeight="false" outlineLevel="0" collapsed="false">
      <c r="A3393" s="3" t="n">
        <v>0.170500000000001</v>
      </c>
      <c r="B3393" s="1" t="s">
        <v>75</v>
      </c>
      <c r="C3393" s="1" t="s">
        <v>77</v>
      </c>
    </row>
    <row r="3394" customFormat="false" ht="13.8" hidden="false" customHeight="false" outlineLevel="0" collapsed="false">
      <c r="A3394" s="3" t="n">
        <v>0.0399999999999992</v>
      </c>
      <c r="B3394" s="1" t="s">
        <v>75</v>
      </c>
      <c r="C3394" s="1" t="s">
        <v>77</v>
      </c>
    </row>
    <row r="3395" customFormat="false" ht="13.8" hidden="false" customHeight="false" outlineLevel="0" collapsed="false">
      <c r="A3395" s="3" t="n">
        <v>-0.0324000000000026</v>
      </c>
      <c r="B3395" s="1" t="s">
        <v>75</v>
      </c>
      <c r="C3395" s="1" t="s">
        <v>77</v>
      </c>
    </row>
    <row r="3396" customFormat="false" ht="13.8" hidden="false" customHeight="false" outlineLevel="0" collapsed="false">
      <c r="A3396" s="3" t="n">
        <v>0.0402000000000005</v>
      </c>
      <c r="B3396" s="1" t="s">
        <v>75</v>
      </c>
      <c r="C3396" s="1" t="s">
        <v>77</v>
      </c>
    </row>
    <row r="3397" customFormat="false" ht="13.8" hidden="false" customHeight="false" outlineLevel="0" collapsed="false">
      <c r="A3397" s="3" t="n">
        <v>0.0581000000000014</v>
      </c>
      <c r="B3397" s="1" t="s">
        <v>75</v>
      </c>
      <c r="C3397" s="1" t="s">
        <v>77</v>
      </c>
    </row>
    <row r="3398" customFormat="false" ht="13.8" hidden="false" customHeight="false" outlineLevel="0" collapsed="false">
      <c r="A3398" s="3" t="n">
        <v>0.0637000000000008</v>
      </c>
      <c r="B3398" s="1" t="s">
        <v>75</v>
      </c>
      <c r="C3398" s="1" t="s">
        <v>77</v>
      </c>
    </row>
    <row r="3399" customFormat="false" ht="13.8" hidden="false" customHeight="false" outlineLevel="0" collapsed="false">
      <c r="A3399" s="3" t="n">
        <v>0.00490000000000102</v>
      </c>
      <c r="B3399" s="1" t="s">
        <v>75</v>
      </c>
      <c r="C3399" s="1" t="s">
        <v>77</v>
      </c>
    </row>
    <row r="3400" customFormat="false" ht="13.8" hidden="false" customHeight="false" outlineLevel="0" collapsed="false">
      <c r="A3400" s="14" t="n">
        <v>0.0797000000000008</v>
      </c>
      <c r="B3400" s="1" t="s">
        <v>75</v>
      </c>
      <c r="C3400" s="1" t="s">
        <v>77</v>
      </c>
    </row>
    <row r="3401" customFormat="false" ht="13.8" hidden="false" customHeight="false" outlineLevel="0" collapsed="false">
      <c r="A3401" s="3"/>
      <c r="B3401" s="1" t="s">
        <v>75</v>
      </c>
      <c r="C3401" s="1" t="s">
        <v>77</v>
      </c>
    </row>
    <row r="3402" customFormat="false" ht="13.8" hidden="false" customHeight="false" outlineLevel="0" collapsed="false">
      <c r="A3402" s="14" t="n">
        <v>0.120900000000001</v>
      </c>
      <c r="B3402" s="1" t="s">
        <v>75</v>
      </c>
      <c r="C3402" s="1" t="s">
        <v>77</v>
      </c>
    </row>
    <row r="3403" customFormat="false" ht="13.8" hidden="false" customHeight="false" outlineLevel="0" collapsed="false">
      <c r="A3403" s="3"/>
      <c r="B3403" s="1" t="s">
        <v>75</v>
      </c>
      <c r="C3403" s="1" t="s">
        <v>77</v>
      </c>
    </row>
    <row r="3404" customFormat="false" ht="13.8" hidden="false" customHeight="false" outlineLevel="0" collapsed="false">
      <c r="A3404" s="14" t="n">
        <v>0.154</v>
      </c>
      <c r="B3404" s="1" t="s">
        <v>75</v>
      </c>
      <c r="C3404" s="1" t="s">
        <v>77</v>
      </c>
    </row>
    <row r="3405" customFormat="false" ht="13.8" hidden="false" customHeight="false" outlineLevel="0" collapsed="false">
      <c r="A3405" s="3"/>
      <c r="B3405" s="1" t="s">
        <v>75</v>
      </c>
      <c r="C3405" s="1" t="s">
        <v>77</v>
      </c>
    </row>
    <row r="3406" customFormat="false" ht="13.8" hidden="false" customHeight="false" outlineLevel="0" collapsed="false">
      <c r="A3406" s="3" t="n">
        <v>0.2094</v>
      </c>
      <c r="B3406" s="1" t="s">
        <v>75</v>
      </c>
      <c r="C3406" s="1" t="s">
        <v>77</v>
      </c>
    </row>
    <row r="3407" customFormat="false" ht="13.8" hidden="false" customHeight="false" outlineLevel="0" collapsed="false">
      <c r="A3407" s="3" t="n">
        <v>0.0892</v>
      </c>
      <c r="B3407" s="1" t="s">
        <v>75</v>
      </c>
      <c r="C3407" s="1" t="s">
        <v>77</v>
      </c>
    </row>
    <row r="3408" customFormat="false" ht="13.8" hidden="false" customHeight="false" outlineLevel="0" collapsed="false">
      <c r="A3408" s="3" t="n">
        <v>-0.000600000000000378</v>
      </c>
      <c r="B3408" s="1" t="s">
        <v>75</v>
      </c>
      <c r="C3408" s="1" t="s">
        <v>77</v>
      </c>
    </row>
    <row r="3409" customFormat="false" ht="13.8" hidden="false" customHeight="false" outlineLevel="0" collapsed="false">
      <c r="A3409" s="3" t="n">
        <v>-0.0234000000000005</v>
      </c>
      <c r="B3409" s="1" t="s">
        <v>75</v>
      </c>
      <c r="C3409" s="1" t="s">
        <v>77</v>
      </c>
    </row>
    <row r="3410" customFormat="false" ht="13.8" hidden="false" customHeight="false" outlineLevel="0" collapsed="false">
      <c r="A3410" s="3" t="n">
        <v>0.0106000000000002</v>
      </c>
      <c r="B3410" s="1" t="s">
        <v>75</v>
      </c>
      <c r="C3410" s="1" t="s">
        <v>77</v>
      </c>
    </row>
    <row r="3411" customFormat="false" ht="13.8" hidden="false" customHeight="false" outlineLevel="0" collapsed="false">
      <c r="A3411" s="3" t="n">
        <v>0.0777999999999999</v>
      </c>
      <c r="B3411" s="1" t="s">
        <v>75</v>
      </c>
      <c r="C3411" s="1" t="s">
        <v>77</v>
      </c>
    </row>
    <row r="3412" customFormat="false" ht="13.8" hidden="false" customHeight="false" outlineLevel="0" collapsed="false">
      <c r="A3412" s="3" t="n">
        <v>0.0723000000000003</v>
      </c>
      <c r="B3412" s="1" t="s">
        <v>75</v>
      </c>
      <c r="C3412" s="1" t="s">
        <v>77</v>
      </c>
    </row>
    <row r="3413" customFormat="false" ht="13.8" hidden="false" customHeight="false" outlineLevel="0" collapsed="false">
      <c r="A3413" s="3" t="n">
        <v>0.0381</v>
      </c>
      <c r="B3413" s="1" t="s">
        <v>75</v>
      </c>
      <c r="C3413" s="1" t="s">
        <v>77</v>
      </c>
    </row>
    <row r="3414" customFormat="false" ht="13.8" hidden="false" customHeight="false" outlineLevel="0" collapsed="false">
      <c r="A3414" s="3" t="n">
        <v>0.111499999999999</v>
      </c>
      <c r="B3414" s="1" t="s">
        <v>75</v>
      </c>
      <c r="C3414" s="1" t="s">
        <v>77</v>
      </c>
    </row>
    <row r="3415" customFormat="false" ht="13.8" hidden="false" customHeight="false" outlineLevel="0" collapsed="false">
      <c r="A3415" s="3" t="n">
        <v>0.0260999999999996</v>
      </c>
      <c r="B3415" s="1" t="s">
        <v>75</v>
      </c>
      <c r="C3415" s="1" t="s">
        <v>77</v>
      </c>
    </row>
    <row r="3416" customFormat="false" ht="13.8" hidden="false" customHeight="false" outlineLevel="0" collapsed="false">
      <c r="A3416" s="3" t="n">
        <v>0.2806</v>
      </c>
      <c r="B3416" s="1" t="s">
        <v>75</v>
      </c>
      <c r="C3416" s="1" t="s">
        <v>77</v>
      </c>
    </row>
    <row r="3417" customFormat="false" ht="13.8" hidden="false" customHeight="false" outlineLevel="0" collapsed="false">
      <c r="A3417" s="3" t="n">
        <v>0.1068</v>
      </c>
      <c r="B3417" s="1" t="s">
        <v>75</v>
      </c>
      <c r="C3417" s="1" t="s">
        <v>77</v>
      </c>
    </row>
    <row r="3418" customFormat="false" ht="13.8" hidden="false" customHeight="false" outlineLevel="0" collapsed="false">
      <c r="A3418" s="3" t="n">
        <v>0.2116</v>
      </c>
      <c r="B3418" s="1" t="s">
        <v>75</v>
      </c>
      <c r="C3418" s="1" t="s">
        <v>77</v>
      </c>
    </row>
    <row r="3419" customFormat="false" ht="13.8" hidden="false" customHeight="false" outlineLevel="0" collapsed="false">
      <c r="A3419" s="3" t="n">
        <v>0.141999999999999</v>
      </c>
      <c r="B3419" s="1" t="s">
        <v>75</v>
      </c>
      <c r="C3419" s="1" t="s">
        <v>77</v>
      </c>
    </row>
    <row r="3420" customFormat="false" ht="13.8" hidden="false" customHeight="false" outlineLevel="0" collapsed="false">
      <c r="A3420" s="14" t="n">
        <v>0.143600000000001</v>
      </c>
      <c r="B3420" s="1" t="s">
        <v>75</v>
      </c>
      <c r="C3420" s="1" t="s">
        <v>77</v>
      </c>
    </row>
    <row r="3421" customFormat="false" ht="13.8" hidden="false" customHeight="false" outlineLevel="0" collapsed="false">
      <c r="A3421" s="3"/>
      <c r="B3421" s="1" t="s">
        <v>75</v>
      </c>
      <c r="C3421" s="1" t="s">
        <v>77</v>
      </c>
    </row>
    <row r="3422" customFormat="false" ht="13.8" hidden="false" customHeight="false" outlineLevel="0" collapsed="false">
      <c r="A3422" s="3" t="n">
        <v>0.130800000000001</v>
      </c>
      <c r="B3422" s="1" t="s">
        <v>75</v>
      </c>
      <c r="C3422" s="1" t="s">
        <v>77</v>
      </c>
    </row>
    <row r="3423" customFormat="false" ht="13.8" hidden="false" customHeight="false" outlineLevel="0" collapsed="false">
      <c r="A3423" s="3" t="n">
        <v>0.133100000000001</v>
      </c>
      <c r="B3423" s="1" t="s">
        <v>75</v>
      </c>
      <c r="C3423" s="1" t="s">
        <v>77</v>
      </c>
    </row>
    <row r="3424" customFormat="false" ht="13.8" hidden="false" customHeight="false" outlineLevel="0" collapsed="false">
      <c r="A3424" s="3" t="n">
        <v>0.0411000000000001</v>
      </c>
      <c r="B3424" s="1" t="s">
        <v>75</v>
      </c>
      <c r="C3424" s="1" t="s">
        <v>77</v>
      </c>
    </row>
    <row r="3425" customFormat="false" ht="13.8" hidden="false" customHeight="false" outlineLevel="0" collapsed="false">
      <c r="A3425" s="3" t="n">
        <v>0.0266000000000002</v>
      </c>
      <c r="B3425" s="1" t="s">
        <v>75</v>
      </c>
      <c r="C3425" s="1" t="s">
        <v>77</v>
      </c>
    </row>
    <row r="3426" customFormat="false" ht="13.8" hidden="false" customHeight="false" outlineLevel="0" collapsed="false">
      <c r="A3426" s="3" t="n">
        <v>0.0442</v>
      </c>
      <c r="B3426" s="1" t="s">
        <v>75</v>
      </c>
      <c r="C3426" s="1" t="s">
        <v>77</v>
      </c>
    </row>
    <row r="3427" customFormat="false" ht="13.8" hidden="false" customHeight="false" outlineLevel="0" collapsed="false">
      <c r="A3427" s="3" t="n">
        <v>0.119299999999999</v>
      </c>
      <c r="B3427" s="1" t="s">
        <v>75</v>
      </c>
      <c r="C3427" s="1" t="s">
        <v>77</v>
      </c>
    </row>
    <row r="3428" customFormat="false" ht="13.8" hidden="false" customHeight="false" outlineLevel="0" collapsed="false">
      <c r="A3428" s="3" t="n">
        <v>0.103300000000001</v>
      </c>
      <c r="B3428" s="1" t="s">
        <v>75</v>
      </c>
      <c r="C3428" s="1" t="s">
        <v>77</v>
      </c>
    </row>
    <row r="3429" customFormat="false" ht="13.8" hidden="false" customHeight="false" outlineLevel="0" collapsed="false">
      <c r="A3429" s="3" t="n">
        <v>0.0477000000000007</v>
      </c>
      <c r="B3429" s="1" t="s">
        <v>75</v>
      </c>
      <c r="C3429" s="1" t="s">
        <v>77</v>
      </c>
    </row>
    <row r="3430" customFormat="false" ht="13.8" hidden="false" customHeight="false" outlineLevel="0" collapsed="false">
      <c r="A3430" s="3" t="n">
        <v>0.2355</v>
      </c>
      <c r="B3430" s="1" t="s">
        <v>75</v>
      </c>
      <c r="C3430" s="1" t="s">
        <v>77</v>
      </c>
    </row>
    <row r="3431" customFormat="false" ht="13.8" hidden="false" customHeight="false" outlineLevel="0" collapsed="false">
      <c r="A3431" s="3" t="n">
        <v>0.177299999999999</v>
      </c>
      <c r="B3431" s="1" t="s">
        <v>75</v>
      </c>
      <c r="C3431" s="1" t="s">
        <v>77</v>
      </c>
    </row>
    <row r="3432" customFormat="false" ht="13.8" hidden="false" customHeight="false" outlineLevel="0" collapsed="false">
      <c r="A3432" s="3" t="n">
        <v>0.077</v>
      </c>
      <c r="B3432" s="1" t="s">
        <v>75</v>
      </c>
      <c r="C3432" s="1" t="s">
        <v>77</v>
      </c>
    </row>
    <row r="3433" customFormat="false" ht="13.8" hidden="false" customHeight="false" outlineLevel="0" collapsed="false">
      <c r="A3433" s="3" t="n">
        <v>0.0446000000000009</v>
      </c>
      <c r="B3433" s="1" t="s">
        <v>75</v>
      </c>
      <c r="C3433" s="1" t="s">
        <v>77</v>
      </c>
    </row>
    <row r="3434" customFormat="false" ht="13.8" hidden="false" customHeight="false" outlineLevel="0" collapsed="false">
      <c r="A3434" s="3" t="n">
        <v>0.202699999999999</v>
      </c>
      <c r="B3434" s="1" t="s">
        <v>75</v>
      </c>
      <c r="C3434" s="1" t="s">
        <v>77</v>
      </c>
    </row>
    <row r="3435" customFormat="false" ht="13.8" hidden="false" customHeight="false" outlineLevel="0" collapsed="false">
      <c r="A3435" s="12" t="n">
        <v>0.164400000000001</v>
      </c>
      <c r="B3435" s="1" t="s">
        <v>75</v>
      </c>
      <c r="C3435" s="1" t="s">
        <v>77</v>
      </c>
    </row>
    <row r="3436" customFormat="false" ht="13.8" hidden="false" customHeight="false" outlineLevel="0" collapsed="false">
      <c r="A3436" s="12" t="n">
        <v>0.00929999999999964</v>
      </c>
      <c r="B3436" s="1" t="s">
        <v>75</v>
      </c>
      <c r="C3436" s="1" t="s">
        <v>77</v>
      </c>
    </row>
    <row r="3437" customFormat="false" ht="13.8" hidden="false" customHeight="false" outlineLevel="0" collapsed="false">
      <c r="A3437" s="14" t="n">
        <v>-0.181900000000002</v>
      </c>
      <c r="B3437" s="1" t="s">
        <v>75</v>
      </c>
      <c r="C3437" s="1" t="s">
        <v>77</v>
      </c>
    </row>
    <row r="3438" customFormat="false" ht="13.8" hidden="false" customHeight="false" outlineLevel="0" collapsed="false">
      <c r="A3438" s="14"/>
      <c r="B3438" s="1" t="s">
        <v>75</v>
      </c>
      <c r="C3438" s="1" t="s">
        <v>77</v>
      </c>
    </row>
    <row r="3439" customFormat="false" ht="13.8" hidden="false" customHeight="false" outlineLevel="0" collapsed="false">
      <c r="A3439" s="13"/>
      <c r="B3439" s="1" t="s">
        <v>75</v>
      </c>
      <c r="C3439" s="1" t="s">
        <v>77</v>
      </c>
    </row>
    <row r="3440" customFormat="false" ht="13.8" hidden="false" customHeight="false" outlineLevel="0" collapsed="false">
      <c r="A3440" s="12" t="n">
        <v>-0.0239999999999991</v>
      </c>
      <c r="B3440" s="1" t="s">
        <v>75</v>
      </c>
      <c r="C3440" s="1" t="s">
        <v>77</v>
      </c>
    </row>
    <row r="3441" customFormat="false" ht="13.8" hidden="false" customHeight="false" outlineLevel="0" collapsed="false">
      <c r="A3441" s="12" t="n">
        <v>-0.157499999999999</v>
      </c>
      <c r="B3441" s="1" t="s">
        <v>75</v>
      </c>
      <c r="C3441" s="1" t="s">
        <v>77</v>
      </c>
    </row>
    <row r="3442" customFormat="false" ht="13.8" hidden="false" customHeight="false" outlineLevel="0" collapsed="false">
      <c r="A3442" s="14" t="n">
        <v>0.0119000000000007</v>
      </c>
      <c r="B3442" s="1" t="s">
        <v>75</v>
      </c>
      <c r="C3442" s="1" t="s">
        <v>77</v>
      </c>
    </row>
    <row r="3443" customFormat="false" ht="13.8" hidden="false" customHeight="false" outlineLevel="0" collapsed="false">
      <c r="A3443" s="12"/>
      <c r="B3443" s="1" t="s">
        <v>75</v>
      </c>
      <c r="C3443" s="1" t="s">
        <v>77</v>
      </c>
    </row>
    <row r="3444" customFormat="false" ht="13.8" hidden="false" customHeight="false" outlineLevel="0" collapsed="false">
      <c r="A3444" s="14" t="n">
        <v>-0.103800000000001</v>
      </c>
      <c r="B3444" s="1" t="s">
        <v>75</v>
      </c>
      <c r="C3444" s="1" t="s">
        <v>77</v>
      </c>
    </row>
    <row r="3445" customFormat="false" ht="13.8" hidden="false" customHeight="false" outlineLevel="0" collapsed="false">
      <c r="A3445" s="14"/>
      <c r="B3445" s="1" t="s">
        <v>75</v>
      </c>
      <c r="C3445" s="1" t="s">
        <v>77</v>
      </c>
    </row>
    <row r="3446" customFormat="false" ht="13.8" hidden="false" customHeight="false" outlineLevel="0" collapsed="false">
      <c r="A3446" s="14"/>
      <c r="B3446" s="1" t="s">
        <v>75</v>
      </c>
      <c r="C3446" s="1" t="s">
        <v>77</v>
      </c>
    </row>
    <row r="3447" customFormat="false" ht="13.8" hidden="false" customHeight="false" outlineLevel="0" collapsed="false">
      <c r="A3447" s="13"/>
      <c r="B3447" s="1" t="s">
        <v>75</v>
      </c>
      <c r="C3447" s="1" t="s">
        <v>77</v>
      </c>
    </row>
    <row r="3448" customFormat="false" ht="13.8" hidden="false" customHeight="false" outlineLevel="0" collapsed="false">
      <c r="A3448" s="12" t="n">
        <v>-0.1523</v>
      </c>
      <c r="B3448" s="1" t="s">
        <v>75</v>
      </c>
      <c r="C3448" s="1" t="s">
        <v>77</v>
      </c>
    </row>
    <row r="3449" customFormat="false" ht="13.8" hidden="false" customHeight="false" outlineLevel="0" collapsed="false">
      <c r="A3449" s="12" t="n">
        <v>-0.155500000000002</v>
      </c>
      <c r="B3449" s="1" t="s">
        <v>75</v>
      </c>
      <c r="C3449" s="1" t="s">
        <v>77</v>
      </c>
    </row>
    <row r="3450" customFormat="false" ht="13.8" hidden="false" customHeight="false" outlineLevel="0" collapsed="false">
      <c r="A3450" s="14" t="n">
        <v>-0.1091</v>
      </c>
      <c r="B3450" s="1" t="s">
        <v>75</v>
      </c>
      <c r="C3450" s="1" t="s">
        <v>77</v>
      </c>
    </row>
    <row r="3451" customFormat="false" ht="13.8" hidden="false" customHeight="false" outlineLevel="0" collapsed="false">
      <c r="A3451" s="13"/>
      <c r="B3451" s="1" t="s">
        <v>75</v>
      </c>
      <c r="C3451" s="1" t="s">
        <v>77</v>
      </c>
    </row>
    <row r="3452" customFormat="false" ht="13.8" hidden="false" customHeight="false" outlineLevel="0" collapsed="false">
      <c r="A3452" s="12" t="n">
        <v>-0.00539999999999985</v>
      </c>
      <c r="B3452" s="1" t="s">
        <v>75</v>
      </c>
      <c r="C3452" s="1" t="s">
        <v>77</v>
      </c>
    </row>
    <row r="3453" customFormat="false" ht="13.8" hidden="false" customHeight="false" outlineLevel="0" collapsed="false">
      <c r="A3453" s="12" t="n">
        <v>0.0159000000000003</v>
      </c>
      <c r="B3453" s="1" t="s">
        <v>75</v>
      </c>
      <c r="C3453" s="1" t="s">
        <v>77</v>
      </c>
    </row>
    <row r="3454" customFormat="false" ht="13.8" hidden="false" customHeight="false" outlineLevel="0" collapsed="false">
      <c r="A3454" s="12" t="n">
        <v>-0.0759000000000007</v>
      </c>
      <c r="B3454" s="1" t="s">
        <v>75</v>
      </c>
      <c r="C3454" s="1" t="s">
        <v>77</v>
      </c>
    </row>
    <row r="3455" customFormat="false" ht="13.8" hidden="false" customHeight="false" outlineLevel="0" collapsed="false">
      <c r="A3455" s="13" t="n">
        <v>-0.0765999999999991</v>
      </c>
      <c r="B3455" s="1" t="s">
        <v>75</v>
      </c>
      <c r="C3455" s="1" t="s">
        <v>77</v>
      </c>
    </row>
    <row r="3456" customFormat="false" ht="13.8" hidden="false" customHeight="false" outlineLevel="0" collapsed="false">
      <c r="A3456" s="12" t="n">
        <v>-0.1365</v>
      </c>
      <c r="B3456" s="1" t="s">
        <v>75</v>
      </c>
      <c r="C3456" s="1" t="s">
        <v>77</v>
      </c>
    </row>
    <row r="3457" customFormat="false" ht="13.8" hidden="false" customHeight="false" outlineLevel="0" collapsed="false">
      <c r="A3457" s="13" t="n">
        <v>-0.0899000000000001</v>
      </c>
      <c r="B3457" s="1" t="s">
        <v>75</v>
      </c>
      <c r="C3457" s="1" t="s">
        <v>77</v>
      </c>
    </row>
    <row r="3458" customFormat="false" ht="13.8" hidden="false" customHeight="false" outlineLevel="0" collapsed="false">
      <c r="A3458" s="12" t="n">
        <v>-0.0813000000000006</v>
      </c>
      <c r="B3458" s="1" t="s">
        <v>75</v>
      </c>
      <c r="C3458" s="1" t="s">
        <v>77</v>
      </c>
    </row>
    <row r="3459" customFormat="false" ht="13.8" hidden="false" customHeight="false" outlineLevel="0" collapsed="false">
      <c r="A3459" s="12" t="n">
        <v>-0.1114</v>
      </c>
      <c r="B3459" s="1" t="s">
        <v>75</v>
      </c>
      <c r="C3459" s="1" t="s">
        <v>77</v>
      </c>
    </row>
    <row r="3460" customFormat="false" ht="13.8" hidden="false" customHeight="false" outlineLevel="0" collapsed="false">
      <c r="A3460" s="12" t="n">
        <v>-0.1473</v>
      </c>
      <c r="B3460" s="1" t="s">
        <v>75</v>
      </c>
      <c r="C3460" s="1" t="s">
        <v>77</v>
      </c>
    </row>
    <row r="3461" customFormat="false" ht="13.8" hidden="false" customHeight="false" outlineLevel="0" collapsed="false">
      <c r="A3461" s="13" t="n">
        <v>-0.1021</v>
      </c>
      <c r="B3461" s="1" t="s">
        <v>75</v>
      </c>
      <c r="C3461" s="1" t="s">
        <v>77</v>
      </c>
    </row>
    <row r="3462" customFormat="false" ht="13.8" hidden="false" customHeight="false" outlineLevel="0" collapsed="false">
      <c r="A3462" s="12" t="n">
        <v>0.0594000000000001</v>
      </c>
      <c r="B3462" s="1" t="s">
        <v>75</v>
      </c>
      <c r="C3462" s="1" t="s">
        <v>77</v>
      </c>
    </row>
    <row r="3463" customFormat="false" ht="13.8" hidden="false" customHeight="false" outlineLevel="0" collapsed="false">
      <c r="A3463" s="12" t="n">
        <v>0.0411000000000001</v>
      </c>
      <c r="B3463" s="1" t="s">
        <v>75</v>
      </c>
      <c r="C3463" s="1" t="s">
        <v>77</v>
      </c>
    </row>
    <row r="3464" customFormat="false" ht="13.8" hidden="false" customHeight="false" outlineLevel="0" collapsed="false">
      <c r="A3464" s="12" t="n">
        <v>0.1455</v>
      </c>
      <c r="B3464" s="1" t="s">
        <v>75</v>
      </c>
      <c r="C3464" s="1" t="s">
        <v>77</v>
      </c>
    </row>
    <row r="3465" customFormat="false" ht="13.8" hidden="false" customHeight="false" outlineLevel="0" collapsed="false">
      <c r="A3465" s="13" t="n">
        <v>0.1944</v>
      </c>
      <c r="B3465" s="1" t="s">
        <v>75</v>
      </c>
      <c r="C3465" s="1" t="s">
        <v>77</v>
      </c>
    </row>
    <row r="3466" customFormat="false" ht="13.8" hidden="false" customHeight="false" outlineLevel="0" collapsed="false">
      <c r="A3466" s="12" t="n">
        <v>-0.0695000000000015</v>
      </c>
      <c r="B3466" s="1" t="s">
        <v>75</v>
      </c>
      <c r="C3466" s="1" t="s">
        <v>77</v>
      </c>
    </row>
    <row r="3467" customFormat="false" ht="13.8" hidden="false" customHeight="false" outlineLevel="0" collapsed="false">
      <c r="A3467" s="13" t="n">
        <v>-0.108000000000001</v>
      </c>
      <c r="B3467" s="1" t="s">
        <v>75</v>
      </c>
      <c r="C3467" s="1" t="s">
        <v>77</v>
      </c>
    </row>
    <row r="3468" customFormat="false" ht="13.8" hidden="false" customHeight="false" outlineLevel="0" collapsed="false">
      <c r="A3468" s="12" t="n">
        <v>0.0281000000000002</v>
      </c>
      <c r="B3468" s="1" t="s">
        <v>75</v>
      </c>
      <c r="C3468" s="1" t="s">
        <v>77</v>
      </c>
    </row>
    <row r="3469" customFormat="false" ht="13.8" hidden="false" customHeight="false" outlineLevel="0" collapsed="false">
      <c r="A3469" s="12" t="n">
        <v>0.016</v>
      </c>
      <c r="B3469" s="1" t="s">
        <v>75</v>
      </c>
      <c r="C3469" s="1" t="s">
        <v>77</v>
      </c>
    </row>
    <row r="3470" customFormat="false" ht="13.8" hidden="false" customHeight="false" outlineLevel="0" collapsed="false">
      <c r="A3470" s="12" t="n">
        <v>0.0363000000000007</v>
      </c>
      <c r="B3470" s="1" t="s">
        <v>75</v>
      </c>
      <c r="C3470" s="1" t="s">
        <v>77</v>
      </c>
    </row>
    <row r="3471" customFormat="false" ht="13.8" hidden="false" customHeight="false" outlineLevel="0" collapsed="false">
      <c r="A3471" s="13" t="n">
        <v>-0.0190000000000001</v>
      </c>
      <c r="B3471" s="1" t="s">
        <v>75</v>
      </c>
      <c r="C3471" s="1" t="s">
        <v>77</v>
      </c>
    </row>
    <row r="3472" customFormat="false" ht="13.8" hidden="false" customHeight="false" outlineLevel="0" collapsed="false">
      <c r="A3472" s="12" t="n">
        <v>0.0297999999999998</v>
      </c>
      <c r="B3472" s="1" t="s">
        <v>75</v>
      </c>
      <c r="C3472" s="1" t="s">
        <v>77</v>
      </c>
    </row>
    <row r="3473" customFormat="false" ht="13.8" hidden="false" customHeight="false" outlineLevel="0" collapsed="false">
      <c r="A3473" s="13" t="n">
        <v>0.0370000000000008</v>
      </c>
      <c r="B3473" s="1" t="s">
        <v>75</v>
      </c>
      <c r="C3473" s="1" t="s">
        <v>77</v>
      </c>
    </row>
    <row r="3474" customFormat="false" ht="13.8" hidden="false" customHeight="false" outlineLevel="0" collapsed="false">
      <c r="A3474" s="12" t="n">
        <v>0.031699999999999</v>
      </c>
      <c r="B3474" s="1" t="s">
        <v>75</v>
      </c>
      <c r="C3474" s="1" t="s">
        <v>77</v>
      </c>
    </row>
    <row r="3475" customFormat="false" ht="13.8" hidden="false" customHeight="false" outlineLevel="0" collapsed="false">
      <c r="A3475" s="13" t="n">
        <v>0.0336999999999996</v>
      </c>
      <c r="B3475" s="1" t="s">
        <v>75</v>
      </c>
      <c r="C3475" s="1" t="s">
        <v>77</v>
      </c>
    </row>
    <row r="3476" customFormat="false" ht="13.8" hidden="false" customHeight="false" outlineLevel="0" collapsed="false">
      <c r="A3476" s="12" t="n">
        <v>0.0336999999999996</v>
      </c>
      <c r="B3476" s="1" t="s">
        <v>75</v>
      </c>
      <c r="C3476" s="1" t="s">
        <v>77</v>
      </c>
    </row>
    <row r="3477" customFormat="false" ht="13.8" hidden="false" customHeight="false" outlineLevel="0" collapsed="false">
      <c r="A3477" s="12" t="n">
        <v>-0.0138999999999996</v>
      </c>
      <c r="B3477" s="1" t="s">
        <v>75</v>
      </c>
      <c r="C3477" s="1" t="s">
        <v>77</v>
      </c>
    </row>
    <row r="3478" customFormat="false" ht="13.8" hidden="false" customHeight="false" outlineLevel="0" collapsed="false">
      <c r="A3478" s="12" t="n">
        <v>0.0807000000000002</v>
      </c>
      <c r="B3478" s="1" t="s">
        <v>75</v>
      </c>
      <c r="C3478" s="1" t="s">
        <v>77</v>
      </c>
    </row>
    <row r="3479" customFormat="false" ht="13.8" hidden="false" customHeight="false" outlineLevel="0" collapsed="false">
      <c r="A3479" s="13" t="n">
        <v>-0.0843000000000007</v>
      </c>
      <c r="B3479" s="1" t="s">
        <v>75</v>
      </c>
      <c r="C3479" s="1" t="s">
        <v>77</v>
      </c>
    </row>
    <row r="3480" customFormat="false" ht="13.8" hidden="false" customHeight="false" outlineLevel="0" collapsed="false">
      <c r="A3480" s="12" t="n">
        <v>-0.0136000000000003</v>
      </c>
      <c r="B3480" s="1" t="s">
        <v>75</v>
      </c>
      <c r="C3480" s="1" t="s">
        <v>77</v>
      </c>
    </row>
    <row r="3481" customFormat="false" ht="13.8" hidden="false" customHeight="false" outlineLevel="0" collapsed="false">
      <c r="A3481" s="12" t="n">
        <v>-0.1248</v>
      </c>
      <c r="B3481" s="1" t="s">
        <v>75</v>
      </c>
      <c r="C3481" s="1" t="s">
        <v>77</v>
      </c>
    </row>
    <row r="3482" customFormat="false" ht="13.8" hidden="false" customHeight="false" outlineLevel="0" collapsed="false">
      <c r="A3482" s="12" t="n">
        <v>-0.0510000000000002</v>
      </c>
      <c r="B3482" s="1" t="s">
        <v>75</v>
      </c>
      <c r="C3482" s="1" t="s">
        <v>77</v>
      </c>
    </row>
    <row r="3483" customFormat="false" ht="13.8" hidden="false" customHeight="false" outlineLevel="0" collapsed="false">
      <c r="A3483" s="13" t="n">
        <v>0.0114000000000001</v>
      </c>
      <c r="B3483" s="1" t="s">
        <v>75</v>
      </c>
      <c r="C3483" s="1" t="s">
        <v>77</v>
      </c>
    </row>
    <row r="3484" customFormat="false" ht="13.8" hidden="false" customHeight="false" outlineLevel="0" collapsed="false">
      <c r="A3484" s="12" t="n">
        <v>0.0835000000000008</v>
      </c>
      <c r="B3484" s="1" t="s">
        <v>75</v>
      </c>
      <c r="C3484" s="1" t="s">
        <v>77</v>
      </c>
    </row>
    <row r="3485" customFormat="false" ht="13.8" hidden="false" customHeight="false" outlineLevel="0" collapsed="false">
      <c r="A3485" s="14" t="n">
        <v>-0.0943000000000005</v>
      </c>
      <c r="B3485" s="1" t="s">
        <v>75</v>
      </c>
      <c r="C3485" s="1" t="s">
        <v>77</v>
      </c>
    </row>
    <row r="3486" customFormat="false" ht="13.8" hidden="false" customHeight="false" outlineLevel="0" collapsed="false">
      <c r="A3486" s="14"/>
      <c r="B3486" s="1" t="s">
        <v>75</v>
      </c>
      <c r="C3486" s="1" t="s">
        <v>77</v>
      </c>
    </row>
    <row r="3487" customFormat="false" ht="13.8" hidden="false" customHeight="false" outlineLevel="0" collapsed="false">
      <c r="A3487" s="14"/>
      <c r="B3487" s="1" t="s">
        <v>75</v>
      </c>
      <c r="C3487" s="1" t="s">
        <v>77</v>
      </c>
    </row>
    <row r="3488" customFormat="false" ht="13.8" hidden="false" customHeight="false" outlineLevel="0" collapsed="false">
      <c r="A3488" s="14"/>
      <c r="B3488" s="1" t="s">
        <v>75</v>
      </c>
      <c r="C3488" s="1" t="s">
        <v>77</v>
      </c>
    </row>
    <row r="3489" customFormat="false" ht="13.8" hidden="false" customHeight="false" outlineLevel="0" collapsed="false">
      <c r="A3489" s="14"/>
      <c r="B3489" s="1" t="s">
        <v>75</v>
      </c>
      <c r="C3489" s="1" t="s">
        <v>77</v>
      </c>
    </row>
    <row r="3490" customFormat="false" ht="13.8" hidden="false" customHeight="false" outlineLevel="0" collapsed="false">
      <c r="A3490" s="14"/>
      <c r="B3490" s="1" t="s">
        <v>75</v>
      </c>
      <c r="C3490" s="1" t="s">
        <v>77</v>
      </c>
    </row>
    <row r="3491" customFormat="false" ht="13.8" hidden="false" customHeight="false" outlineLevel="0" collapsed="false">
      <c r="A3491" s="14"/>
      <c r="B3491" s="1" t="s">
        <v>75</v>
      </c>
      <c r="C3491" s="1" t="s">
        <v>77</v>
      </c>
    </row>
    <row r="3492" customFormat="false" ht="13.8" hidden="false" customHeight="false" outlineLevel="0" collapsed="false">
      <c r="A3492" s="14"/>
      <c r="B3492" s="1" t="s">
        <v>75</v>
      </c>
      <c r="C3492" s="1" t="s">
        <v>77</v>
      </c>
    </row>
    <row r="3493" customFormat="false" ht="13.8" hidden="false" customHeight="false" outlineLevel="0" collapsed="false">
      <c r="A3493" s="14"/>
      <c r="B3493" s="1" t="s">
        <v>75</v>
      </c>
      <c r="C3493" s="1" t="s">
        <v>77</v>
      </c>
    </row>
    <row r="3494" customFormat="false" ht="13.8" hidden="false" customHeight="false" outlineLevel="0" collapsed="false">
      <c r="A3494" s="12"/>
      <c r="B3494" s="1" t="s">
        <v>75</v>
      </c>
      <c r="C3494" s="1" t="s">
        <v>77</v>
      </c>
    </row>
    <row r="3495" customFormat="false" ht="13.8" hidden="false" customHeight="false" outlineLevel="0" collapsed="false">
      <c r="A3495" s="14" t="n">
        <v>-0.1357</v>
      </c>
      <c r="B3495" s="1" t="s">
        <v>75</v>
      </c>
      <c r="C3495" s="1" t="s">
        <v>77</v>
      </c>
    </row>
    <row r="3496" customFormat="false" ht="13.8" hidden="false" customHeight="false" outlineLevel="0" collapsed="false">
      <c r="A3496" s="13"/>
      <c r="B3496" s="1" t="s">
        <v>75</v>
      </c>
      <c r="C3496" s="1" t="s">
        <v>77</v>
      </c>
    </row>
    <row r="3497" customFormat="false" ht="13.8" hidden="false" customHeight="false" outlineLevel="0" collapsed="false">
      <c r="A3497" s="14" t="n">
        <v>-0.0227999999999984</v>
      </c>
      <c r="B3497" s="1" t="s">
        <v>75</v>
      </c>
      <c r="C3497" s="1" t="s">
        <v>77</v>
      </c>
    </row>
    <row r="3498" customFormat="false" ht="13.8" hidden="false" customHeight="false" outlineLevel="0" collapsed="false">
      <c r="A3498" s="12"/>
      <c r="B3498" s="1" t="s">
        <v>75</v>
      </c>
      <c r="C3498" s="1" t="s">
        <v>77</v>
      </c>
    </row>
    <row r="3499" customFormat="false" ht="13.8" hidden="false" customHeight="false" outlineLevel="0" collapsed="false">
      <c r="A3499" s="14" t="n">
        <v>-0.0228999999999999</v>
      </c>
      <c r="B3499" s="1" t="s">
        <v>75</v>
      </c>
      <c r="C3499" s="1" t="s">
        <v>77</v>
      </c>
    </row>
    <row r="3500" customFormat="false" ht="13.8" hidden="false" customHeight="false" outlineLevel="0" collapsed="false">
      <c r="A3500" s="12"/>
      <c r="B3500" s="1" t="s">
        <v>75</v>
      </c>
      <c r="C3500" s="1" t="s">
        <v>77</v>
      </c>
    </row>
    <row r="3501" customFormat="false" ht="13.8" hidden="false" customHeight="false" outlineLevel="0" collapsed="false">
      <c r="A3501" s="12"/>
      <c r="B3501" s="1" t="s">
        <v>75</v>
      </c>
      <c r="C3501" s="1" t="s">
        <v>77</v>
      </c>
    </row>
    <row r="3502" customFormat="false" ht="13.8" hidden="false" customHeight="false" outlineLevel="0" collapsed="false">
      <c r="A3502" s="14"/>
      <c r="B3502" s="1" t="s">
        <v>75</v>
      </c>
      <c r="C3502" s="1" t="s">
        <v>77</v>
      </c>
    </row>
    <row r="3503" customFormat="false" ht="13.8" hidden="false" customHeight="false" outlineLevel="0" collapsed="false">
      <c r="A3503" s="14"/>
      <c r="B3503" s="1" t="s">
        <v>75</v>
      </c>
      <c r="C3503" s="1" t="s">
        <v>77</v>
      </c>
    </row>
    <row r="3504" customFormat="false" ht="13.8" hidden="false" customHeight="false" outlineLevel="0" collapsed="false">
      <c r="A3504" s="13"/>
      <c r="B3504" s="1" t="s">
        <v>75</v>
      </c>
      <c r="C3504" s="1" t="s">
        <v>77</v>
      </c>
    </row>
    <row r="3505" customFormat="false" ht="13.8" hidden="false" customHeight="false" outlineLevel="0" collapsed="false">
      <c r="A3505" s="12"/>
      <c r="B3505" s="1" t="s">
        <v>75</v>
      </c>
      <c r="C3505" s="1" t="s">
        <v>77</v>
      </c>
    </row>
    <row r="3506" customFormat="false" ht="13.8" hidden="false" customHeight="false" outlineLevel="0" collapsed="false">
      <c r="A3506" s="14"/>
      <c r="B3506" s="1" t="s">
        <v>75</v>
      </c>
      <c r="C3506" s="1" t="s">
        <v>77</v>
      </c>
    </row>
    <row r="3507" customFormat="false" ht="13.8" hidden="false" customHeight="false" outlineLevel="0" collapsed="false">
      <c r="A3507" s="14"/>
      <c r="B3507" s="1" t="s">
        <v>75</v>
      </c>
      <c r="C3507" s="1" t="s">
        <v>77</v>
      </c>
    </row>
    <row r="3508" customFormat="false" ht="13.8" hidden="false" customHeight="false" outlineLevel="0" collapsed="false">
      <c r="A3508" s="13"/>
      <c r="B3508" s="1" t="s">
        <v>75</v>
      </c>
      <c r="C3508" s="1" t="s">
        <v>77</v>
      </c>
    </row>
    <row r="3509" customFormat="false" ht="13.8" hidden="false" customHeight="false" outlineLevel="0" collapsed="false">
      <c r="A3509" s="12" t="n">
        <v>-0.0442999999999998</v>
      </c>
      <c r="B3509" s="1" t="s">
        <v>75</v>
      </c>
      <c r="C3509" s="1" t="s">
        <v>77</v>
      </c>
    </row>
    <row r="3510" customFormat="false" ht="13.8" hidden="false" customHeight="false" outlineLevel="0" collapsed="false">
      <c r="A3510" s="12" t="n">
        <v>-0.0433000000000004</v>
      </c>
      <c r="B3510" s="1" t="s">
        <v>75</v>
      </c>
      <c r="C3510" s="1" t="s">
        <v>77</v>
      </c>
    </row>
    <row r="3511" customFormat="false" ht="13.8" hidden="false" customHeight="false" outlineLevel="0" collapsed="false">
      <c r="A3511" s="12" t="n">
        <v>-0.0893999999999995</v>
      </c>
      <c r="B3511" s="1" t="s">
        <v>75</v>
      </c>
      <c r="C3511" s="1" t="s">
        <v>77</v>
      </c>
    </row>
    <row r="3512" customFormat="false" ht="13.8" hidden="false" customHeight="false" outlineLevel="0" collapsed="false">
      <c r="A3512" s="13" t="n">
        <v>-0.140799999999999</v>
      </c>
      <c r="B3512" s="1" t="s">
        <v>75</v>
      </c>
      <c r="C3512" s="1" t="s">
        <v>77</v>
      </c>
    </row>
    <row r="3513" customFormat="false" ht="13.8" hidden="false" customHeight="false" outlineLevel="0" collapsed="false">
      <c r="A3513" s="12" t="n">
        <v>-0.0157000000000007</v>
      </c>
      <c r="B3513" s="1" t="s">
        <v>75</v>
      </c>
      <c r="C3513" s="1" t="s">
        <v>77</v>
      </c>
    </row>
    <row r="3514" customFormat="false" ht="13.8" hidden="false" customHeight="false" outlineLevel="0" collapsed="false">
      <c r="A3514" s="12" t="n">
        <v>0.0107999999999997</v>
      </c>
      <c r="B3514" s="1" t="s">
        <v>75</v>
      </c>
      <c r="C3514" s="1" t="s">
        <v>77</v>
      </c>
    </row>
    <row r="3515" customFormat="false" ht="13.8" hidden="false" customHeight="false" outlineLevel="0" collapsed="false">
      <c r="A3515" s="14" t="n">
        <v>0.0648999999999997</v>
      </c>
      <c r="B3515" s="1" t="s">
        <v>75</v>
      </c>
      <c r="C3515" s="1" t="s">
        <v>77</v>
      </c>
    </row>
    <row r="3516" customFormat="false" ht="13.8" hidden="false" customHeight="false" outlineLevel="0" collapsed="false">
      <c r="A3516" s="12"/>
      <c r="B3516" s="1" t="s">
        <v>75</v>
      </c>
      <c r="C3516" s="1" t="s">
        <v>77</v>
      </c>
    </row>
    <row r="3517" customFormat="false" ht="13.8" hidden="false" customHeight="false" outlineLevel="0" collapsed="false">
      <c r="A3517" s="14" t="n">
        <v>0.0135000000000005</v>
      </c>
      <c r="B3517" s="1" t="s">
        <v>75</v>
      </c>
      <c r="C3517" s="1" t="s">
        <v>77</v>
      </c>
    </row>
    <row r="3518" customFormat="false" ht="13.8" hidden="false" customHeight="false" outlineLevel="0" collapsed="false">
      <c r="A3518" s="12"/>
      <c r="B3518" s="1" t="s">
        <v>75</v>
      </c>
      <c r="C3518" s="1" t="s">
        <v>77</v>
      </c>
    </row>
    <row r="3519" customFormat="false" ht="13.8" hidden="false" customHeight="false" outlineLevel="0" collapsed="false">
      <c r="A3519" s="12" t="n">
        <v>0.0249000000000006</v>
      </c>
      <c r="B3519" s="1" t="s">
        <v>75</v>
      </c>
      <c r="C3519" s="1" t="s">
        <v>77</v>
      </c>
    </row>
    <row r="3520" customFormat="false" ht="13.8" hidden="false" customHeight="false" outlineLevel="0" collapsed="false">
      <c r="A3520" s="12" t="n">
        <v>0.0214999999999996</v>
      </c>
      <c r="B3520" s="1" t="s">
        <v>75</v>
      </c>
      <c r="C3520" s="1" t="s">
        <v>77</v>
      </c>
    </row>
    <row r="3521" customFormat="false" ht="13.8" hidden="false" customHeight="false" outlineLevel="0" collapsed="false">
      <c r="A3521" s="14" t="n">
        <v>-0.103200000000001</v>
      </c>
      <c r="B3521" s="1" t="s">
        <v>75</v>
      </c>
      <c r="C3521" s="1" t="s">
        <v>77</v>
      </c>
    </row>
    <row r="3522" customFormat="false" ht="13.8" hidden="false" customHeight="false" outlineLevel="0" collapsed="false">
      <c r="A3522" s="12"/>
      <c r="B3522" s="1" t="s">
        <v>75</v>
      </c>
      <c r="C3522" s="1" t="s">
        <v>77</v>
      </c>
    </row>
    <row r="3523" customFormat="false" ht="13.8" hidden="false" customHeight="false" outlineLevel="0" collapsed="false">
      <c r="A3523" s="14" t="n">
        <v>-0.1661</v>
      </c>
      <c r="B3523" s="1" t="s">
        <v>75</v>
      </c>
      <c r="C3523" s="1" t="s">
        <v>77</v>
      </c>
    </row>
    <row r="3524" customFormat="false" ht="13.8" hidden="false" customHeight="false" outlineLevel="0" collapsed="false">
      <c r="A3524" s="14"/>
      <c r="B3524" s="1" t="s">
        <v>75</v>
      </c>
      <c r="C3524" s="1" t="s">
        <v>77</v>
      </c>
    </row>
    <row r="3525" customFormat="false" ht="13.8" hidden="false" customHeight="false" outlineLevel="0" collapsed="false">
      <c r="A3525" s="14"/>
      <c r="B3525" s="1" t="s">
        <v>75</v>
      </c>
      <c r="C3525" s="1" t="s">
        <v>77</v>
      </c>
    </row>
    <row r="3526" customFormat="false" ht="13.8" hidden="false" customHeight="false" outlineLevel="0" collapsed="false">
      <c r="A3526" s="14"/>
      <c r="B3526" s="1" t="s">
        <v>75</v>
      </c>
      <c r="C3526" s="1" t="s">
        <v>77</v>
      </c>
    </row>
    <row r="3527" customFormat="false" ht="13.8" hidden="false" customHeight="false" outlineLevel="0" collapsed="false">
      <c r="A3527" s="14"/>
      <c r="B3527" s="1" t="s">
        <v>75</v>
      </c>
      <c r="C3527" s="1" t="s">
        <v>77</v>
      </c>
    </row>
    <row r="3528" customFormat="false" ht="13.8" hidden="false" customHeight="false" outlineLevel="0" collapsed="false">
      <c r="A3528" s="14"/>
      <c r="B3528" s="1" t="s">
        <v>75</v>
      </c>
      <c r="C3528" s="1" t="s">
        <v>77</v>
      </c>
    </row>
    <row r="3529" customFormat="false" ht="13.8" hidden="false" customHeight="false" outlineLevel="0" collapsed="false">
      <c r="A3529" s="14"/>
      <c r="B3529" s="1" t="s">
        <v>75</v>
      </c>
      <c r="C3529" s="1" t="s">
        <v>77</v>
      </c>
    </row>
    <row r="3530" customFormat="false" ht="13.8" hidden="false" customHeight="false" outlineLevel="0" collapsed="false">
      <c r="A3530" s="13"/>
      <c r="B3530" s="1" t="s">
        <v>75</v>
      </c>
      <c r="C3530" s="1" t="s">
        <v>77</v>
      </c>
    </row>
    <row r="3531" customFormat="false" ht="13.8" hidden="false" customHeight="false" outlineLevel="0" collapsed="false">
      <c r="A3531" s="14" t="n">
        <v>-0.1294</v>
      </c>
      <c r="B3531" s="1" t="s">
        <v>75</v>
      </c>
      <c r="C3531" s="1" t="s">
        <v>77</v>
      </c>
    </row>
    <row r="3532" customFormat="false" ht="13.8" hidden="false" customHeight="false" outlineLevel="0" collapsed="false">
      <c r="A3532" s="3"/>
      <c r="B3532" s="1" t="s">
        <v>75</v>
      </c>
      <c r="C3532" s="1" t="s">
        <v>77</v>
      </c>
    </row>
    <row r="3533" customFormat="false" ht="13.8" hidden="false" customHeight="false" outlineLevel="0" collapsed="false">
      <c r="A3533" s="14" t="n">
        <v>-0.162900000000001</v>
      </c>
      <c r="B3533" s="1" t="s">
        <v>75</v>
      </c>
      <c r="C3533" s="1" t="s">
        <v>77</v>
      </c>
    </row>
    <row r="3534" customFormat="false" ht="13.8" hidden="false" customHeight="false" outlineLevel="0" collapsed="false">
      <c r="A3534" s="3"/>
      <c r="B3534" s="1" t="s">
        <v>75</v>
      </c>
      <c r="C3534" s="1" t="s">
        <v>77</v>
      </c>
    </row>
    <row r="3535" customFormat="false" ht="13.8" hidden="false" customHeight="false" outlineLevel="0" collapsed="false">
      <c r="A3535" s="14" t="n">
        <v>-0.181900000000002</v>
      </c>
      <c r="B3535" s="1" t="s">
        <v>75</v>
      </c>
      <c r="C3535" s="1" t="s">
        <v>77</v>
      </c>
    </row>
    <row r="3536" customFormat="false" ht="13.8" hidden="false" customHeight="false" outlineLevel="0" collapsed="false">
      <c r="A3536" s="3"/>
      <c r="B3536" s="1" t="s">
        <v>75</v>
      </c>
      <c r="C3536" s="1" t="s">
        <v>77</v>
      </c>
    </row>
    <row r="3537" customFormat="false" ht="13.8" hidden="false" customHeight="false" outlineLevel="0" collapsed="false">
      <c r="A3537" s="3" t="n">
        <v>-0.0222999999999995</v>
      </c>
      <c r="B3537" s="1" t="s">
        <v>75</v>
      </c>
      <c r="C3537" s="1" t="s">
        <v>77</v>
      </c>
    </row>
    <row r="3538" customFormat="false" ht="13.8" hidden="false" customHeight="false" outlineLevel="0" collapsed="false">
      <c r="A3538" s="14" t="n">
        <v>-0.0903999999999989</v>
      </c>
      <c r="B3538" s="1" t="s">
        <v>75</v>
      </c>
      <c r="C3538" s="1" t="s">
        <v>77</v>
      </c>
    </row>
    <row r="3539" customFormat="false" ht="13.8" hidden="false" customHeight="false" outlineLevel="0" collapsed="false">
      <c r="A3539" s="14"/>
      <c r="B3539" s="1" t="s">
        <v>75</v>
      </c>
      <c r="C3539" s="1" t="s">
        <v>77</v>
      </c>
    </row>
    <row r="3540" customFormat="false" ht="13.8" hidden="false" customHeight="false" outlineLevel="0" collapsed="false">
      <c r="A3540" s="12"/>
      <c r="B3540" s="1" t="s">
        <v>75</v>
      </c>
      <c r="C3540" s="1" t="s">
        <v>77</v>
      </c>
    </row>
    <row r="3541" customFormat="false" ht="13.8" hidden="false" customHeight="false" outlineLevel="0" collapsed="false">
      <c r="A3541" s="3" t="n">
        <v>-0.0553999999999988</v>
      </c>
      <c r="B3541" s="1" t="s">
        <v>75</v>
      </c>
      <c r="C3541" s="1" t="s">
        <v>77</v>
      </c>
    </row>
    <row r="3542" customFormat="false" ht="13.8" hidden="false" customHeight="false" outlineLevel="0" collapsed="false">
      <c r="A3542" s="13" t="n">
        <v>-0.135999999999999</v>
      </c>
      <c r="B3542" s="1" t="s">
        <v>75</v>
      </c>
      <c r="C3542" s="1" t="s">
        <v>77</v>
      </c>
    </row>
    <row r="3543" customFormat="false" ht="13.8" hidden="false" customHeight="false" outlineLevel="0" collapsed="false">
      <c r="A3543" s="3" t="n">
        <v>-0.0670999999999999</v>
      </c>
      <c r="B3543" s="1" t="s">
        <v>75</v>
      </c>
      <c r="C3543" s="1" t="s">
        <v>77</v>
      </c>
    </row>
    <row r="3544" customFormat="false" ht="13.8" hidden="false" customHeight="false" outlineLevel="0" collapsed="false">
      <c r="A3544" s="3" t="n">
        <v>-0.0959000000000003</v>
      </c>
      <c r="B3544" s="1" t="s">
        <v>75</v>
      </c>
      <c r="C3544" s="1" t="s">
        <v>77</v>
      </c>
    </row>
    <row r="3545" customFormat="false" ht="13.8" hidden="false" customHeight="false" outlineLevel="0" collapsed="false">
      <c r="A3545" s="3" t="n">
        <v>0.0106000000000002</v>
      </c>
      <c r="B3545" s="1" t="s">
        <v>75</v>
      </c>
      <c r="C3545" s="1" t="s">
        <v>77</v>
      </c>
    </row>
    <row r="3546" customFormat="false" ht="13.8" hidden="false" customHeight="false" outlineLevel="0" collapsed="false">
      <c r="A3546" s="3" t="n">
        <v>-0.027000000000001</v>
      </c>
      <c r="B3546" s="1" t="s">
        <v>75</v>
      </c>
      <c r="C3546" s="1" t="s">
        <v>77</v>
      </c>
    </row>
    <row r="3547" customFormat="false" ht="13.8" hidden="false" customHeight="false" outlineLevel="0" collapsed="false">
      <c r="A3547" s="3" t="n">
        <v>-0.00490000000000102</v>
      </c>
      <c r="B3547" s="1" t="s">
        <v>75</v>
      </c>
      <c r="C3547" s="1" t="s">
        <v>77</v>
      </c>
    </row>
    <row r="3548" customFormat="false" ht="13.8" hidden="false" customHeight="false" outlineLevel="0" collapsed="false">
      <c r="A3548" s="13" t="n">
        <v>-0.0747999999999998</v>
      </c>
      <c r="B3548" s="1" t="s">
        <v>75</v>
      </c>
      <c r="C3548" s="1" t="s">
        <v>77</v>
      </c>
    </row>
    <row r="3549" customFormat="false" ht="13.8" hidden="false" customHeight="false" outlineLevel="0" collapsed="false">
      <c r="A3549" s="3" t="n">
        <v>0.00400000000000134</v>
      </c>
      <c r="B3549" s="1" t="s">
        <v>75</v>
      </c>
      <c r="C3549" s="1" t="s">
        <v>77</v>
      </c>
    </row>
    <row r="3550" customFormat="false" ht="13.8" hidden="false" customHeight="false" outlineLevel="0" collapsed="false">
      <c r="A3550" s="3" t="n">
        <v>-0.0263999999999989</v>
      </c>
      <c r="B3550" s="1" t="s">
        <v>75</v>
      </c>
      <c r="C3550" s="1" t="s">
        <v>77</v>
      </c>
    </row>
    <row r="3551" customFormat="false" ht="13.8" hidden="false" customHeight="false" outlineLevel="0" collapsed="false">
      <c r="A3551" s="3" t="n">
        <v>0.00849999999999973</v>
      </c>
      <c r="B3551" s="1" t="s">
        <v>75</v>
      </c>
      <c r="C3551" s="1" t="s">
        <v>77</v>
      </c>
    </row>
    <row r="3552" customFormat="false" ht="13.8" hidden="false" customHeight="false" outlineLevel="0" collapsed="false">
      <c r="A3552" s="12" t="n">
        <v>-0.0298000000000016</v>
      </c>
      <c r="B3552" s="1" t="s">
        <v>75</v>
      </c>
      <c r="C3552" s="1" t="s">
        <v>77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1" min="1" style="0" width="14.4285714285714"/>
    <col collapsed="false" hidden="false" max="12" min="12" style="0" width="21.4285714285714"/>
    <col collapsed="false" hidden="false" max="13" min="13" style="0" width="20.2959183673469"/>
    <col collapsed="false" hidden="false" max="14" min="14" style="0" width="24"/>
    <col collapsed="false" hidden="false" max="15" min="15" style="0" width="22.7040816326531"/>
    <col collapsed="false" hidden="false" max="1025" min="16" style="0" width="14.428571428571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5</v>
      </c>
      <c r="J1" s="2" t="s">
        <v>6</v>
      </c>
      <c r="K1" s="2"/>
      <c r="T1" s="1" t="s">
        <v>8</v>
      </c>
      <c r="U1" s="1" t="s">
        <v>9</v>
      </c>
    </row>
    <row r="2" customFormat="false" ht="15.75" hidden="false" customHeight="false" outlineLevel="0" collapsed="false">
      <c r="E2" s="1" t="s">
        <v>8</v>
      </c>
      <c r="F2" s="1" t="s">
        <v>9</v>
      </c>
      <c r="G2" s="1" t="s">
        <v>10</v>
      </c>
      <c r="H2" s="1" t="s">
        <v>8</v>
      </c>
      <c r="I2" s="1" t="s">
        <v>9</v>
      </c>
      <c r="J2" s="1" t="s">
        <v>8</v>
      </c>
      <c r="K2" s="1" t="s">
        <v>9</v>
      </c>
      <c r="L2" s="3" t="s">
        <v>11</v>
      </c>
      <c r="M2" s="3" t="s">
        <v>12</v>
      </c>
      <c r="N2" s="3" t="s">
        <v>13</v>
      </c>
      <c r="O2" s="3" t="s">
        <v>14</v>
      </c>
      <c r="S2" s="4" t="s">
        <v>15</v>
      </c>
      <c r="T2" s="5" t="n">
        <f aca="false">AVERAGE(H3:H38)</f>
        <v>-0.00293055555555555</v>
      </c>
      <c r="U2" s="5" t="n">
        <f aca="false">AVERAGE(I3:I38)</f>
        <v>0.0507888888888889</v>
      </c>
    </row>
    <row r="3" customFormat="false" ht="15.75" hidden="false" customHeight="false" outlineLevel="0" collapsed="false">
      <c r="A3" s="1" t="s">
        <v>16</v>
      </c>
      <c r="B3" s="1" t="s">
        <v>17</v>
      </c>
      <c r="C3" s="1" t="s">
        <v>18</v>
      </c>
      <c r="D3" s="1" t="s">
        <v>19</v>
      </c>
      <c r="E3" s="6" t="n">
        <v>2.128</v>
      </c>
      <c r="F3" s="6" t="n">
        <v>2.1891</v>
      </c>
      <c r="G3" s="6" t="n">
        <v>2.2035</v>
      </c>
      <c r="H3" s="7" t="n">
        <f aca="false">(E3-G3)</f>
        <v>-0.0754999999999999</v>
      </c>
      <c r="I3" s="7" t="n">
        <f aca="false">(F3-G3)</f>
        <v>-0.0144000000000002</v>
      </c>
      <c r="J3" s="7" t="n">
        <f aca="false">ABS(H3)</f>
        <v>0.0754999999999999</v>
      </c>
      <c r="K3" s="7" t="n">
        <f aca="false">ABS(I3)</f>
        <v>0.0144000000000002</v>
      </c>
      <c r="L3" s="8" t="n">
        <f aca="false">H5</f>
        <v>-0.0948</v>
      </c>
      <c r="M3" s="8" t="n">
        <f aca="false">I5</f>
        <v>0.0327999999999999</v>
      </c>
      <c r="N3" s="8" t="n">
        <f aca="false">J5</f>
        <v>0.0948</v>
      </c>
      <c r="O3" s="8" t="n">
        <f aca="false">K5</f>
        <v>0.0327999999999999</v>
      </c>
      <c r="S3" s="4" t="s">
        <v>20</v>
      </c>
      <c r="T3" s="5" t="n">
        <f aca="false">AVERAGE(J3:J38)</f>
        <v>0.0438861111111111</v>
      </c>
      <c r="U3" s="5" t="n">
        <f aca="false">AVERAGE(K3:K38)</f>
        <v>0.0576</v>
      </c>
    </row>
    <row r="4" customFormat="false" ht="15.75" hidden="false" customHeight="false" outlineLevel="0" collapsed="false">
      <c r="D4" s="1" t="s">
        <v>21</v>
      </c>
      <c r="E4" s="6" t="n">
        <v>3.427</v>
      </c>
      <c r="F4" s="6" t="n">
        <v>3.471</v>
      </c>
      <c r="G4" s="6" t="n">
        <v>3.4805</v>
      </c>
      <c r="H4" s="7" t="n">
        <f aca="false">(E4-G4)</f>
        <v>-0.0535000000000001</v>
      </c>
      <c r="I4" s="7" t="n">
        <f aca="false">(F4-G4)</f>
        <v>-0.00950000000000006</v>
      </c>
      <c r="J4" s="7" t="n">
        <f aca="false">ABS(H4)</f>
        <v>0.0535000000000001</v>
      </c>
      <c r="K4" s="7" t="n">
        <f aca="false">ABS(I4)</f>
        <v>0.00950000000000006</v>
      </c>
      <c r="L4" s="8" t="n">
        <f aca="false">H9</f>
        <v>-0.0667</v>
      </c>
      <c r="M4" s="8" t="n">
        <f aca="false">I9</f>
        <v>0.0529000000000001</v>
      </c>
      <c r="N4" s="8" t="n">
        <f aca="false">J9</f>
        <v>0.0667</v>
      </c>
      <c r="O4" s="8" t="n">
        <f aca="false">K9</f>
        <v>0.0529000000000001</v>
      </c>
      <c r="S4" s="4" t="s">
        <v>22</v>
      </c>
      <c r="T4" s="5" t="n">
        <f aca="false">STDEV(H3:H38)</f>
        <v>0.0534019358634895</v>
      </c>
      <c r="U4" s="5" t="n">
        <f aca="false">STDEV(I3:I38)</f>
        <v>0.0632630145967849</v>
      </c>
    </row>
    <row r="5" customFormat="false" ht="15.75" hidden="false" customHeight="false" outlineLevel="0" collapsed="false">
      <c r="D5" s="1" t="s">
        <v>23</v>
      </c>
      <c r="E5" s="9" t="n">
        <v>0.819</v>
      </c>
      <c r="F5" s="9" t="n">
        <v>0.9466</v>
      </c>
      <c r="G5" s="9" t="n">
        <v>0.9138</v>
      </c>
      <c r="H5" s="10" t="n">
        <f aca="false">(E5-G5)</f>
        <v>-0.0948</v>
      </c>
      <c r="I5" s="10" t="n">
        <f aca="false">(F5-G5)</f>
        <v>0.0327999999999999</v>
      </c>
      <c r="J5" s="10" t="n">
        <f aca="false">ABS(H5)</f>
        <v>0.0948</v>
      </c>
      <c r="K5" s="10" t="n">
        <f aca="false">ABS(I5)</f>
        <v>0.0327999999999999</v>
      </c>
      <c r="L5" s="8" t="n">
        <f aca="false">H13</f>
        <v>-0.0801000000000001</v>
      </c>
      <c r="M5" s="8" t="n">
        <f aca="false">I13</f>
        <v>0.0448999999999999</v>
      </c>
      <c r="N5" s="8" t="n">
        <f aca="false">J13</f>
        <v>0.0801000000000001</v>
      </c>
      <c r="O5" s="8" t="n">
        <f aca="false">K13</f>
        <v>0.0448999999999999</v>
      </c>
      <c r="S5" s="4" t="s">
        <v>24</v>
      </c>
      <c r="T5" s="5" t="n">
        <f aca="false">MAX(J3:J38)</f>
        <v>0.1123</v>
      </c>
      <c r="U5" s="5" t="n">
        <f aca="false">MAX(K3:K38)</f>
        <v>0.1551</v>
      </c>
    </row>
    <row r="6" customFormat="false" ht="15.75" hidden="false" customHeight="false" outlineLevel="0" collapsed="false">
      <c r="D6" s="1" t="s">
        <v>25</v>
      </c>
      <c r="E6" s="6" t="n">
        <v>2.6452</v>
      </c>
      <c r="F6" s="6" t="n">
        <v>2.7144</v>
      </c>
      <c r="G6" s="6" t="n">
        <v>2.6207</v>
      </c>
      <c r="H6" s="7" t="n">
        <f aca="false">(E6-G6)</f>
        <v>0.0244999999999997</v>
      </c>
      <c r="I6" s="7" t="n">
        <f aca="false">(F6-G6)</f>
        <v>0.0936999999999997</v>
      </c>
      <c r="J6" s="7" t="n">
        <f aca="false">ABS(H6)</f>
        <v>0.0244999999999997</v>
      </c>
      <c r="K6" s="7" t="n">
        <f aca="false">ABS(I6)</f>
        <v>0.0936999999999997</v>
      </c>
      <c r="L6" s="8" t="n">
        <f aca="false">H17</f>
        <v>0.0661999999999998</v>
      </c>
      <c r="M6" s="8" t="n">
        <f aca="false">I17</f>
        <v>0.1159</v>
      </c>
      <c r="N6" s="8" t="n">
        <f aca="false">J17</f>
        <v>0.0661999999999998</v>
      </c>
      <c r="O6" s="8" t="n">
        <f aca="false">K17</f>
        <v>0.1159</v>
      </c>
    </row>
    <row r="7" customFormat="false" ht="15.75" hidden="false" customHeight="false" outlineLevel="0" collapsed="false">
      <c r="A7" s="1" t="s">
        <v>26</v>
      </c>
      <c r="B7" s="1" t="s">
        <v>27</v>
      </c>
      <c r="C7" s="1" t="s">
        <v>18</v>
      </c>
      <c r="D7" s="1" t="s">
        <v>19</v>
      </c>
      <c r="E7" s="6" t="n">
        <v>2.2204</v>
      </c>
      <c r="F7" s="6" t="n">
        <v>2.2762</v>
      </c>
      <c r="G7" s="6" t="n">
        <v>2.286</v>
      </c>
      <c r="H7" s="7" t="n">
        <f aca="false">(E7-G7)</f>
        <v>-0.0655999999999999</v>
      </c>
      <c r="I7" s="7" t="n">
        <f aca="false">(F7-G7)</f>
        <v>-0.00979999999999981</v>
      </c>
      <c r="J7" s="7" t="n">
        <f aca="false">ABS(H7)</f>
        <v>0.0655999999999999</v>
      </c>
      <c r="K7" s="7" t="n">
        <f aca="false">ABS(I7)</f>
        <v>0.00979999999999981</v>
      </c>
      <c r="L7" s="8" t="n">
        <f aca="false">H19</f>
        <v>-0.0264000000000002</v>
      </c>
      <c r="M7" s="8" t="n">
        <f aca="false">I19</f>
        <v>-0.0145000000000004</v>
      </c>
      <c r="N7" s="8" t="n">
        <f aca="false">J19</f>
        <v>0.0264000000000002</v>
      </c>
      <c r="O7" s="8" t="n">
        <f aca="false">K19</f>
        <v>0.0145000000000004</v>
      </c>
    </row>
    <row r="8" customFormat="false" ht="15.75" hidden="false" customHeight="false" outlineLevel="0" collapsed="false">
      <c r="D8" s="1" t="s">
        <v>21</v>
      </c>
      <c r="E8" s="6" t="n">
        <v>3.0309</v>
      </c>
      <c r="F8" s="6" t="n">
        <v>3.0546</v>
      </c>
      <c r="G8" s="6" t="n">
        <v>3.0742</v>
      </c>
      <c r="H8" s="7" t="n">
        <f aca="false">(E8-G8)</f>
        <v>-0.0432999999999999</v>
      </c>
      <c r="I8" s="7" t="n">
        <f aca="false">(F8-G8)</f>
        <v>-0.0195999999999996</v>
      </c>
      <c r="J8" s="7" t="n">
        <f aca="false">ABS(H8)</f>
        <v>0.0432999999999999</v>
      </c>
      <c r="K8" s="7" t="n">
        <f aca="false">ABS(I8)</f>
        <v>0.0195999999999996</v>
      </c>
      <c r="L8" s="8" t="n">
        <f aca="false">H25</f>
        <v>0.0668</v>
      </c>
      <c r="M8" s="8" t="n">
        <f aca="false">I25</f>
        <v>0.1194</v>
      </c>
      <c r="N8" s="8" t="n">
        <f aca="false">J25</f>
        <v>0.0668</v>
      </c>
      <c r="O8" s="8" t="n">
        <f aca="false">K25</f>
        <v>0.1194</v>
      </c>
    </row>
    <row r="9" customFormat="false" ht="15.75" hidden="false" customHeight="false" outlineLevel="0" collapsed="false">
      <c r="D9" s="1" t="s">
        <v>23</v>
      </c>
      <c r="E9" s="9" t="n">
        <v>0.9141</v>
      </c>
      <c r="F9" s="9" t="n">
        <v>1.0337</v>
      </c>
      <c r="G9" s="9" t="n">
        <v>0.9808</v>
      </c>
      <c r="H9" s="10" t="n">
        <f aca="false">(E9-G9)</f>
        <v>-0.0667</v>
      </c>
      <c r="I9" s="10" t="n">
        <f aca="false">(F9-G9)</f>
        <v>0.0529000000000001</v>
      </c>
      <c r="J9" s="10" t="n">
        <f aca="false">ABS(H9)</f>
        <v>0.0667</v>
      </c>
      <c r="K9" s="10" t="n">
        <f aca="false">ABS(I9)</f>
        <v>0.0529000000000001</v>
      </c>
      <c r="L9" s="8" t="n">
        <f aca="false">H29</f>
        <v>-0.0214999999999999</v>
      </c>
      <c r="M9" s="8" t="n">
        <f aca="false">I29</f>
        <v>0.0898000000000001</v>
      </c>
      <c r="N9" s="8" t="n">
        <f aca="false">J29</f>
        <v>0.0214999999999999</v>
      </c>
      <c r="O9" s="8" t="n">
        <f aca="false">K29</f>
        <v>0.0898000000000001</v>
      </c>
    </row>
    <row r="10" customFormat="false" ht="15.75" hidden="false" customHeight="false" outlineLevel="0" collapsed="false">
      <c r="D10" s="1" t="s">
        <v>25</v>
      </c>
      <c r="E10" s="6" t="n">
        <v>2.7136</v>
      </c>
      <c r="F10" s="6" t="n">
        <v>2.7815</v>
      </c>
      <c r="G10" s="6" t="n">
        <v>2.6841</v>
      </c>
      <c r="H10" s="7" t="n">
        <f aca="false">(E10-G10)</f>
        <v>0.0295000000000001</v>
      </c>
      <c r="I10" s="7" t="n">
        <f aca="false">(F10-G10)</f>
        <v>0.0974000000000004</v>
      </c>
      <c r="J10" s="7" t="n">
        <f aca="false">ABS(H10)</f>
        <v>0.0295000000000001</v>
      </c>
      <c r="K10" s="7" t="n">
        <f aca="false">ABS(I10)</f>
        <v>0.0974000000000004</v>
      </c>
      <c r="L10" s="8" t="n">
        <f aca="false">H31</f>
        <v>-0.0346000000000002</v>
      </c>
      <c r="M10" s="8" t="n">
        <f aca="false">I31</f>
        <v>0.00249999999999995</v>
      </c>
      <c r="N10" s="8" t="n">
        <f aca="false">J31</f>
        <v>0.0346000000000002</v>
      </c>
      <c r="O10" s="8" t="n">
        <f aca="false">K31</f>
        <v>0.00249999999999995</v>
      </c>
    </row>
    <row r="11" customFormat="false" ht="15.75" hidden="false" customHeight="false" outlineLevel="0" collapsed="false">
      <c r="A11" s="1" t="s">
        <v>28</v>
      </c>
      <c r="B11" s="1" t="s">
        <v>29</v>
      </c>
      <c r="C11" s="1" t="s">
        <v>18</v>
      </c>
      <c r="D11" s="1" t="s">
        <v>19</v>
      </c>
      <c r="E11" s="6" t="n">
        <v>2.3315</v>
      </c>
      <c r="F11" s="6" t="n">
        <v>2.3692</v>
      </c>
      <c r="G11" s="6" t="n">
        <v>2.3824</v>
      </c>
      <c r="H11" s="7" t="n">
        <f aca="false">(E11-G11)</f>
        <v>-0.0508999999999999</v>
      </c>
      <c r="I11" s="7" t="n">
        <f aca="false">(F11-G11)</f>
        <v>-0.0131999999999999</v>
      </c>
      <c r="J11" s="7" t="n">
        <f aca="false">ABS(H11)</f>
        <v>0.0508999999999999</v>
      </c>
      <c r="K11" s="7" t="n">
        <f aca="false">ABS(I11)</f>
        <v>0.0131999999999999</v>
      </c>
      <c r="L11" s="8" t="n">
        <f aca="false">H37</f>
        <v>0.00390000000000001</v>
      </c>
      <c r="M11" s="8" t="n">
        <f aca="false">I37</f>
        <v>0.1422</v>
      </c>
      <c r="N11" s="8" t="n">
        <f aca="false">J37</f>
        <v>0.00390000000000001</v>
      </c>
      <c r="O11" s="8" t="n">
        <f aca="false">K37</f>
        <v>0.1422</v>
      </c>
    </row>
    <row r="12" customFormat="false" ht="15.75" hidden="false" customHeight="false" outlineLevel="0" collapsed="false">
      <c r="D12" s="1" t="s">
        <v>21</v>
      </c>
      <c r="E12" s="6" t="n">
        <v>2.7162</v>
      </c>
      <c r="F12" s="6" t="n">
        <v>2.7331</v>
      </c>
      <c r="G12" s="6" t="n">
        <v>2.7473</v>
      </c>
      <c r="H12" s="7" t="n">
        <f aca="false">(E12-G12)</f>
        <v>-0.0310999999999999</v>
      </c>
      <c r="I12" s="7" t="n">
        <f aca="false">(F12-G12)</f>
        <v>-0.0141999999999998</v>
      </c>
      <c r="J12" s="7" t="n">
        <f aca="false">ABS(H12)</f>
        <v>0.0310999999999999</v>
      </c>
      <c r="K12" s="7" t="n">
        <f aca="false">ABS(I12)</f>
        <v>0.0141999999999998</v>
      </c>
      <c r="L12" s="3"/>
      <c r="M12" s="3"/>
      <c r="N12" s="3"/>
      <c r="O12" s="3"/>
    </row>
    <row r="13" customFormat="false" ht="15.75" hidden="false" customHeight="false" outlineLevel="0" collapsed="false">
      <c r="D13" s="1" t="s">
        <v>23</v>
      </c>
      <c r="E13" s="9" t="n">
        <v>1.1024</v>
      </c>
      <c r="F13" s="9" t="n">
        <v>1.2274</v>
      </c>
      <c r="G13" s="9" t="n">
        <v>1.1825</v>
      </c>
      <c r="H13" s="10" t="n">
        <f aca="false">(E13-G13)</f>
        <v>-0.0801000000000001</v>
      </c>
      <c r="I13" s="10" t="n">
        <f aca="false">(F13-G13)</f>
        <v>0.0448999999999999</v>
      </c>
      <c r="J13" s="10" t="n">
        <f aca="false">ABS(H13)</f>
        <v>0.0801000000000001</v>
      </c>
      <c r="K13" s="10" t="n">
        <f aca="false">ABS(I13)</f>
        <v>0.0448999999999999</v>
      </c>
      <c r="L13" s="3"/>
      <c r="M13" s="3"/>
      <c r="N13" s="3"/>
      <c r="O13" s="3"/>
    </row>
    <row r="14" customFormat="false" ht="15.75" hidden="false" customHeight="false" outlineLevel="0" collapsed="false">
      <c r="D14" s="1" t="s">
        <v>25</v>
      </c>
      <c r="E14" s="6" t="n">
        <v>2.8822</v>
      </c>
      <c r="F14" s="6" t="n">
        <v>2.9369</v>
      </c>
      <c r="G14" s="6" t="n">
        <v>2.8525</v>
      </c>
      <c r="H14" s="7" t="n">
        <f aca="false">(E14-G14)</f>
        <v>0.0297000000000001</v>
      </c>
      <c r="I14" s="7" t="n">
        <f aca="false">(F14-G14)</f>
        <v>0.0844</v>
      </c>
      <c r="J14" s="7" t="n">
        <f aca="false">ABS(H14)</f>
        <v>0.0297000000000001</v>
      </c>
      <c r="K14" s="7" t="n">
        <f aca="false">ABS(I14)</f>
        <v>0.0844</v>
      </c>
      <c r="L14" s="3"/>
      <c r="M14" s="3"/>
      <c r="N14" s="3"/>
      <c r="O14" s="3"/>
    </row>
    <row r="15" customFormat="false" ht="15.75" hidden="false" customHeight="false" outlineLevel="0" collapsed="false">
      <c r="A15" s="1" t="s">
        <v>30</v>
      </c>
      <c r="B15" s="1" t="s">
        <v>31</v>
      </c>
      <c r="C15" s="1" t="s">
        <v>18</v>
      </c>
      <c r="D15" s="1" t="s">
        <v>19</v>
      </c>
      <c r="E15" s="6" t="n">
        <v>2.6745</v>
      </c>
      <c r="F15" s="6" t="n">
        <v>2.6681</v>
      </c>
      <c r="G15" s="6" t="n">
        <v>2.666</v>
      </c>
      <c r="H15" s="7" t="n">
        <f aca="false">(E15-G15)</f>
        <v>0.00850000000000017</v>
      </c>
      <c r="I15" s="7" t="n">
        <f aca="false">(F15-G15)</f>
        <v>0.00209999999999999</v>
      </c>
      <c r="J15" s="7" t="n">
        <f aca="false">ABS(H15)</f>
        <v>0.00850000000000017</v>
      </c>
      <c r="K15" s="7" t="n">
        <f aca="false">ABS(I15)</f>
        <v>0.00209999999999999</v>
      </c>
      <c r="L15" s="3"/>
      <c r="M15" s="3"/>
      <c r="N15" s="3"/>
      <c r="O15" s="3"/>
    </row>
    <row r="16" customFormat="false" ht="15.75" hidden="false" customHeight="false" outlineLevel="0" collapsed="false">
      <c r="D16" s="1" t="s">
        <v>21</v>
      </c>
      <c r="E16" s="6" t="n">
        <v>3.1946</v>
      </c>
      <c r="F16" s="6" t="n">
        <v>3.1584</v>
      </c>
      <c r="G16" s="6" t="n">
        <v>3.1696</v>
      </c>
      <c r="H16" s="7" t="n">
        <f aca="false">(E16-G16)</f>
        <v>0.0249999999999999</v>
      </c>
      <c r="I16" s="7" t="n">
        <f aca="false">(F16-G16)</f>
        <v>-0.0112000000000001</v>
      </c>
      <c r="J16" s="7" t="n">
        <f aca="false">ABS(H16)</f>
        <v>0.0249999999999999</v>
      </c>
      <c r="K16" s="7" t="n">
        <f aca="false">ABS(I16)</f>
        <v>0.0112000000000001</v>
      </c>
      <c r="L16" s="3"/>
      <c r="M16" s="3"/>
      <c r="N16" s="3"/>
      <c r="O16" s="3"/>
    </row>
    <row r="17" customFormat="false" ht="15.75" hidden="false" customHeight="false" outlineLevel="0" collapsed="false">
      <c r="D17" s="1" t="s">
        <v>23</v>
      </c>
      <c r="E17" s="9" t="n">
        <v>1.5791</v>
      </c>
      <c r="F17" s="9" t="n">
        <v>1.6288</v>
      </c>
      <c r="G17" s="9" t="n">
        <v>1.5129</v>
      </c>
      <c r="H17" s="10" t="n">
        <f aca="false">(E17-G17)</f>
        <v>0.0661999999999998</v>
      </c>
      <c r="I17" s="10" t="n">
        <f aca="false">(F17-G17)</f>
        <v>0.1159</v>
      </c>
      <c r="J17" s="10" t="n">
        <f aca="false">ABS(H17)</f>
        <v>0.0661999999999998</v>
      </c>
      <c r="K17" s="10" t="n">
        <f aca="false">ABS(I17)</f>
        <v>0.1159</v>
      </c>
      <c r="L17" s="3"/>
      <c r="M17" s="3"/>
      <c r="N17" s="3"/>
      <c r="O17" s="3"/>
    </row>
    <row r="18" customFormat="false" ht="15.75" hidden="false" customHeight="false" outlineLevel="0" collapsed="false">
      <c r="D18" s="1" t="s">
        <v>25</v>
      </c>
      <c r="E18" s="6" t="n">
        <v>2.4082</v>
      </c>
      <c r="F18" s="6" t="n">
        <v>2.4661</v>
      </c>
      <c r="G18" s="6" t="n">
        <v>2.311</v>
      </c>
      <c r="H18" s="7" t="n">
        <f aca="false">(E18-G18)</f>
        <v>0.0972</v>
      </c>
      <c r="I18" s="7" t="n">
        <f aca="false">(F18-G18)</f>
        <v>0.1551</v>
      </c>
      <c r="J18" s="7" t="n">
        <f aca="false">ABS(H18)</f>
        <v>0.0972</v>
      </c>
      <c r="K18" s="7" t="n">
        <f aca="false">ABS(I18)</f>
        <v>0.1551</v>
      </c>
      <c r="L18" s="3"/>
      <c r="M18" s="3"/>
      <c r="N18" s="3"/>
      <c r="O18" s="3"/>
    </row>
    <row r="19" customFormat="false" ht="15.75" hidden="false" customHeight="false" outlineLevel="0" collapsed="false">
      <c r="A19" s="1" t="s">
        <v>32</v>
      </c>
      <c r="B19" s="1" t="s">
        <v>33</v>
      </c>
      <c r="C19" s="1" t="s">
        <v>18</v>
      </c>
      <c r="D19" s="1" t="s">
        <v>19</v>
      </c>
      <c r="E19" s="9" t="n">
        <v>2.0665</v>
      </c>
      <c r="F19" s="9" t="n">
        <v>2.0784</v>
      </c>
      <c r="G19" s="9" t="n">
        <v>2.0929</v>
      </c>
      <c r="H19" s="10" t="n">
        <f aca="false">(E19-G19)</f>
        <v>-0.0264000000000002</v>
      </c>
      <c r="I19" s="10" t="n">
        <f aca="false">(F19-G19)</f>
        <v>-0.0145000000000004</v>
      </c>
      <c r="J19" s="10" t="n">
        <f aca="false">ABS(H19)</f>
        <v>0.0264000000000002</v>
      </c>
      <c r="K19" s="10" t="n">
        <f aca="false">ABS(I19)</f>
        <v>0.0145000000000004</v>
      </c>
      <c r="L19" s="3"/>
      <c r="M19" s="3"/>
      <c r="N19" s="3"/>
      <c r="O19" s="3"/>
    </row>
    <row r="20" customFormat="false" ht="15.75" hidden="false" customHeight="false" outlineLevel="0" collapsed="false">
      <c r="D20" s="1" t="s">
        <v>21</v>
      </c>
      <c r="E20" s="6" t="n">
        <v>2.7529</v>
      </c>
      <c r="F20" s="6" t="n">
        <v>2.754</v>
      </c>
      <c r="G20" s="6" t="n">
        <v>2.7507</v>
      </c>
      <c r="H20" s="7" t="n">
        <f aca="false">(E20-G20)</f>
        <v>0.00219999999999976</v>
      </c>
      <c r="I20" s="7" t="n">
        <f aca="false">(F20-G20)</f>
        <v>0.00329999999999986</v>
      </c>
      <c r="J20" s="7" t="n">
        <f aca="false">ABS(H20)</f>
        <v>0.00219999999999976</v>
      </c>
      <c r="K20" s="7" t="n">
        <f aca="false">ABS(I20)</f>
        <v>0.00329999999999986</v>
      </c>
      <c r="L20" s="3"/>
      <c r="M20" s="3"/>
      <c r="N20" s="3"/>
      <c r="O20" s="3"/>
    </row>
    <row r="21" customFormat="false" ht="15.75" hidden="false" customHeight="false" outlineLevel="0" collapsed="false">
      <c r="D21" s="1" t="s">
        <v>23</v>
      </c>
      <c r="E21" s="6" t="n">
        <v>2.1199</v>
      </c>
      <c r="F21" s="6" t="n">
        <v>2.2214</v>
      </c>
      <c r="G21" s="6" t="n">
        <v>2.0761</v>
      </c>
      <c r="H21" s="7" t="n">
        <f aca="false">(E21-G21)</f>
        <v>0.0438000000000001</v>
      </c>
      <c r="I21" s="7" t="n">
        <f aca="false">(F21-G21)</f>
        <v>0.1453</v>
      </c>
      <c r="J21" s="7" t="n">
        <f aca="false">ABS(H21)</f>
        <v>0.0438000000000001</v>
      </c>
      <c r="K21" s="7" t="n">
        <f aca="false">ABS(I21)</f>
        <v>0.1453</v>
      </c>
      <c r="L21" s="3"/>
      <c r="M21" s="3"/>
      <c r="N21" s="3"/>
      <c r="O21" s="3"/>
    </row>
    <row r="22" customFormat="false" ht="15.75" hidden="false" customHeight="false" outlineLevel="0" collapsed="false">
      <c r="D22" s="1" t="s">
        <v>25</v>
      </c>
      <c r="E22" s="6" t="n">
        <v>2.3064</v>
      </c>
      <c r="F22" s="6" t="n">
        <v>2.352</v>
      </c>
      <c r="G22" s="6" t="n">
        <v>2.2404</v>
      </c>
      <c r="H22" s="7" t="n">
        <f aca="false">(E22-G22)</f>
        <v>0.0659999999999998</v>
      </c>
      <c r="I22" s="7" t="n">
        <f aca="false">(F22-G22)</f>
        <v>0.1116</v>
      </c>
      <c r="J22" s="7" t="n">
        <f aca="false">ABS(H22)</f>
        <v>0.0659999999999998</v>
      </c>
      <c r="K22" s="7" t="n">
        <f aca="false">ABS(I22)</f>
        <v>0.1116</v>
      </c>
      <c r="L22" s="3"/>
      <c r="M22" s="3"/>
      <c r="N22" s="3"/>
      <c r="O22" s="3"/>
    </row>
    <row r="23" customFormat="false" ht="15.75" hidden="false" customHeight="false" outlineLevel="0" collapsed="false">
      <c r="A23" s="1" t="s">
        <v>34</v>
      </c>
      <c r="B23" s="1" t="s">
        <v>35</v>
      </c>
      <c r="C23" s="1" t="s">
        <v>18</v>
      </c>
      <c r="D23" s="1" t="s">
        <v>19</v>
      </c>
      <c r="E23" s="6" t="n">
        <v>2.4921</v>
      </c>
      <c r="F23" s="6" t="n">
        <v>2.4861</v>
      </c>
      <c r="G23" s="6" t="n">
        <v>2.4829</v>
      </c>
      <c r="H23" s="7" t="n">
        <f aca="false">(E23-G23)</f>
        <v>0.00920000000000032</v>
      </c>
      <c r="I23" s="7" t="n">
        <f aca="false">(F23-G23)</f>
        <v>0.00320000000000009</v>
      </c>
      <c r="J23" s="7" t="n">
        <f aca="false">ABS(H23)</f>
        <v>0.00920000000000032</v>
      </c>
      <c r="K23" s="7" t="n">
        <f aca="false">ABS(I23)</f>
        <v>0.00320000000000009</v>
      </c>
      <c r="L23" s="3"/>
      <c r="M23" s="3"/>
      <c r="N23" s="3"/>
      <c r="O23" s="3"/>
    </row>
    <row r="24" customFormat="false" ht="15.75" hidden="false" customHeight="false" outlineLevel="0" collapsed="false">
      <c r="D24" s="1" t="s">
        <v>21</v>
      </c>
      <c r="E24" s="6" t="n">
        <v>3.6828</v>
      </c>
      <c r="F24" s="6" t="n">
        <v>3.701</v>
      </c>
      <c r="G24" s="6" t="n">
        <v>3.7079</v>
      </c>
      <c r="H24" s="7" t="n">
        <f aca="false">(E24-G24)</f>
        <v>-0.0250999999999997</v>
      </c>
      <c r="I24" s="7" t="n">
        <f aca="false">(F24-G24)</f>
        <v>-0.00689999999999991</v>
      </c>
      <c r="J24" s="7" t="n">
        <f aca="false">ABS(H24)</f>
        <v>0.0250999999999997</v>
      </c>
      <c r="K24" s="7" t="n">
        <f aca="false">ABS(I24)</f>
        <v>0.00689999999999991</v>
      </c>
      <c r="L24" s="3"/>
      <c r="M24" s="3"/>
      <c r="N24" s="3"/>
      <c r="O24" s="3"/>
    </row>
    <row r="25" customFormat="false" ht="15.75" hidden="false" customHeight="false" outlineLevel="0" collapsed="false">
      <c r="D25" s="1" t="s">
        <v>23</v>
      </c>
      <c r="E25" s="9" t="n">
        <v>0.7963</v>
      </c>
      <c r="F25" s="9" t="n">
        <v>0.8489</v>
      </c>
      <c r="G25" s="9" t="n">
        <v>0.7295</v>
      </c>
      <c r="H25" s="10" t="n">
        <f aca="false">(E25-G25)</f>
        <v>0.0668</v>
      </c>
      <c r="I25" s="10" t="n">
        <f aca="false">(F25-G25)</f>
        <v>0.1194</v>
      </c>
      <c r="J25" s="10" t="n">
        <f aca="false">ABS(H25)</f>
        <v>0.0668</v>
      </c>
      <c r="K25" s="10" t="n">
        <f aca="false">ABS(I25)</f>
        <v>0.1194</v>
      </c>
    </row>
    <row r="26" customFormat="false" ht="15.75" hidden="false" customHeight="false" outlineLevel="0" collapsed="false">
      <c r="D26" s="1" t="s">
        <v>25</v>
      </c>
      <c r="E26" s="6" t="n">
        <v>1.9968</v>
      </c>
      <c r="F26" s="6" t="n">
        <v>2.0528</v>
      </c>
      <c r="G26" s="6" t="n">
        <v>1.901</v>
      </c>
      <c r="H26" s="7" t="n">
        <f aca="false">(E26-G26)</f>
        <v>0.0957999999999999</v>
      </c>
      <c r="I26" s="7" t="n">
        <f aca="false">(F26-G26)</f>
        <v>0.1518</v>
      </c>
      <c r="J26" s="7" t="n">
        <f aca="false">ABS(H26)</f>
        <v>0.0957999999999999</v>
      </c>
      <c r="K26" s="7" t="n">
        <f aca="false">ABS(I26)</f>
        <v>0.1518</v>
      </c>
    </row>
    <row r="27" customFormat="false" ht="15.75" hidden="false" customHeight="false" outlineLevel="0" collapsed="false">
      <c r="A27" s="1" t="s">
        <v>36</v>
      </c>
      <c r="B27" s="1" t="s">
        <v>37</v>
      </c>
      <c r="C27" s="1" t="s">
        <v>18</v>
      </c>
      <c r="D27" s="1" t="s">
        <v>19</v>
      </c>
      <c r="E27" s="6" t="n">
        <v>2.4689</v>
      </c>
      <c r="F27" s="6" t="n">
        <v>2.4994</v>
      </c>
      <c r="G27" s="6" t="n">
        <v>2.5026</v>
      </c>
      <c r="H27" s="7" t="n">
        <f aca="false">(E27-G27)</f>
        <v>-0.0337000000000001</v>
      </c>
      <c r="I27" s="7" t="n">
        <f aca="false">(F27-G27)</f>
        <v>-0.00320000000000009</v>
      </c>
      <c r="J27" s="7" t="n">
        <f aca="false">ABS(H27)</f>
        <v>0.0337000000000001</v>
      </c>
      <c r="K27" s="7" t="n">
        <f aca="false">ABS(I27)</f>
        <v>0.00320000000000009</v>
      </c>
    </row>
    <row r="28" customFormat="false" ht="15.75" hidden="false" customHeight="false" outlineLevel="0" collapsed="false">
      <c r="D28" s="1" t="s">
        <v>21</v>
      </c>
      <c r="E28" s="6" t="n">
        <v>2.5771</v>
      </c>
      <c r="F28" s="6" t="n">
        <v>2.5887</v>
      </c>
      <c r="G28" s="6" t="n">
        <v>2.5894</v>
      </c>
      <c r="H28" s="7" t="n">
        <f aca="false">(E28-G28)</f>
        <v>-0.0122999999999998</v>
      </c>
      <c r="I28" s="7" t="n">
        <f aca="false">(F28-G28)</f>
        <v>-0.000699999999999701</v>
      </c>
      <c r="J28" s="7" t="n">
        <f aca="false">ABS(H28)</f>
        <v>0.0122999999999998</v>
      </c>
      <c r="K28" s="7" t="n">
        <f aca="false">ABS(I28)</f>
        <v>0.000699999999999701</v>
      </c>
    </row>
    <row r="29" customFormat="false" ht="15.75" hidden="false" customHeight="false" outlineLevel="0" collapsed="false">
      <c r="D29" s="1" t="s">
        <v>23</v>
      </c>
      <c r="E29" s="9" t="n">
        <v>1.1445</v>
      </c>
      <c r="F29" s="9" t="n">
        <v>1.2558</v>
      </c>
      <c r="G29" s="9" t="n">
        <v>1.166</v>
      </c>
      <c r="H29" s="10" t="n">
        <f aca="false">(E29-G29)</f>
        <v>-0.0214999999999999</v>
      </c>
      <c r="I29" s="10" t="n">
        <f aca="false">(F29-G29)</f>
        <v>0.0898000000000001</v>
      </c>
      <c r="J29" s="10" t="n">
        <f aca="false">ABS(H29)</f>
        <v>0.0214999999999999</v>
      </c>
      <c r="K29" s="10" t="n">
        <f aca="false">ABS(I29)</f>
        <v>0.0898000000000001</v>
      </c>
    </row>
    <row r="30" customFormat="false" ht="15.75" hidden="false" customHeight="false" outlineLevel="0" collapsed="false">
      <c r="D30" s="1" t="s">
        <v>25</v>
      </c>
      <c r="E30" s="6" t="n">
        <v>2.0417</v>
      </c>
      <c r="F30" s="6" t="n">
        <v>2.0811</v>
      </c>
      <c r="G30" s="6" t="n">
        <v>1.9294</v>
      </c>
      <c r="H30" s="7" t="n">
        <f aca="false">(E30-G30)</f>
        <v>0.1123</v>
      </c>
      <c r="I30" s="7" t="n">
        <f aca="false">(F30-G30)</f>
        <v>0.1517</v>
      </c>
      <c r="J30" s="7" t="n">
        <f aca="false">ABS(H30)</f>
        <v>0.1123</v>
      </c>
      <c r="K30" s="7" t="n">
        <f aca="false">ABS(I30)</f>
        <v>0.1517</v>
      </c>
    </row>
    <row r="31" customFormat="false" ht="15.75" hidden="false" customHeight="false" outlineLevel="0" collapsed="false">
      <c r="A31" s="1" t="s">
        <v>38</v>
      </c>
      <c r="B31" s="1" t="s">
        <v>39</v>
      </c>
      <c r="C31" s="1" t="s">
        <v>18</v>
      </c>
      <c r="D31" s="1" t="s">
        <v>19</v>
      </c>
      <c r="E31" s="9" t="n">
        <v>1.5898</v>
      </c>
      <c r="F31" s="9" t="n">
        <v>1.6269</v>
      </c>
      <c r="G31" s="9" t="n">
        <v>1.6244</v>
      </c>
      <c r="H31" s="10" t="n">
        <f aca="false">(E31-G31)</f>
        <v>-0.0346000000000002</v>
      </c>
      <c r="I31" s="10" t="n">
        <f aca="false">(F31-G31)</f>
        <v>0.00249999999999995</v>
      </c>
      <c r="J31" s="10" t="n">
        <f aca="false">ABS(H31)</f>
        <v>0.0346000000000002</v>
      </c>
      <c r="K31" s="10" t="n">
        <f aca="false">ABS(I31)</f>
        <v>0.00249999999999995</v>
      </c>
    </row>
    <row r="32" customFormat="false" ht="15.75" hidden="false" customHeight="false" outlineLevel="0" collapsed="false">
      <c r="D32" s="1" t="s">
        <v>21</v>
      </c>
      <c r="E32" s="6" t="n">
        <v>2.6862</v>
      </c>
      <c r="F32" s="6" t="n">
        <v>2.723</v>
      </c>
      <c r="G32" s="6" t="n">
        <v>2.7254</v>
      </c>
      <c r="H32" s="7" t="n">
        <f aca="false">(E32-G32)</f>
        <v>-0.0392000000000001</v>
      </c>
      <c r="I32" s="7" t="n">
        <f aca="false">(F32-G32)</f>
        <v>-0.00240000000000018</v>
      </c>
      <c r="J32" s="7" t="n">
        <f aca="false">ABS(H32)</f>
        <v>0.0392000000000001</v>
      </c>
      <c r="K32" s="7" t="n">
        <f aca="false">ABS(I32)</f>
        <v>0.00240000000000018</v>
      </c>
    </row>
    <row r="33" customFormat="false" ht="15.75" hidden="false" customHeight="false" outlineLevel="0" collapsed="false">
      <c r="D33" s="1" t="s">
        <v>23</v>
      </c>
      <c r="E33" s="6" t="n">
        <v>1.6349</v>
      </c>
      <c r="F33" s="6" t="n">
        <v>1.7208</v>
      </c>
      <c r="G33" s="6" t="n">
        <v>1.5849</v>
      </c>
      <c r="H33" s="7" t="n">
        <f aca="false">(E33-G33)</f>
        <v>0.05</v>
      </c>
      <c r="I33" s="7" t="n">
        <f aca="false">(F33-G33)</f>
        <v>0.1359</v>
      </c>
      <c r="J33" s="7" t="n">
        <f aca="false">ABS(H33)</f>
        <v>0.05</v>
      </c>
      <c r="K33" s="7" t="n">
        <f aca="false">ABS(I33)</f>
        <v>0.1359</v>
      </c>
    </row>
    <row r="34" customFormat="false" ht="15.75" hidden="false" customHeight="false" outlineLevel="0" collapsed="false">
      <c r="D34" s="1" t="s">
        <v>25</v>
      </c>
      <c r="E34" s="6" t="n">
        <v>2.1219</v>
      </c>
      <c r="F34" s="6" t="n">
        <v>2.2199</v>
      </c>
      <c r="G34" s="6" t="n">
        <v>2.1171</v>
      </c>
      <c r="H34" s="7" t="n">
        <f aca="false">(E34-G34)</f>
        <v>0.00479999999999992</v>
      </c>
      <c r="I34" s="7" t="n">
        <f aca="false">(F34-G34)</f>
        <v>0.1028</v>
      </c>
      <c r="J34" s="7" t="n">
        <f aca="false">ABS(H34)</f>
        <v>0.00479999999999992</v>
      </c>
      <c r="K34" s="7" t="n">
        <f aca="false">ABS(I34)</f>
        <v>0.1028</v>
      </c>
    </row>
    <row r="35" customFormat="false" ht="15.75" hidden="false" customHeight="false" outlineLevel="0" collapsed="false">
      <c r="A35" s="1" t="s">
        <v>40</v>
      </c>
      <c r="B35" s="1" t="s">
        <v>41</v>
      </c>
      <c r="C35" s="1" t="s">
        <v>18</v>
      </c>
      <c r="D35" s="1" t="s">
        <v>19</v>
      </c>
      <c r="E35" s="6" t="n">
        <v>1.7204</v>
      </c>
      <c r="F35" s="6" t="n">
        <v>1.7808</v>
      </c>
      <c r="G35" s="6" t="n">
        <v>1.775</v>
      </c>
      <c r="H35" s="7" t="n">
        <f aca="false">(E35-G35)</f>
        <v>-0.0545999999999998</v>
      </c>
      <c r="I35" s="7" t="n">
        <f aca="false">(F35-G35)</f>
        <v>0.00580000000000025</v>
      </c>
      <c r="J35" s="7" t="n">
        <f aca="false">ABS(H35)</f>
        <v>0.0545999999999998</v>
      </c>
      <c r="K35" s="7" t="n">
        <f aca="false">ABS(I35)</f>
        <v>0.00580000000000025</v>
      </c>
    </row>
    <row r="36" customFormat="false" ht="15.75" hidden="false" customHeight="false" outlineLevel="0" collapsed="false">
      <c r="D36" s="1" t="s">
        <v>21</v>
      </c>
      <c r="E36" s="6" t="n">
        <v>2.7659</v>
      </c>
      <c r="F36" s="6" t="n">
        <v>2.7967</v>
      </c>
      <c r="G36" s="6" t="n">
        <v>2.7997</v>
      </c>
      <c r="H36" s="7" t="n">
        <f aca="false">(E36-G36)</f>
        <v>-0.0337999999999998</v>
      </c>
      <c r="I36" s="7" t="n">
        <f aca="false">(F36-G36)</f>
        <v>-0.00300000000000011</v>
      </c>
      <c r="J36" s="7" t="n">
        <f aca="false">ABS(H36)</f>
        <v>0.0337999999999998</v>
      </c>
      <c r="K36" s="7" t="n">
        <f aca="false">ABS(I36)</f>
        <v>0.00300000000000011</v>
      </c>
    </row>
    <row r="37" customFormat="false" ht="15.75" hidden="false" customHeight="false" outlineLevel="0" collapsed="false">
      <c r="D37" s="1" t="s">
        <v>23</v>
      </c>
      <c r="E37" s="9" t="n">
        <v>1.079</v>
      </c>
      <c r="F37" s="9" t="n">
        <v>1.2173</v>
      </c>
      <c r="G37" s="9" t="n">
        <v>1.0751</v>
      </c>
      <c r="H37" s="10" t="n">
        <f aca="false">(E37-G37)</f>
        <v>0.00390000000000001</v>
      </c>
      <c r="I37" s="10" t="n">
        <f aca="false">(F37-G37)</f>
        <v>0.1422</v>
      </c>
      <c r="J37" s="10" t="n">
        <f aca="false">ABS(H37)</f>
        <v>0.00390000000000001</v>
      </c>
      <c r="K37" s="10" t="n">
        <f aca="false">ABS(I37)</f>
        <v>0.1422</v>
      </c>
    </row>
    <row r="38" customFormat="false" ht="15.75" hidden="false" customHeight="false" outlineLevel="0" collapsed="false">
      <c r="D38" s="1" t="s">
        <v>25</v>
      </c>
      <c r="E38" s="6" t="n">
        <v>2.3911</v>
      </c>
      <c r="F38" s="6" t="n">
        <v>2.4958</v>
      </c>
      <c r="G38" s="6" t="n">
        <v>2.3893</v>
      </c>
      <c r="H38" s="7" t="n">
        <f aca="false">(E38-G38)</f>
        <v>0.0017999999999998</v>
      </c>
      <c r="I38" s="7" t="n">
        <f aca="false">(F38-G38)</f>
        <v>0.1065</v>
      </c>
      <c r="J38" s="7" t="n">
        <f aca="false">ABS(H38)</f>
        <v>0.0017999999999998</v>
      </c>
      <c r="K38" s="7" t="n">
        <f aca="false">ABS(I38)</f>
        <v>0.1065</v>
      </c>
    </row>
    <row r="39" customFormat="false" ht="15.75" hidden="false" customHeight="false" outlineLevel="0" collapsed="false">
      <c r="A39" s="1" t="s">
        <v>42</v>
      </c>
      <c r="B39" s="1" t="s">
        <v>43</v>
      </c>
      <c r="C39" s="1" t="s">
        <v>44</v>
      </c>
      <c r="D39" s="1" t="s">
        <v>45</v>
      </c>
      <c r="L39" s="1" t="s">
        <v>46</v>
      </c>
    </row>
    <row r="40" customFormat="false" ht="15.75" hidden="false" customHeight="false" outlineLevel="0" collapsed="false">
      <c r="D40" s="1" t="s">
        <v>47</v>
      </c>
    </row>
    <row r="41" customFormat="false" ht="15.75" hidden="false" customHeight="false" outlineLevel="0" collapsed="false">
      <c r="A41" s="1" t="s">
        <v>48</v>
      </c>
      <c r="B41" s="1" t="s">
        <v>49</v>
      </c>
      <c r="C41" s="1" t="s">
        <v>44</v>
      </c>
      <c r="D41" s="1" t="s">
        <v>45</v>
      </c>
      <c r="L41" s="1" t="s">
        <v>78</v>
      </c>
    </row>
    <row r="42" customFormat="false" ht="15.75" hidden="false" customHeight="false" outlineLevel="0" collapsed="false">
      <c r="D42" s="1" t="s">
        <v>47</v>
      </c>
    </row>
    <row r="43" customFormat="false" ht="15.75" hidden="false" customHeight="false" outlineLevel="0" collapsed="false">
      <c r="A43" s="1" t="s">
        <v>50</v>
      </c>
      <c r="B43" s="1" t="s">
        <v>51</v>
      </c>
      <c r="C43" s="1" t="s">
        <v>44</v>
      </c>
      <c r="D43" s="1" t="s">
        <v>45</v>
      </c>
    </row>
    <row r="44" customFormat="false" ht="15.75" hidden="false" customHeight="false" outlineLevel="0" collapsed="false">
      <c r="D44" s="1" t="s">
        <v>47</v>
      </c>
    </row>
  </sheetData>
  <mergeCells count="1">
    <mergeCell ref="J1:K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1" min="1" style="0" width="14.4285714285714"/>
    <col collapsed="false" hidden="false" max="12" min="12" style="0" width="19.1428571428571"/>
    <col collapsed="false" hidden="false" max="13" min="13" style="0" width="17.7091836734694"/>
    <col collapsed="false" hidden="false" max="14" min="14" style="0" width="22.8571428571429"/>
    <col collapsed="false" hidden="false" max="15" min="15" style="0" width="27"/>
    <col collapsed="false" hidden="false" max="1025" min="16" style="0" width="14.428571428571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2" t="s">
        <v>5</v>
      </c>
      <c r="I1" s="2"/>
      <c r="J1" s="2" t="s">
        <v>6</v>
      </c>
      <c r="K1" s="2"/>
      <c r="R1" s="1" t="s">
        <v>8</v>
      </c>
      <c r="S1" s="1" t="s">
        <v>9</v>
      </c>
    </row>
    <row r="2" customFormat="false" ht="15.75" hidden="false" customHeight="false" outlineLevel="0" collapsed="false">
      <c r="E2" s="1" t="s">
        <v>8</v>
      </c>
      <c r="F2" s="1" t="s">
        <v>9</v>
      </c>
      <c r="G2" s="1" t="s">
        <v>10</v>
      </c>
      <c r="H2" s="3" t="s">
        <v>8</v>
      </c>
      <c r="I2" s="3" t="s">
        <v>9</v>
      </c>
      <c r="J2" s="3" t="s">
        <v>8</v>
      </c>
      <c r="K2" s="3" t="s">
        <v>9</v>
      </c>
      <c r="L2" s="3" t="s">
        <v>11</v>
      </c>
      <c r="M2" s="3" t="s">
        <v>12</v>
      </c>
      <c r="N2" s="3" t="s">
        <v>13</v>
      </c>
      <c r="O2" s="3" t="s">
        <v>14</v>
      </c>
      <c r="Q2" s="4" t="s">
        <v>15</v>
      </c>
      <c r="R2" s="5" t="n">
        <f aca="false">AVERAGE(H3:H44)</f>
        <v>0.23902380952381</v>
      </c>
      <c r="S2" s="5" t="n">
        <f aca="false">AVERAGE(I3:I44)</f>
        <v>0.102933333333333</v>
      </c>
    </row>
    <row r="3" customFormat="false" ht="15.75" hidden="false" customHeight="false" outlineLevel="0" collapsed="false">
      <c r="A3" s="1" t="s">
        <v>16</v>
      </c>
      <c r="B3" s="1" t="s">
        <v>17</v>
      </c>
      <c r="C3" s="1" t="s">
        <v>18</v>
      </c>
      <c r="D3" s="1" t="s">
        <v>19</v>
      </c>
      <c r="E3" s="6" t="n">
        <v>10.3366</v>
      </c>
      <c r="F3" s="6" t="n">
        <v>10.2832</v>
      </c>
      <c r="G3" s="6" t="n">
        <v>10.2175</v>
      </c>
      <c r="H3" s="7" t="n">
        <f aca="false">(E3-G3)</f>
        <v>0.119100000000001</v>
      </c>
      <c r="I3" s="7" t="n">
        <f aca="false">F3-G3</f>
        <v>0.0657000000000014</v>
      </c>
      <c r="J3" s="7" t="n">
        <f aca="false">ABS(H3)</f>
        <v>0.119100000000001</v>
      </c>
      <c r="K3" s="7" t="n">
        <f aca="false">ABS(I3)</f>
        <v>0.0657000000000014</v>
      </c>
      <c r="L3" s="8" t="n">
        <f aca="false">H5</f>
        <v>0.2683</v>
      </c>
      <c r="M3" s="8" t="n">
        <f aca="false">I5</f>
        <v>0.0551999999999993</v>
      </c>
      <c r="N3" s="8" t="n">
        <f aca="false">J5</f>
        <v>0.2683</v>
      </c>
      <c r="O3" s="8" t="n">
        <f aca="false">K5</f>
        <v>0.0551999999999993</v>
      </c>
      <c r="Q3" s="4" t="s">
        <v>20</v>
      </c>
      <c r="R3" s="5" t="n">
        <f aca="false">AVERAGE(J3:J44)</f>
        <v>0.23902380952381</v>
      </c>
      <c r="S3" s="5" t="n">
        <f aca="false">AVERAGE(K3:K44)</f>
        <v>0.102933333333333</v>
      </c>
    </row>
    <row r="4" customFormat="false" ht="15.75" hidden="false" customHeight="false" outlineLevel="0" collapsed="false">
      <c r="D4" s="1" t="s">
        <v>21</v>
      </c>
      <c r="E4" s="6" t="n">
        <v>11.3044</v>
      </c>
      <c r="F4" s="6" t="n">
        <v>11.2521</v>
      </c>
      <c r="G4" s="6" t="n">
        <v>11.181</v>
      </c>
      <c r="H4" s="7" t="n">
        <f aca="false">(E4-G4)</f>
        <v>0.1234</v>
      </c>
      <c r="I4" s="7" t="n">
        <f aca="false">F4-G4</f>
        <v>0.0711000000000013</v>
      </c>
      <c r="J4" s="7" t="n">
        <f aca="false">ABS(H4)</f>
        <v>0.1234</v>
      </c>
      <c r="K4" s="7" t="n">
        <f aca="false">ABS(I4)</f>
        <v>0.0711000000000013</v>
      </c>
      <c r="L4" s="8" t="n">
        <f aca="false">H9</f>
        <v>0.2774</v>
      </c>
      <c r="M4" s="8" t="n">
        <f aca="false">I9</f>
        <v>0.0599999999999987</v>
      </c>
      <c r="N4" s="8" t="n">
        <f aca="false">J9</f>
        <v>0.2774</v>
      </c>
      <c r="O4" s="8" t="n">
        <f aca="false">K9</f>
        <v>0.0599999999999987</v>
      </c>
      <c r="Q4" s="4" t="s">
        <v>22</v>
      </c>
      <c r="R4" s="5" t="n">
        <f aca="false">STDEV(H3:H44)</f>
        <v>0.0782150375708326</v>
      </c>
      <c r="S4" s="5" t="n">
        <f aca="false">STDEV(I3:I44)</f>
        <v>0.0447643077912808</v>
      </c>
    </row>
    <row r="5" customFormat="false" ht="15.75" hidden="false" customHeight="false" outlineLevel="0" collapsed="false">
      <c r="D5" s="1" t="s">
        <v>23</v>
      </c>
      <c r="E5" s="9" t="n">
        <v>9.8239</v>
      </c>
      <c r="F5" s="9" t="n">
        <v>9.6108</v>
      </c>
      <c r="G5" s="9" t="n">
        <v>9.5556</v>
      </c>
      <c r="H5" s="10" t="n">
        <f aca="false">(E5-G5)</f>
        <v>0.2683</v>
      </c>
      <c r="I5" s="10" t="n">
        <f aca="false">F5-G5</f>
        <v>0.0551999999999993</v>
      </c>
      <c r="J5" s="10" t="n">
        <f aca="false">ABS(H5)</f>
        <v>0.2683</v>
      </c>
      <c r="K5" s="10" t="n">
        <f aca="false">ABS(I5)</f>
        <v>0.0551999999999993</v>
      </c>
      <c r="L5" s="8" t="n">
        <f aca="false">H13</f>
        <v>0.2431</v>
      </c>
      <c r="M5" s="8" t="n">
        <f aca="false">I13</f>
        <v>0.1043</v>
      </c>
      <c r="N5" s="8" t="n">
        <f aca="false">J13</f>
        <v>0.2431</v>
      </c>
      <c r="O5" s="8" t="n">
        <f aca="false">K13</f>
        <v>0.1043</v>
      </c>
      <c r="Q5" s="4" t="s">
        <v>24</v>
      </c>
      <c r="R5" s="5" t="n">
        <f aca="false">MAX(J3:J44)</f>
        <v>0.366900000000001</v>
      </c>
      <c r="S5" s="5" t="n">
        <f aca="false">MAX(K3:K44)</f>
        <v>0.206</v>
      </c>
    </row>
    <row r="6" customFormat="false" ht="15.75" hidden="false" customHeight="false" outlineLevel="0" collapsed="false">
      <c r="D6" s="1" t="s">
        <v>25</v>
      </c>
      <c r="E6" s="6" t="n">
        <v>10.8624</v>
      </c>
      <c r="F6" s="6" t="n">
        <v>10.725</v>
      </c>
      <c r="G6" s="6" t="n">
        <v>10.6235</v>
      </c>
      <c r="H6" s="7" t="n">
        <f aca="false">(E6-G6)</f>
        <v>0.238900000000001</v>
      </c>
      <c r="I6" s="7" t="n">
        <f aca="false">F6-G6</f>
        <v>0.1015</v>
      </c>
      <c r="J6" s="7" t="n">
        <f aca="false">ABS(H6)</f>
        <v>0.238900000000001</v>
      </c>
      <c r="K6" s="7" t="n">
        <f aca="false">ABS(I6)</f>
        <v>0.1015</v>
      </c>
      <c r="L6" s="8" t="n">
        <f aca="false">H17</f>
        <v>0.309899999999999</v>
      </c>
      <c r="M6" s="8" t="n">
        <f aca="false">I17</f>
        <v>0.166599999999999</v>
      </c>
      <c r="N6" s="8" t="n">
        <f aca="false">J17</f>
        <v>0.309899999999999</v>
      </c>
      <c r="O6" s="8" t="n">
        <f aca="false">K17</f>
        <v>0.166599999999999</v>
      </c>
    </row>
    <row r="7" customFormat="false" ht="15.75" hidden="false" customHeight="false" outlineLevel="0" collapsed="false">
      <c r="A7" s="1" t="s">
        <v>26</v>
      </c>
      <c r="B7" s="1" t="s">
        <v>27</v>
      </c>
      <c r="C7" s="1" t="s">
        <v>18</v>
      </c>
      <c r="D7" s="1" t="s">
        <v>19</v>
      </c>
      <c r="E7" s="6" t="n">
        <v>10.2627</v>
      </c>
      <c r="F7" s="6" t="n">
        <v>10.2002</v>
      </c>
      <c r="G7" s="6" t="n">
        <v>10.1267</v>
      </c>
      <c r="H7" s="7" t="n">
        <f aca="false">(E7-G7)</f>
        <v>0.136000000000001</v>
      </c>
      <c r="I7" s="7" t="n">
        <f aca="false">F7-G7</f>
        <v>0.073500000000001</v>
      </c>
      <c r="J7" s="7" t="n">
        <f aca="false">ABS(H7)</f>
        <v>0.136000000000001</v>
      </c>
      <c r="K7" s="7" t="n">
        <f aca="false">ABS(I7)</f>
        <v>0.073500000000001</v>
      </c>
      <c r="L7" s="8" t="n">
        <f aca="false">H21</f>
        <v>0.337000000000001</v>
      </c>
      <c r="M7" s="8" t="n">
        <f aca="false">I21</f>
        <v>0.164499999999999</v>
      </c>
      <c r="N7" s="8" t="n">
        <f aca="false">J21</f>
        <v>0.337000000000001</v>
      </c>
      <c r="O7" s="8" t="n">
        <f aca="false">K21</f>
        <v>0.164499999999999</v>
      </c>
    </row>
    <row r="8" customFormat="false" ht="15.75" hidden="false" customHeight="false" outlineLevel="0" collapsed="false">
      <c r="D8" s="1" t="s">
        <v>21</v>
      </c>
      <c r="E8" s="6" t="n">
        <v>11.1611</v>
      </c>
      <c r="F8" s="6" t="n">
        <v>11.1059</v>
      </c>
      <c r="G8" s="6" t="n">
        <v>11.0348</v>
      </c>
      <c r="H8" s="7" t="n">
        <f aca="false">(E8-G8)</f>
        <v>0.126299999999999</v>
      </c>
      <c r="I8" s="7" t="n">
        <f aca="false">F8-G8</f>
        <v>0.0710999999999995</v>
      </c>
      <c r="J8" s="7" t="n">
        <f aca="false">ABS(H8)</f>
        <v>0.126299999999999</v>
      </c>
      <c r="K8" s="7" t="n">
        <f aca="false">ABS(I8)</f>
        <v>0.0710999999999995</v>
      </c>
      <c r="L8" s="8" t="n">
        <f aca="false">H25</f>
        <v>0.323700000000001</v>
      </c>
      <c r="M8" s="8" t="n">
        <f aca="false">I25</f>
        <v>0.190300000000001</v>
      </c>
      <c r="N8" s="8" t="n">
        <f aca="false">J25</f>
        <v>0.323700000000001</v>
      </c>
      <c r="O8" s="8" t="n">
        <f aca="false">K25</f>
        <v>0.190300000000001</v>
      </c>
    </row>
    <row r="9" customFormat="false" ht="15.75" hidden="false" customHeight="false" outlineLevel="0" collapsed="false">
      <c r="D9" s="1" t="s">
        <v>23</v>
      </c>
      <c r="E9" s="9" t="n">
        <v>9.4136</v>
      </c>
      <c r="F9" s="9" t="n">
        <v>9.1962</v>
      </c>
      <c r="G9" s="9" t="n">
        <v>9.1362</v>
      </c>
      <c r="H9" s="10" t="n">
        <f aca="false">(E9-G9)</f>
        <v>0.2774</v>
      </c>
      <c r="I9" s="10" t="n">
        <f aca="false">F9-G9</f>
        <v>0.0599999999999987</v>
      </c>
      <c r="J9" s="10" t="n">
        <f aca="false">ABS(H9)</f>
        <v>0.2774</v>
      </c>
      <c r="K9" s="10" t="n">
        <f aca="false">ABS(I9)</f>
        <v>0.0599999999999987</v>
      </c>
      <c r="L9" s="8" t="n">
        <f aca="false">H29</f>
        <v>0.3263</v>
      </c>
      <c r="M9" s="8" t="n">
        <f aca="false">I29</f>
        <v>0.176699999999999</v>
      </c>
      <c r="N9" s="8" t="n">
        <f aca="false">J29</f>
        <v>0.3263</v>
      </c>
      <c r="O9" s="8" t="n">
        <f aca="false">K29</f>
        <v>0.176699999999999</v>
      </c>
    </row>
    <row r="10" customFormat="false" ht="15.75" hidden="false" customHeight="false" outlineLevel="0" collapsed="false">
      <c r="D10" s="1" t="s">
        <v>25</v>
      </c>
      <c r="E10" s="6" t="n">
        <v>10.7699</v>
      </c>
      <c r="F10" s="6" t="n">
        <v>10.63</v>
      </c>
      <c r="G10" s="6" t="n">
        <v>10.5248</v>
      </c>
      <c r="H10" s="7" t="n">
        <f aca="false">(E10-G10)</f>
        <v>0.245099999999999</v>
      </c>
      <c r="I10" s="7" t="n">
        <f aca="false">F10-G10</f>
        <v>0.1052</v>
      </c>
      <c r="J10" s="7" t="n">
        <f aca="false">ABS(H10)</f>
        <v>0.245099999999999</v>
      </c>
      <c r="K10" s="7" t="n">
        <f aca="false">ABS(I10)</f>
        <v>0.1052</v>
      </c>
      <c r="L10" s="8" t="n">
        <f aca="false">H33</f>
        <v>0.3651</v>
      </c>
      <c r="M10" s="8" t="n">
        <f aca="false">I33</f>
        <v>0.145899999999999</v>
      </c>
      <c r="N10" s="8" t="n">
        <f aca="false">J33</f>
        <v>0.3651</v>
      </c>
      <c r="O10" s="8" t="n">
        <f aca="false">K33</f>
        <v>0.145899999999999</v>
      </c>
    </row>
    <row r="11" customFormat="false" ht="15.75" hidden="false" customHeight="false" outlineLevel="0" collapsed="false">
      <c r="A11" s="1" t="s">
        <v>28</v>
      </c>
      <c r="B11" s="1" t="s">
        <v>29</v>
      </c>
      <c r="C11" s="1" t="s">
        <v>18</v>
      </c>
      <c r="D11" s="1" t="s">
        <v>19</v>
      </c>
      <c r="E11" s="6" t="n">
        <v>9.6668</v>
      </c>
      <c r="F11" s="6" t="n">
        <v>9.6329</v>
      </c>
      <c r="G11" s="6" t="n">
        <v>9.5743</v>
      </c>
      <c r="H11" s="7" t="n">
        <f aca="false">(E11-G11)</f>
        <v>0.0924999999999994</v>
      </c>
      <c r="I11" s="7" t="n">
        <f aca="false">F11-G11</f>
        <v>0.0585999999999984</v>
      </c>
      <c r="J11" s="7" t="n">
        <f aca="false">ABS(H11)</f>
        <v>0.0924999999999994</v>
      </c>
      <c r="K11" s="7" t="n">
        <f aca="false">ABS(I11)</f>
        <v>0.0585999999999984</v>
      </c>
      <c r="L11" s="8" t="n">
        <f aca="false">H37</f>
        <v>0.366900000000001</v>
      </c>
      <c r="M11" s="8" t="n">
        <f aca="false">I37</f>
        <v>0.1311</v>
      </c>
      <c r="N11" s="8" t="n">
        <f aca="false">J37</f>
        <v>0.366900000000001</v>
      </c>
      <c r="O11" s="8" t="n">
        <f aca="false">K37</f>
        <v>0.1311</v>
      </c>
    </row>
    <row r="12" customFormat="false" ht="15.75" hidden="false" customHeight="false" outlineLevel="0" collapsed="false">
      <c r="D12" s="1" t="s">
        <v>21</v>
      </c>
      <c r="E12" s="6" t="n">
        <v>10.1436</v>
      </c>
      <c r="F12" s="6" t="n">
        <v>10.0398</v>
      </c>
      <c r="G12" s="6" t="n">
        <v>10.0103</v>
      </c>
      <c r="H12" s="7" t="n">
        <f aca="false">(E12-G12)</f>
        <v>0.133299999999998</v>
      </c>
      <c r="I12" s="7" t="n">
        <f aca="false">F12-G12</f>
        <v>0.0294999999999987</v>
      </c>
      <c r="J12" s="7" t="n">
        <f aca="false">ABS(H12)</f>
        <v>0.133299999999998</v>
      </c>
      <c r="K12" s="7" t="n">
        <f aca="false">ABS(I12)</f>
        <v>0.0294999999999987</v>
      </c>
      <c r="L12" s="8" t="n">
        <f aca="false">H41</f>
        <v>0.295199999999999</v>
      </c>
      <c r="M12" s="8" t="n">
        <f aca="false">I41</f>
        <v>0.167</v>
      </c>
      <c r="N12" s="8" t="n">
        <f aca="false">J41</f>
        <v>0.295199999999999</v>
      </c>
      <c r="O12" s="8" t="n">
        <f aca="false">K41</f>
        <v>0.167</v>
      </c>
    </row>
    <row r="13" customFormat="false" ht="15.75" hidden="false" customHeight="false" outlineLevel="0" collapsed="false">
      <c r="D13" s="1" t="s">
        <v>23</v>
      </c>
      <c r="E13" s="9" t="n">
        <v>8.99</v>
      </c>
      <c r="F13" s="9" t="n">
        <v>8.8512</v>
      </c>
      <c r="G13" s="9" t="n">
        <v>8.7469</v>
      </c>
      <c r="H13" s="10" t="n">
        <f aca="false">(E13-G13)</f>
        <v>0.2431</v>
      </c>
      <c r="I13" s="10" t="n">
        <f aca="false">F13-G13</f>
        <v>0.1043</v>
      </c>
      <c r="J13" s="10" t="n">
        <f aca="false">ABS(H13)</f>
        <v>0.2431</v>
      </c>
      <c r="K13" s="10" t="n">
        <f aca="false">ABS(I13)</f>
        <v>0.1043</v>
      </c>
      <c r="L13" s="8" t="n">
        <f aca="false">H43</f>
        <v>0.3257</v>
      </c>
      <c r="M13" s="8" t="n">
        <f aca="false">I43</f>
        <v>0.1631</v>
      </c>
      <c r="N13" s="8" t="n">
        <f aca="false">J43</f>
        <v>0.3257</v>
      </c>
      <c r="O13" s="8" t="n">
        <f aca="false">K43</f>
        <v>0.1631</v>
      </c>
    </row>
    <row r="14" customFormat="false" ht="15.75" hidden="false" customHeight="false" outlineLevel="0" collapsed="false">
      <c r="D14" s="1" t="s">
        <v>25</v>
      </c>
      <c r="E14" s="6" t="n">
        <v>9.711</v>
      </c>
      <c r="F14" s="6" t="n">
        <v>9.5345</v>
      </c>
      <c r="G14" s="6" t="n">
        <v>9.4713</v>
      </c>
      <c r="H14" s="7" t="n">
        <f aca="false">(E14-G14)</f>
        <v>0.239700000000001</v>
      </c>
      <c r="I14" s="7" t="n">
        <f aca="false">F14-G14</f>
        <v>0.0632000000000001</v>
      </c>
      <c r="J14" s="7" t="n">
        <f aca="false">ABS(H14)</f>
        <v>0.239700000000001</v>
      </c>
      <c r="K14" s="7" t="n">
        <f aca="false">ABS(I14)</f>
        <v>0.0632000000000001</v>
      </c>
      <c r="L14" s="8" t="n">
        <f aca="false">H39</f>
        <v>0.316000000000001</v>
      </c>
      <c r="M14" s="8" t="n">
        <f aca="false">I39</f>
        <v>0.0770999999999997</v>
      </c>
      <c r="N14" s="8" t="n">
        <f aca="false">J39</f>
        <v>0.316000000000001</v>
      </c>
      <c r="O14" s="8" t="n">
        <f aca="false">K39</f>
        <v>0.0770999999999997</v>
      </c>
    </row>
    <row r="15" customFormat="false" ht="15.75" hidden="false" customHeight="false" outlineLevel="0" collapsed="false">
      <c r="A15" s="1" t="s">
        <v>30</v>
      </c>
      <c r="B15" s="1" t="s">
        <v>31</v>
      </c>
      <c r="C15" s="1" t="s">
        <v>18</v>
      </c>
      <c r="D15" s="1" t="s">
        <v>19</v>
      </c>
      <c r="E15" s="6" t="n">
        <v>9.547</v>
      </c>
      <c r="F15" s="6" t="n">
        <v>9.4043</v>
      </c>
      <c r="G15" s="6" t="n">
        <v>9.3202</v>
      </c>
      <c r="H15" s="7" t="n">
        <f aca="false">(E15-G15)</f>
        <v>0.226800000000001</v>
      </c>
      <c r="I15" s="7" t="n">
        <f aca="false">F15-G15</f>
        <v>0.0840999999999994</v>
      </c>
      <c r="J15" s="7" t="n">
        <f aca="false">ABS(H15)</f>
        <v>0.226800000000001</v>
      </c>
      <c r="K15" s="7" t="n">
        <f aca="false">ABS(I15)</f>
        <v>0.0840999999999994</v>
      </c>
    </row>
    <row r="16" customFormat="false" ht="15.75" hidden="false" customHeight="false" outlineLevel="0" collapsed="false">
      <c r="D16" s="1" t="s">
        <v>21</v>
      </c>
      <c r="E16" s="6" t="n">
        <v>10.58</v>
      </c>
      <c r="F16" s="6" t="n">
        <v>10.4446</v>
      </c>
      <c r="G16" s="6" t="n">
        <v>10.3737</v>
      </c>
      <c r="H16" s="7" t="n">
        <f aca="false">(E16-G16)</f>
        <v>0.206300000000001</v>
      </c>
      <c r="I16" s="7" t="n">
        <f aca="false">F16-G16</f>
        <v>0.0709</v>
      </c>
      <c r="J16" s="7" t="n">
        <f aca="false">ABS(H16)</f>
        <v>0.206300000000001</v>
      </c>
      <c r="K16" s="7" t="n">
        <f aca="false">ABS(I16)</f>
        <v>0.0709</v>
      </c>
    </row>
    <row r="17" customFormat="false" ht="15.75" hidden="false" customHeight="false" outlineLevel="0" collapsed="false">
      <c r="D17" s="1" t="s">
        <v>23</v>
      </c>
      <c r="E17" s="9" t="n">
        <v>8.5781</v>
      </c>
      <c r="F17" s="9" t="n">
        <v>8.4348</v>
      </c>
      <c r="G17" s="9" t="n">
        <v>8.2682</v>
      </c>
      <c r="H17" s="10" t="n">
        <f aca="false">(E17-G17)</f>
        <v>0.309899999999999</v>
      </c>
      <c r="I17" s="10" t="n">
        <f aca="false">F17-G17</f>
        <v>0.166599999999999</v>
      </c>
      <c r="J17" s="10" t="n">
        <f aca="false">ABS(H17)</f>
        <v>0.309899999999999</v>
      </c>
      <c r="K17" s="10" t="n">
        <f aca="false">ABS(I17)</f>
        <v>0.166599999999999</v>
      </c>
    </row>
    <row r="18" customFormat="false" ht="15.75" hidden="false" customHeight="false" outlineLevel="0" collapsed="false">
      <c r="D18" s="1" t="s">
        <v>25</v>
      </c>
      <c r="E18" s="6" t="n">
        <v>9.8866</v>
      </c>
      <c r="F18" s="6" t="n">
        <v>9.7483</v>
      </c>
      <c r="G18" s="6" t="n">
        <v>9.5637</v>
      </c>
      <c r="H18" s="7" t="n">
        <f aca="false">(E18-G18)</f>
        <v>0.322899999999999</v>
      </c>
      <c r="I18" s="7" t="n">
        <f aca="false">F18-G18</f>
        <v>0.1846</v>
      </c>
      <c r="J18" s="7" t="n">
        <f aca="false">ABS(H18)</f>
        <v>0.322899999999999</v>
      </c>
      <c r="K18" s="7" t="n">
        <f aca="false">ABS(I18)</f>
        <v>0.1846</v>
      </c>
    </row>
    <row r="19" customFormat="false" ht="15.75" hidden="false" customHeight="false" outlineLevel="0" collapsed="false">
      <c r="A19" s="1" t="s">
        <v>32</v>
      </c>
      <c r="B19" s="1" t="s">
        <v>33</v>
      </c>
      <c r="C19" s="1" t="s">
        <v>18</v>
      </c>
      <c r="D19" s="1" t="s">
        <v>19</v>
      </c>
      <c r="E19" s="6" t="n">
        <v>9.8186</v>
      </c>
      <c r="F19" s="6" t="n">
        <v>9.755</v>
      </c>
      <c r="G19" s="6" t="n">
        <v>9.6822</v>
      </c>
      <c r="H19" s="7" t="n">
        <f aca="false">(E19-G19)</f>
        <v>0.1364</v>
      </c>
      <c r="I19" s="7" t="n">
        <f aca="false">F19-G19</f>
        <v>0.0728000000000009</v>
      </c>
      <c r="J19" s="7" t="n">
        <f aca="false">ABS(H19)</f>
        <v>0.1364</v>
      </c>
      <c r="K19" s="7" t="n">
        <f aca="false">ABS(I19)</f>
        <v>0.0728000000000009</v>
      </c>
    </row>
    <row r="20" customFormat="false" ht="15.75" hidden="false" customHeight="false" outlineLevel="0" collapsed="false">
      <c r="D20" s="1" t="s">
        <v>21</v>
      </c>
      <c r="E20" s="6" t="n">
        <v>10.1492</v>
      </c>
      <c r="F20" s="6" t="n">
        <v>10.0209</v>
      </c>
      <c r="G20" s="6" t="n">
        <v>9.9463</v>
      </c>
      <c r="H20" s="7" t="n">
        <f aca="false">(E20-G20)</f>
        <v>0.2029</v>
      </c>
      <c r="I20" s="7" t="n">
        <f aca="false">F20-G20</f>
        <v>0.0745999999999984</v>
      </c>
      <c r="J20" s="7" t="n">
        <f aca="false">ABS(H20)</f>
        <v>0.2029</v>
      </c>
      <c r="K20" s="7" t="n">
        <f aca="false">ABS(I20)</f>
        <v>0.0745999999999984</v>
      </c>
    </row>
    <row r="21" customFormat="false" ht="15.75" hidden="false" customHeight="false" outlineLevel="0" collapsed="false">
      <c r="D21" s="1" t="s">
        <v>23</v>
      </c>
      <c r="E21" s="9" t="n">
        <v>8.2041</v>
      </c>
      <c r="F21" s="9" t="n">
        <v>8.0316</v>
      </c>
      <c r="G21" s="9" t="n">
        <v>7.8671</v>
      </c>
      <c r="H21" s="10" t="n">
        <f aca="false">(E21-G21)</f>
        <v>0.337000000000001</v>
      </c>
      <c r="I21" s="10" t="n">
        <f aca="false">F21-G21</f>
        <v>0.164499999999999</v>
      </c>
      <c r="J21" s="10" t="n">
        <f aca="false">ABS(H21)</f>
        <v>0.337000000000001</v>
      </c>
      <c r="K21" s="10" t="n">
        <f aca="false">ABS(I21)</f>
        <v>0.164499999999999</v>
      </c>
    </row>
    <row r="22" customFormat="false" ht="15.75" hidden="false" customHeight="false" outlineLevel="0" collapsed="false">
      <c r="D22" s="1" t="s">
        <v>25</v>
      </c>
      <c r="E22" s="6" t="n">
        <v>10.4234</v>
      </c>
      <c r="F22" s="6" t="n">
        <v>10.2599</v>
      </c>
      <c r="G22" s="6" t="n">
        <v>10.1152</v>
      </c>
      <c r="H22" s="7" t="n">
        <f aca="false">(E22-G22)</f>
        <v>0.308200000000001</v>
      </c>
      <c r="I22" s="7" t="n">
        <f aca="false">F22-G22</f>
        <v>0.1447</v>
      </c>
      <c r="J22" s="7" t="n">
        <f aca="false">ABS(H22)</f>
        <v>0.308200000000001</v>
      </c>
      <c r="K22" s="7" t="n">
        <f aca="false">ABS(I22)</f>
        <v>0.1447</v>
      </c>
    </row>
    <row r="23" customFormat="false" ht="15.75" hidden="false" customHeight="false" outlineLevel="0" collapsed="false">
      <c r="A23" s="1" t="s">
        <v>34</v>
      </c>
      <c r="B23" s="1" t="s">
        <v>35</v>
      </c>
      <c r="C23" s="1" t="s">
        <v>18</v>
      </c>
      <c r="D23" s="1" t="s">
        <v>19</v>
      </c>
      <c r="E23" s="6" t="n">
        <v>9.722</v>
      </c>
      <c r="F23" s="6" t="n">
        <v>9.5838</v>
      </c>
      <c r="G23" s="6" t="n">
        <v>9.5065</v>
      </c>
      <c r="H23" s="7" t="n">
        <f aca="false">(E23-G23)</f>
        <v>0.215499999999999</v>
      </c>
      <c r="I23" s="7" t="n">
        <f aca="false">F23-G23</f>
        <v>0.0772999999999993</v>
      </c>
      <c r="J23" s="7" t="n">
        <f aca="false">ABS(H23)</f>
        <v>0.215499999999999</v>
      </c>
      <c r="K23" s="7" t="n">
        <f aca="false">ABS(I23)</f>
        <v>0.0772999999999993</v>
      </c>
    </row>
    <row r="24" customFormat="false" ht="15.75" hidden="false" customHeight="false" outlineLevel="0" collapsed="false">
      <c r="D24" s="1" t="s">
        <v>21</v>
      </c>
      <c r="E24" s="6" t="n">
        <v>10.8184</v>
      </c>
      <c r="F24" s="6" t="n">
        <v>10.6921</v>
      </c>
      <c r="G24" s="6" t="n">
        <v>10.6218</v>
      </c>
      <c r="H24" s="7" t="n">
        <f aca="false">(E24-G24)</f>
        <v>0.1966</v>
      </c>
      <c r="I24" s="7" t="n">
        <f aca="false">F24-G24</f>
        <v>0.0702999999999996</v>
      </c>
      <c r="J24" s="7" t="n">
        <f aca="false">ABS(H24)</f>
        <v>0.1966</v>
      </c>
      <c r="K24" s="7" t="n">
        <f aca="false">ABS(I24)</f>
        <v>0.0702999999999996</v>
      </c>
    </row>
    <row r="25" customFormat="false" ht="15.75" hidden="false" customHeight="false" outlineLevel="0" collapsed="false">
      <c r="D25" s="1" t="s">
        <v>23</v>
      </c>
      <c r="E25" s="9" t="n">
        <v>9.6776</v>
      </c>
      <c r="F25" s="9" t="n">
        <v>9.5442</v>
      </c>
      <c r="G25" s="9" t="n">
        <v>9.3539</v>
      </c>
      <c r="H25" s="10" t="n">
        <f aca="false">(E25-G25)</f>
        <v>0.323700000000001</v>
      </c>
      <c r="I25" s="10" t="n">
        <f aca="false">F25-G25</f>
        <v>0.190300000000001</v>
      </c>
      <c r="J25" s="10" t="n">
        <f aca="false">ABS(H25)</f>
        <v>0.323700000000001</v>
      </c>
      <c r="K25" s="10" t="n">
        <f aca="false">ABS(I25)</f>
        <v>0.190300000000001</v>
      </c>
    </row>
    <row r="26" customFormat="false" ht="15.75" hidden="false" customHeight="false" outlineLevel="0" collapsed="false">
      <c r="D26" s="1" t="s">
        <v>25</v>
      </c>
      <c r="E26" s="6" t="n">
        <v>10.4149</v>
      </c>
      <c r="F26" s="6" t="n">
        <v>10.2971</v>
      </c>
      <c r="G26" s="6" t="n">
        <v>10.0911</v>
      </c>
      <c r="H26" s="7" t="n">
        <f aca="false">(E26-G26)</f>
        <v>0.323799999999999</v>
      </c>
      <c r="I26" s="7" t="n">
        <f aca="false">F26-G26</f>
        <v>0.206</v>
      </c>
      <c r="J26" s="7" t="n">
        <f aca="false">ABS(H26)</f>
        <v>0.323799999999999</v>
      </c>
      <c r="K26" s="7" t="n">
        <f aca="false">ABS(I26)</f>
        <v>0.206</v>
      </c>
    </row>
    <row r="27" customFormat="false" ht="15.75" hidden="false" customHeight="false" outlineLevel="0" collapsed="false">
      <c r="A27" s="1" t="s">
        <v>36</v>
      </c>
      <c r="B27" s="1" t="s">
        <v>37</v>
      </c>
      <c r="C27" s="1" t="s">
        <v>18</v>
      </c>
      <c r="D27" s="1" t="s">
        <v>19</v>
      </c>
      <c r="E27" s="6" t="n">
        <v>10.0395</v>
      </c>
      <c r="F27" s="6" t="n">
        <v>10.0077</v>
      </c>
      <c r="G27" s="6" t="n">
        <v>9.9284</v>
      </c>
      <c r="H27" s="7" t="n">
        <f aca="false">(E27-G27)</f>
        <v>0.1111</v>
      </c>
      <c r="I27" s="7" t="n">
        <f aca="false">F27-G27</f>
        <v>0.0792999999999999</v>
      </c>
      <c r="J27" s="7" t="n">
        <f aca="false">ABS(H27)</f>
        <v>0.1111</v>
      </c>
      <c r="K27" s="7" t="n">
        <f aca="false">ABS(I27)</f>
        <v>0.0792999999999999</v>
      </c>
    </row>
    <row r="28" customFormat="false" ht="15.75" hidden="false" customHeight="false" outlineLevel="0" collapsed="false">
      <c r="D28" s="1" t="s">
        <v>21</v>
      </c>
      <c r="E28" s="6" t="n">
        <v>10.4171</v>
      </c>
      <c r="F28" s="6" t="n">
        <v>10.2706</v>
      </c>
      <c r="G28" s="6" t="n">
        <v>10.198</v>
      </c>
      <c r="H28" s="7" t="n">
        <f aca="false">(E28-G28)</f>
        <v>0.219099999999999</v>
      </c>
      <c r="I28" s="7" t="n">
        <f aca="false">F28-G28</f>
        <v>0.0725999999999996</v>
      </c>
      <c r="J28" s="7" t="n">
        <f aca="false">ABS(H28)</f>
        <v>0.219099999999999</v>
      </c>
      <c r="K28" s="7" t="n">
        <f aca="false">ABS(I28)</f>
        <v>0.0725999999999996</v>
      </c>
    </row>
    <row r="29" customFormat="false" ht="15.75" hidden="false" customHeight="false" outlineLevel="0" collapsed="false">
      <c r="D29" s="1" t="s">
        <v>23</v>
      </c>
      <c r="E29" s="9" t="n">
        <v>8.8854</v>
      </c>
      <c r="F29" s="9" t="n">
        <v>8.7358</v>
      </c>
      <c r="G29" s="9" t="n">
        <v>8.5591</v>
      </c>
      <c r="H29" s="10" t="n">
        <f aca="false">(E29-G29)</f>
        <v>0.3263</v>
      </c>
      <c r="I29" s="10" t="n">
        <f aca="false">F29-G29</f>
        <v>0.176699999999999</v>
      </c>
      <c r="J29" s="10" t="n">
        <f aca="false">ABS(H29)</f>
        <v>0.3263</v>
      </c>
      <c r="K29" s="10" t="n">
        <f aca="false">ABS(I29)</f>
        <v>0.176699999999999</v>
      </c>
    </row>
    <row r="30" customFormat="false" ht="15.75" hidden="false" customHeight="false" outlineLevel="0" collapsed="false">
      <c r="D30" s="1" t="s">
        <v>25</v>
      </c>
      <c r="E30" s="6" t="n">
        <v>10.7969</v>
      </c>
      <c r="F30" s="6" t="n">
        <v>10.6341</v>
      </c>
      <c r="G30" s="6" t="n">
        <v>10.4781</v>
      </c>
      <c r="H30" s="7" t="n">
        <f aca="false">(E30-G30)</f>
        <v>0.318800000000001</v>
      </c>
      <c r="I30" s="7" t="n">
        <f aca="false">F30-G30</f>
        <v>0.156000000000001</v>
      </c>
      <c r="J30" s="7" t="n">
        <f aca="false">ABS(H30)</f>
        <v>0.318800000000001</v>
      </c>
      <c r="K30" s="7" t="n">
        <f aca="false">ABS(I30)</f>
        <v>0.156000000000001</v>
      </c>
    </row>
    <row r="31" customFormat="false" ht="15.75" hidden="false" customHeight="false" outlineLevel="0" collapsed="false">
      <c r="A31" s="1" t="s">
        <v>38</v>
      </c>
      <c r="B31" s="1" t="s">
        <v>39</v>
      </c>
      <c r="C31" s="1" t="s">
        <v>18</v>
      </c>
      <c r="D31" s="1" t="s">
        <v>19</v>
      </c>
      <c r="E31" s="6" t="n">
        <v>10.1521</v>
      </c>
      <c r="F31" s="6" t="n">
        <v>10.0965</v>
      </c>
      <c r="G31" s="6" t="n">
        <v>10.0167</v>
      </c>
      <c r="H31" s="7" t="n">
        <f aca="false">(E31-G31)</f>
        <v>0.135400000000001</v>
      </c>
      <c r="I31" s="7" t="n">
        <f aca="false">F31-G31</f>
        <v>0.0798000000000005</v>
      </c>
      <c r="J31" s="7" t="n">
        <f aca="false">ABS(H31)</f>
        <v>0.135400000000001</v>
      </c>
      <c r="K31" s="7" t="n">
        <f aca="false">ABS(I31)</f>
        <v>0.0798000000000005</v>
      </c>
    </row>
    <row r="32" customFormat="false" ht="15.75" hidden="false" customHeight="false" outlineLevel="0" collapsed="false">
      <c r="D32" s="1" t="s">
        <v>21</v>
      </c>
      <c r="E32" s="6" t="n">
        <v>11.1342</v>
      </c>
      <c r="F32" s="6" t="n">
        <v>10.9637</v>
      </c>
      <c r="G32" s="6" t="n">
        <v>10.8975</v>
      </c>
      <c r="H32" s="7" t="n">
        <f aca="false">(E32-G32)</f>
        <v>0.236699999999999</v>
      </c>
      <c r="I32" s="7" t="n">
        <f aca="false">F32-G32</f>
        <v>0.0661999999999985</v>
      </c>
      <c r="J32" s="7" t="n">
        <f aca="false">ABS(H32)</f>
        <v>0.236699999999999</v>
      </c>
      <c r="K32" s="7" t="n">
        <f aca="false">ABS(I32)</f>
        <v>0.0661999999999985</v>
      </c>
    </row>
    <row r="33" customFormat="false" ht="15.75" hidden="false" customHeight="false" outlineLevel="0" collapsed="false">
      <c r="D33" s="1" t="s">
        <v>23</v>
      </c>
      <c r="E33" s="9" t="n">
        <v>9.0854</v>
      </c>
      <c r="F33" s="9" t="n">
        <v>8.8662</v>
      </c>
      <c r="G33" s="9" t="n">
        <v>8.7203</v>
      </c>
      <c r="H33" s="10" t="n">
        <f aca="false">(E33-G33)</f>
        <v>0.3651</v>
      </c>
      <c r="I33" s="10" t="n">
        <f aca="false">F33-G33</f>
        <v>0.145899999999999</v>
      </c>
      <c r="J33" s="10" t="n">
        <f aca="false">ABS(H33)</f>
        <v>0.3651</v>
      </c>
      <c r="K33" s="10" t="n">
        <f aca="false">ABS(I33)</f>
        <v>0.145899999999999</v>
      </c>
    </row>
    <row r="34" customFormat="false" ht="15.75" hidden="false" customHeight="false" outlineLevel="0" collapsed="false">
      <c r="D34" s="1" t="s">
        <v>25</v>
      </c>
      <c r="E34" s="6" t="n">
        <v>10.7157</v>
      </c>
      <c r="F34" s="6" t="n">
        <v>10.5735</v>
      </c>
      <c r="G34" s="6" t="n">
        <v>10.466</v>
      </c>
      <c r="H34" s="7" t="n">
        <f aca="false">(E34-G34)</f>
        <v>0.249700000000001</v>
      </c>
      <c r="I34" s="7" t="n">
        <f aca="false">F34-G34</f>
        <v>0.1075</v>
      </c>
      <c r="J34" s="7" t="n">
        <f aca="false">ABS(H34)</f>
        <v>0.249700000000001</v>
      </c>
      <c r="K34" s="7" t="n">
        <f aca="false">ABS(I34)</f>
        <v>0.1075</v>
      </c>
    </row>
    <row r="35" customFormat="false" ht="15.75" hidden="false" customHeight="false" outlineLevel="0" collapsed="false">
      <c r="A35" s="1" t="s">
        <v>40</v>
      </c>
      <c r="B35" s="1" t="s">
        <v>41</v>
      </c>
      <c r="C35" s="1" t="s">
        <v>18</v>
      </c>
      <c r="D35" s="1" t="s">
        <v>19</v>
      </c>
      <c r="E35" s="6" t="n">
        <v>10.6145</v>
      </c>
      <c r="F35" s="6" t="n">
        <v>10.5375</v>
      </c>
      <c r="G35" s="6" t="n">
        <v>10.4537</v>
      </c>
      <c r="H35" s="7" t="n">
        <f aca="false">(E35-G35)</f>
        <v>0.1608</v>
      </c>
      <c r="I35" s="7" t="n">
        <f aca="false">F35-G35</f>
        <v>0.0838000000000001</v>
      </c>
      <c r="J35" s="7" t="n">
        <f aca="false">ABS(H35)</f>
        <v>0.1608</v>
      </c>
      <c r="K35" s="7" t="n">
        <f aca="false">ABS(I35)</f>
        <v>0.0838000000000001</v>
      </c>
    </row>
    <row r="36" customFormat="false" ht="15.75" hidden="false" customHeight="false" outlineLevel="0" collapsed="false">
      <c r="D36" s="1" t="s">
        <v>21</v>
      </c>
      <c r="E36" s="6" t="n">
        <v>11.0475</v>
      </c>
      <c r="F36" s="6" t="n">
        <v>10.9801</v>
      </c>
      <c r="G36" s="6" t="n">
        <v>10.8741</v>
      </c>
      <c r="H36" s="7" t="n">
        <f aca="false">(E36-G36)</f>
        <v>0.173399999999999</v>
      </c>
      <c r="I36" s="7" t="n">
        <f aca="false">F36-G36</f>
        <v>0.106</v>
      </c>
      <c r="J36" s="7" t="n">
        <f aca="false">ABS(H36)</f>
        <v>0.173399999999999</v>
      </c>
      <c r="K36" s="7" t="n">
        <f aca="false">ABS(I36)</f>
        <v>0.106</v>
      </c>
    </row>
    <row r="37" customFormat="false" ht="15.75" hidden="false" customHeight="false" outlineLevel="0" collapsed="false">
      <c r="D37" s="1" t="s">
        <v>23</v>
      </c>
      <c r="E37" s="9" t="n">
        <v>8.6514</v>
      </c>
      <c r="F37" s="9" t="n">
        <v>8.4156</v>
      </c>
      <c r="G37" s="9" t="n">
        <v>8.2845</v>
      </c>
      <c r="H37" s="10" t="n">
        <f aca="false">(E37-G37)</f>
        <v>0.366900000000001</v>
      </c>
      <c r="I37" s="10" t="n">
        <f aca="false">F37-G37</f>
        <v>0.1311</v>
      </c>
      <c r="J37" s="10" t="n">
        <f aca="false">ABS(H37)</f>
        <v>0.366900000000001</v>
      </c>
      <c r="K37" s="10" t="n">
        <f aca="false">ABS(I37)</f>
        <v>0.1311</v>
      </c>
    </row>
    <row r="38" customFormat="false" ht="15.75" hidden="false" customHeight="false" outlineLevel="0" collapsed="false">
      <c r="D38" s="1" t="s">
        <v>25</v>
      </c>
      <c r="E38" s="6" t="n">
        <v>11.0857</v>
      </c>
      <c r="F38" s="6" t="n">
        <v>10.9176</v>
      </c>
      <c r="G38" s="6" t="n">
        <v>10.8069</v>
      </c>
      <c r="H38" s="7" t="n">
        <f aca="false">(E38-G38)</f>
        <v>0.278799999999999</v>
      </c>
      <c r="I38" s="7" t="n">
        <f aca="false">F38-G38</f>
        <v>0.1107</v>
      </c>
      <c r="J38" s="7" t="n">
        <f aca="false">ABS(H38)</f>
        <v>0.278799999999999</v>
      </c>
      <c r="K38" s="7" t="n">
        <f aca="false">ABS(I38)</f>
        <v>0.1107</v>
      </c>
    </row>
    <row r="39" customFormat="false" ht="15.75" hidden="false" customHeight="false" outlineLevel="0" collapsed="false">
      <c r="A39" s="1" t="s">
        <v>42</v>
      </c>
      <c r="B39" s="1" t="s">
        <v>43</v>
      </c>
      <c r="C39" s="1" t="s">
        <v>44</v>
      </c>
      <c r="D39" s="1" t="s">
        <v>45</v>
      </c>
      <c r="E39" s="9" t="n">
        <v>9.1941</v>
      </c>
      <c r="F39" s="9" t="n">
        <v>8.9552</v>
      </c>
      <c r="G39" s="9" t="n">
        <v>8.8781</v>
      </c>
      <c r="H39" s="10" t="n">
        <f aca="false">(E39-G39)</f>
        <v>0.316000000000001</v>
      </c>
      <c r="I39" s="10" t="n">
        <f aca="false">F39-G39</f>
        <v>0.0770999999999997</v>
      </c>
      <c r="J39" s="10" t="n">
        <f aca="false">ABS(H39)</f>
        <v>0.316000000000001</v>
      </c>
      <c r="K39" s="10" t="n">
        <f aca="false">ABS(I39)</f>
        <v>0.0770999999999997</v>
      </c>
    </row>
    <row r="40" customFormat="false" ht="15.75" hidden="false" customHeight="false" outlineLevel="0" collapsed="false">
      <c r="D40" s="1" t="s">
        <v>47</v>
      </c>
      <c r="E40" s="6" t="n">
        <v>9.5574</v>
      </c>
      <c r="F40" s="6" t="n">
        <v>9.3249</v>
      </c>
      <c r="G40" s="6" t="n">
        <v>9.2579</v>
      </c>
      <c r="H40" s="7" t="n">
        <f aca="false">(E40-G40)</f>
        <v>0.2995</v>
      </c>
      <c r="I40" s="7" t="n">
        <f aca="false">F40-G40</f>
        <v>0.0670000000000002</v>
      </c>
      <c r="J40" s="7" t="n">
        <f aca="false">ABS(H40)</f>
        <v>0.2995</v>
      </c>
      <c r="K40" s="7" t="n">
        <f aca="false">ABS(I40)</f>
        <v>0.0670000000000002</v>
      </c>
    </row>
    <row r="41" customFormat="false" ht="15.75" hidden="false" customHeight="false" outlineLevel="0" collapsed="false">
      <c r="A41" s="1" t="s">
        <v>48</v>
      </c>
      <c r="B41" s="1" t="s">
        <v>49</v>
      </c>
      <c r="C41" s="1" t="s">
        <v>44</v>
      </c>
      <c r="D41" s="1" t="s">
        <v>45</v>
      </c>
      <c r="E41" s="9" t="n">
        <v>8.3418</v>
      </c>
      <c r="F41" s="9" t="n">
        <v>8.2136</v>
      </c>
      <c r="G41" s="9" t="n">
        <v>8.0466</v>
      </c>
      <c r="H41" s="10" t="n">
        <f aca="false">(E41-G41)</f>
        <v>0.295199999999999</v>
      </c>
      <c r="I41" s="10" t="n">
        <f aca="false">F41-G41</f>
        <v>0.167</v>
      </c>
      <c r="J41" s="10" t="n">
        <f aca="false">ABS(H41)</f>
        <v>0.295199999999999</v>
      </c>
      <c r="K41" s="10" t="n">
        <f aca="false">ABS(I41)</f>
        <v>0.167</v>
      </c>
    </row>
    <row r="42" customFormat="false" ht="15.75" hidden="false" customHeight="false" outlineLevel="0" collapsed="false">
      <c r="D42" s="1" t="s">
        <v>47</v>
      </c>
      <c r="E42" s="6" t="n">
        <v>9.1696</v>
      </c>
      <c r="F42" s="6" t="n">
        <v>8.955</v>
      </c>
      <c r="G42" s="6" t="n">
        <v>8.8845</v>
      </c>
      <c r="H42" s="7" t="n">
        <f aca="false">(E42-G42)</f>
        <v>0.285100000000002</v>
      </c>
      <c r="I42" s="7" t="n">
        <f aca="false">F42-G42</f>
        <v>0.0705000000000009</v>
      </c>
      <c r="J42" s="7" t="n">
        <f aca="false">ABS(H42)</f>
        <v>0.285100000000002</v>
      </c>
      <c r="K42" s="7" t="n">
        <f aca="false">ABS(I42)</f>
        <v>0.0705000000000009</v>
      </c>
    </row>
    <row r="43" customFormat="false" ht="15.75" hidden="false" customHeight="false" outlineLevel="0" collapsed="false">
      <c r="A43" s="1" t="s">
        <v>50</v>
      </c>
      <c r="B43" s="1" t="s">
        <v>51</v>
      </c>
      <c r="C43" s="1" t="s">
        <v>44</v>
      </c>
      <c r="D43" s="1" t="s">
        <v>45</v>
      </c>
      <c r="E43" s="9" t="n">
        <v>7.6757</v>
      </c>
      <c r="F43" s="9" t="n">
        <v>7.5131</v>
      </c>
      <c r="G43" s="9" t="n">
        <v>7.35</v>
      </c>
      <c r="H43" s="10" t="n">
        <f aca="false">(E43-G43)</f>
        <v>0.3257</v>
      </c>
      <c r="I43" s="10" t="n">
        <f aca="false">F43-G43</f>
        <v>0.1631</v>
      </c>
      <c r="J43" s="10" t="n">
        <f aca="false">ABS(H43)</f>
        <v>0.3257</v>
      </c>
      <c r="K43" s="10" t="n">
        <f aca="false">ABS(I43)</f>
        <v>0.1631</v>
      </c>
    </row>
    <row r="44" customFormat="false" ht="15.75" hidden="false" customHeight="false" outlineLevel="0" collapsed="false">
      <c r="D44" s="1" t="s">
        <v>47</v>
      </c>
      <c r="E44" s="6" t="n">
        <v>9.4484</v>
      </c>
      <c r="F44" s="6" t="n">
        <v>9.3234</v>
      </c>
      <c r="G44" s="6" t="n">
        <v>9.2261</v>
      </c>
      <c r="H44" s="7" t="n">
        <f aca="false">(E44-G44)</f>
        <v>0.222299999999999</v>
      </c>
      <c r="I44" s="7" t="n">
        <f aca="false">F44-G44</f>
        <v>0.0972999999999988</v>
      </c>
      <c r="J44" s="7" t="n">
        <f aca="false">ABS(H44)</f>
        <v>0.222299999999999</v>
      </c>
      <c r="K44" s="7" t="n">
        <f aca="false">ABS(I44)</f>
        <v>0.0972999999999988</v>
      </c>
    </row>
  </sheetData>
  <mergeCells count="2">
    <mergeCell ref="H1:I1"/>
    <mergeCell ref="J1:K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428571428571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79</v>
      </c>
      <c r="H1" s="2" t="s">
        <v>5</v>
      </c>
      <c r="I1" s="2"/>
      <c r="J1" s="2" t="s">
        <v>6</v>
      </c>
      <c r="K1" s="2"/>
      <c r="L1" s="1" t="s">
        <v>7</v>
      </c>
      <c r="T1" s="1" t="s">
        <v>8</v>
      </c>
      <c r="U1" s="1" t="s">
        <v>9</v>
      </c>
    </row>
    <row r="2" customFormat="false" ht="15.75" hidden="false" customHeight="false" outlineLevel="0" collapsed="false">
      <c r="E2" s="1" t="s">
        <v>8</v>
      </c>
      <c r="F2" s="1" t="s">
        <v>9</v>
      </c>
      <c r="G2" s="1" t="s">
        <v>10</v>
      </c>
      <c r="H2" s="3" t="s">
        <v>8</v>
      </c>
      <c r="I2" s="3" t="s">
        <v>9</v>
      </c>
      <c r="J2" s="3" t="s">
        <v>8</v>
      </c>
      <c r="K2" s="3" t="s">
        <v>9</v>
      </c>
      <c r="S2" s="4" t="s">
        <v>15</v>
      </c>
      <c r="T2" s="5" t="n">
        <f aca="false">AVERAGE(H3:H28)</f>
        <v>0.2239363636</v>
      </c>
      <c r="U2" s="5" t="n">
        <f aca="false">AVERAGE(I3:I38)</f>
        <v>0.1606363636</v>
      </c>
    </row>
    <row r="3" customFormat="false" ht="15.75" hidden="false" customHeight="false" outlineLevel="0" collapsed="false">
      <c r="A3" s="1" t="s">
        <v>80</v>
      </c>
      <c r="B3" s="1" t="s">
        <v>81</v>
      </c>
      <c r="C3" s="1" t="s">
        <v>18</v>
      </c>
      <c r="D3" s="1" t="s">
        <v>19</v>
      </c>
      <c r="E3" s="6" t="n">
        <v>3.4047</v>
      </c>
      <c r="F3" s="6" t="n">
        <v>3.3956</v>
      </c>
      <c r="G3" s="6" t="n">
        <v>3.0474</v>
      </c>
      <c r="H3" s="7" t="n">
        <f aca="false">E3-G3</f>
        <v>0.3573</v>
      </c>
      <c r="I3" s="7" t="n">
        <f aca="false">F3-G3</f>
        <v>0.3482</v>
      </c>
      <c r="J3" s="7" t="n">
        <f aca="false">ABS(H3)</f>
        <v>0.3573</v>
      </c>
      <c r="K3" s="7" t="n">
        <f aca="false">ABS(I3)</f>
        <v>0.3482</v>
      </c>
      <c r="L3" s="6" t="n">
        <v>-0.5984</v>
      </c>
      <c r="S3" s="4" t="s">
        <v>20</v>
      </c>
      <c r="T3" s="5" t="n">
        <f aca="false">AVERAGE(J3:J38)</f>
        <v>0.223936363636363</v>
      </c>
      <c r="U3" s="5" t="n">
        <f aca="false">AVERAGE(K3:K38)</f>
        <v>0.160636363636364</v>
      </c>
    </row>
    <row r="4" customFormat="false" ht="15.75" hidden="false" customHeight="false" outlineLevel="0" collapsed="false">
      <c r="D4" s="1" t="s">
        <v>21</v>
      </c>
      <c r="E4" s="6" t="n">
        <v>4.8536</v>
      </c>
      <c r="F4" s="6" t="n">
        <v>4.8245</v>
      </c>
      <c r="G4" s="6" t="n">
        <v>4.5593</v>
      </c>
      <c r="H4" s="7" t="n">
        <f aca="false">E4-G4</f>
        <v>0.2943</v>
      </c>
      <c r="I4" s="7" t="n">
        <f aca="false">F4-G4</f>
        <v>0.2652</v>
      </c>
      <c r="J4" s="7" t="n">
        <f aca="false">ABS(H4)</f>
        <v>0.2943</v>
      </c>
      <c r="K4" s="7" t="n">
        <f aca="false">ABS(I4)</f>
        <v>0.2652</v>
      </c>
      <c r="L4" s="7"/>
      <c r="S4" s="4" t="s">
        <v>22</v>
      </c>
      <c r="T4" s="5" t="n">
        <f aca="false">STDEV(H3:H38)</f>
        <v>0.0571134422127162</v>
      </c>
      <c r="U4" s="5" t="n">
        <f aca="false">STDEV(I3:I38)</f>
        <v>0.0775355681542627</v>
      </c>
    </row>
    <row r="5" customFormat="false" ht="15.75" hidden="false" customHeight="false" outlineLevel="0" collapsed="false">
      <c r="D5" s="1" t="s">
        <v>23</v>
      </c>
      <c r="E5" s="6" t="n">
        <v>4.221</v>
      </c>
      <c r="F5" s="6" t="n">
        <v>4.2377</v>
      </c>
      <c r="G5" s="6" t="n">
        <v>4.0324</v>
      </c>
      <c r="H5" s="7" t="n">
        <f aca="false">E5-G5</f>
        <v>0.1886</v>
      </c>
      <c r="I5" s="7" t="n">
        <f aca="false">F5-G5</f>
        <v>0.2053</v>
      </c>
      <c r="J5" s="7" t="n">
        <f aca="false">ABS(H5)</f>
        <v>0.1886</v>
      </c>
      <c r="K5" s="7" t="n">
        <f aca="false">ABS(I5)</f>
        <v>0.2053</v>
      </c>
      <c r="L5" s="7"/>
      <c r="S5" s="4" t="s">
        <v>24</v>
      </c>
      <c r="T5" s="5" t="n">
        <f aca="false">MAX(J3:J38)</f>
        <v>0.3573</v>
      </c>
      <c r="U5" s="5" t="n">
        <f aca="false">MAX(K3:K38)</f>
        <v>0.3482</v>
      </c>
    </row>
    <row r="6" customFormat="false" ht="15.75" hidden="false" customHeight="false" outlineLevel="0" collapsed="false">
      <c r="D6" s="1" t="s">
        <v>25</v>
      </c>
      <c r="E6" s="6" t="n">
        <v>5.1326</v>
      </c>
      <c r="F6" s="6" t="n">
        <v>5.1232</v>
      </c>
      <c r="G6" s="6" t="n">
        <v>4.8886</v>
      </c>
      <c r="H6" s="7" t="n">
        <f aca="false">E6-G6</f>
        <v>0.244</v>
      </c>
      <c r="I6" s="7" t="n">
        <f aca="false">F6-G6</f>
        <v>0.234599999999999</v>
      </c>
      <c r="J6" s="7" t="n">
        <f aca="false">ABS(H6)</f>
        <v>0.244</v>
      </c>
      <c r="K6" s="7" t="n">
        <f aca="false">ABS(I6)</f>
        <v>0.234599999999999</v>
      </c>
      <c r="L6" s="7"/>
    </row>
    <row r="7" customFormat="false" ht="15.75" hidden="false" customHeight="false" outlineLevel="0" collapsed="false">
      <c r="A7" s="1" t="s">
        <v>82</v>
      </c>
      <c r="B7" s="1" t="s">
        <v>83</v>
      </c>
      <c r="C7" s="1" t="s">
        <v>18</v>
      </c>
      <c r="D7" s="1" t="s">
        <v>19</v>
      </c>
      <c r="E7" s="6" t="n">
        <v>6.9456</v>
      </c>
      <c r="F7" s="6" t="n">
        <v>6.8821</v>
      </c>
      <c r="G7" s="6" t="n">
        <v>6.7157</v>
      </c>
      <c r="H7" s="7" t="n">
        <f aca="false">E7-G7</f>
        <v>0.2299</v>
      </c>
      <c r="I7" s="7" t="n">
        <f aca="false">F7-G7</f>
        <v>0.1664</v>
      </c>
      <c r="J7" s="7" t="n">
        <f aca="false">ABS(H7)</f>
        <v>0.2299</v>
      </c>
      <c r="K7" s="7" t="n">
        <f aca="false">ABS(I7)</f>
        <v>0.1664</v>
      </c>
      <c r="L7" s="6" t="n">
        <v>-0.4896</v>
      </c>
    </row>
    <row r="8" customFormat="false" ht="15.75" hidden="false" customHeight="false" outlineLevel="0" collapsed="false">
      <c r="D8" s="1" t="s">
        <v>21</v>
      </c>
      <c r="E8" s="6" t="n">
        <v>7.3253</v>
      </c>
      <c r="F8" s="6" t="n">
        <v>7.2698</v>
      </c>
      <c r="G8" s="6" t="n">
        <v>7.1252</v>
      </c>
      <c r="H8" s="7" t="n">
        <f aca="false">E8-G8</f>
        <v>0.2001</v>
      </c>
      <c r="I8" s="7" t="n">
        <f aca="false">F8-G8</f>
        <v>0.1446</v>
      </c>
      <c r="J8" s="7" t="n">
        <f aca="false">ABS(H8)</f>
        <v>0.2001</v>
      </c>
      <c r="K8" s="7" t="n">
        <f aca="false">ABS(I8)</f>
        <v>0.1446</v>
      </c>
      <c r="L8" s="7"/>
    </row>
    <row r="9" customFormat="false" ht="15.75" hidden="false" customHeight="false" outlineLevel="0" collapsed="false">
      <c r="D9" s="1" t="s">
        <v>23</v>
      </c>
      <c r="E9" s="6" t="n">
        <v>6.6927</v>
      </c>
      <c r="F9" s="6" t="n">
        <v>6.5693</v>
      </c>
      <c r="G9" s="6" t="n">
        <v>6.4809</v>
      </c>
      <c r="H9" s="7" t="n">
        <f aca="false">E9-G9</f>
        <v>0.2118</v>
      </c>
      <c r="I9" s="7" t="n">
        <f aca="false">F9-G9</f>
        <v>0.0884</v>
      </c>
      <c r="J9" s="7" t="n">
        <f aca="false">ABS(H9)</f>
        <v>0.2118</v>
      </c>
      <c r="K9" s="7" t="n">
        <f aca="false">ABS(I9)</f>
        <v>0.0884</v>
      </c>
      <c r="L9" s="7"/>
    </row>
    <row r="10" customFormat="false" ht="15.75" hidden="false" customHeight="false" outlineLevel="0" collapsed="false">
      <c r="D10" s="1" t="s">
        <v>25</v>
      </c>
      <c r="E10" s="6" t="n">
        <v>7.6934</v>
      </c>
      <c r="F10" s="6" t="n">
        <v>7.5861</v>
      </c>
      <c r="G10" s="6" t="n">
        <v>7.5155</v>
      </c>
      <c r="H10" s="7" t="n">
        <f aca="false">E10-G10</f>
        <v>0.1779</v>
      </c>
      <c r="I10" s="7" t="n">
        <f aca="false">F10-G10</f>
        <v>0.0705999999999998</v>
      </c>
      <c r="J10" s="7" t="n">
        <f aca="false">ABS(H10)</f>
        <v>0.1779</v>
      </c>
      <c r="K10" s="7" t="n">
        <f aca="false">ABS(I10)</f>
        <v>0.0705999999999998</v>
      </c>
      <c r="L10" s="7"/>
    </row>
    <row r="11" customFormat="false" ht="15.75" hidden="false" customHeight="false" outlineLevel="0" collapsed="false">
      <c r="A11" s="1" t="s">
        <v>84</v>
      </c>
      <c r="B11" s="1" t="s">
        <v>85</v>
      </c>
      <c r="C11" s="1" t="s">
        <v>18</v>
      </c>
      <c r="D11" s="1" t="s">
        <v>19</v>
      </c>
      <c r="E11" s="6" t="n">
        <v>5.2341</v>
      </c>
      <c r="F11" s="6" t="n">
        <v>5.1932</v>
      </c>
      <c r="G11" s="6" t="n">
        <v>4.8924</v>
      </c>
      <c r="H11" s="7" t="n">
        <f aca="false">E11-G11</f>
        <v>0.341699999999999</v>
      </c>
      <c r="I11" s="7" t="n">
        <f aca="false">F11-G11</f>
        <v>0.3008</v>
      </c>
      <c r="J11" s="7" t="n">
        <f aca="false">ABS(H11)</f>
        <v>0.341699999999999</v>
      </c>
      <c r="K11" s="7" t="n">
        <f aca="false">ABS(I11)</f>
        <v>0.3008</v>
      </c>
      <c r="L11" s="6" t="n">
        <v>-0.6651</v>
      </c>
    </row>
    <row r="12" customFormat="false" ht="15.75" hidden="false" customHeight="false" outlineLevel="0" collapsed="false">
      <c r="D12" s="1" t="s">
        <v>21</v>
      </c>
      <c r="E12" s="6" t="n">
        <v>5.4841</v>
      </c>
      <c r="F12" s="6" t="n">
        <v>5.4451</v>
      </c>
      <c r="G12" s="6" t="n">
        <v>5.2171</v>
      </c>
      <c r="H12" s="7" t="n">
        <f aca="false">E12-G12</f>
        <v>0.266999999999999</v>
      </c>
      <c r="I12" s="7" t="n">
        <f aca="false">F12-G12</f>
        <v>0.228</v>
      </c>
      <c r="J12" s="7" t="n">
        <f aca="false">ABS(H12)</f>
        <v>0.266999999999999</v>
      </c>
      <c r="K12" s="7" t="n">
        <f aca="false">ABS(I12)</f>
        <v>0.228</v>
      </c>
      <c r="L12" s="7"/>
    </row>
    <row r="13" customFormat="false" ht="15.75" hidden="false" customHeight="false" outlineLevel="0" collapsed="false">
      <c r="D13" s="1" t="s">
        <v>23</v>
      </c>
      <c r="E13" s="6" t="n">
        <v>6.4872</v>
      </c>
      <c r="F13" s="6" t="n">
        <v>6.3659</v>
      </c>
      <c r="G13" s="6" t="n">
        <v>6.2103</v>
      </c>
      <c r="H13" s="7" t="n">
        <f aca="false">E13-G13</f>
        <v>0.276899999999999</v>
      </c>
      <c r="I13" s="7" t="n">
        <f aca="false">F13-G13</f>
        <v>0.1556</v>
      </c>
      <c r="J13" s="7" t="n">
        <f aca="false">ABS(H13)</f>
        <v>0.276899999999999</v>
      </c>
      <c r="K13" s="7" t="n">
        <f aca="false">ABS(I13)</f>
        <v>0.1556</v>
      </c>
      <c r="L13" s="7"/>
    </row>
    <row r="14" customFormat="false" ht="15.75" hidden="false" customHeight="false" outlineLevel="0" collapsed="false">
      <c r="D14" s="1" t="s">
        <v>25</v>
      </c>
      <c r="E14" s="6" t="n">
        <v>7.0326</v>
      </c>
      <c r="F14" s="6" t="n">
        <v>6.9308</v>
      </c>
      <c r="G14" s="6" t="n">
        <v>6.8031</v>
      </c>
      <c r="H14" s="7" t="n">
        <f aca="false">E14-G14</f>
        <v>0.229500000000001</v>
      </c>
      <c r="I14" s="7" t="n">
        <f aca="false">F14-G14</f>
        <v>0.1277</v>
      </c>
      <c r="J14" s="7" t="n">
        <f aca="false">ABS(H14)</f>
        <v>0.229500000000001</v>
      </c>
      <c r="K14" s="7" t="n">
        <f aca="false">ABS(I14)</f>
        <v>0.1277</v>
      </c>
      <c r="L14" s="7"/>
    </row>
    <row r="15" customFormat="false" ht="15.75" hidden="false" customHeight="false" outlineLevel="0" collapsed="false">
      <c r="A15" s="1" t="s">
        <v>86</v>
      </c>
      <c r="B15" s="1" t="s">
        <v>87</v>
      </c>
      <c r="C15" s="1" t="s">
        <v>18</v>
      </c>
      <c r="D15" s="1" t="s">
        <v>19</v>
      </c>
      <c r="E15" s="6" t="n">
        <v>5.3182</v>
      </c>
      <c r="F15" s="6" t="n">
        <v>5.2772</v>
      </c>
      <c r="G15" s="6" t="n">
        <v>5.0937</v>
      </c>
      <c r="H15" s="7" t="n">
        <f aca="false">E15-G15</f>
        <v>0.2245</v>
      </c>
      <c r="I15" s="7" t="n">
        <f aca="false">F15-G15</f>
        <v>0.1835</v>
      </c>
      <c r="J15" s="7" t="n">
        <f aca="false">ABS(H15)</f>
        <v>0.2245</v>
      </c>
      <c r="K15" s="7" t="n">
        <f aca="false">ABS(I15)</f>
        <v>0.1835</v>
      </c>
      <c r="L15" s="1" t="n">
        <v>-0.5457</v>
      </c>
    </row>
    <row r="16" customFormat="false" ht="15.75" hidden="false" customHeight="false" outlineLevel="0" collapsed="false">
      <c r="D16" s="1" t="s">
        <v>21</v>
      </c>
      <c r="E16" s="6" t="n">
        <v>6.5866</v>
      </c>
      <c r="F16" s="6" t="n">
        <v>6.5795</v>
      </c>
      <c r="G16" s="6" t="n">
        <v>6.4433</v>
      </c>
      <c r="H16" s="7" t="n">
        <f aca="false">E16-G16</f>
        <v>0.1433</v>
      </c>
      <c r="I16" s="7" t="n">
        <f aca="false">F16-G16</f>
        <v>0.136200000000001</v>
      </c>
      <c r="J16" s="7" t="n">
        <f aca="false">ABS(H16)</f>
        <v>0.1433</v>
      </c>
      <c r="K16" s="7" t="n">
        <f aca="false">ABS(I16)</f>
        <v>0.136200000000001</v>
      </c>
    </row>
    <row r="17" customFormat="false" ht="15.75" hidden="false" customHeight="false" outlineLevel="0" collapsed="false">
      <c r="D17" s="1" t="s">
        <v>23</v>
      </c>
      <c r="E17" s="6" t="n">
        <v>7.0014</v>
      </c>
      <c r="F17" s="6" t="n">
        <v>6.8864</v>
      </c>
      <c r="G17" s="6" t="n">
        <v>6.7836</v>
      </c>
      <c r="H17" s="7" t="n">
        <f aca="false">E17-G17</f>
        <v>0.2178</v>
      </c>
      <c r="I17" s="7" t="n">
        <f aca="false">F17-G17</f>
        <v>0.1028</v>
      </c>
      <c r="J17" s="7" t="n">
        <f aca="false">ABS(H17)</f>
        <v>0.2178</v>
      </c>
      <c r="K17" s="7" t="n">
        <f aca="false">ABS(I17)</f>
        <v>0.1028</v>
      </c>
    </row>
    <row r="18" customFormat="false" ht="15.75" hidden="false" customHeight="false" outlineLevel="0" collapsed="false">
      <c r="D18" s="1" t="s">
        <v>25</v>
      </c>
      <c r="E18" s="6" t="n">
        <v>7.6194</v>
      </c>
      <c r="F18" s="6" t="n">
        <v>7.525</v>
      </c>
      <c r="G18" s="6" t="n">
        <v>7.4251</v>
      </c>
      <c r="H18" s="7" t="n">
        <f aca="false">E18-G18</f>
        <v>0.194299999999999</v>
      </c>
      <c r="I18" s="7" t="n">
        <f aca="false">F18-G18</f>
        <v>0.0998999999999999</v>
      </c>
      <c r="J18" s="7" t="n">
        <f aca="false">ABS(H18)</f>
        <v>0.194299999999999</v>
      </c>
      <c r="K18" s="7" t="n">
        <f aca="false">ABS(I18)</f>
        <v>0.0998999999999999</v>
      </c>
    </row>
    <row r="19" customFormat="false" ht="15.75" hidden="false" customHeight="false" outlineLevel="0" collapsed="false">
      <c r="A19" s="1" t="s">
        <v>88</v>
      </c>
      <c r="B19" s="1" t="s">
        <v>89</v>
      </c>
      <c r="C19" s="1" t="s">
        <v>18</v>
      </c>
      <c r="D19" s="1" t="s">
        <v>19</v>
      </c>
      <c r="E19" s="6" t="n">
        <v>5.4575</v>
      </c>
      <c r="F19" s="6" t="n">
        <v>5.4116</v>
      </c>
      <c r="G19" s="6" t="n">
        <v>5.2173</v>
      </c>
      <c r="H19" s="7" t="n">
        <f aca="false">E19-G19</f>
        <v>0.2402</v>
      </c>
      <c r="I19" s="7" t="n">
        <f aca="false">F19-G19</f>
        <v>0.1943</v>
      </c>
      <c r="J19" s="7" t="n">
        <f aca="false">ABS(H19)</f>
        <v>0.2402</v>
      </c>
      <c r="K19" s="7" t="n">
        <f aca="false">ABS(I19)</f>
        <v>0.1943</v>
      </c>
      <c r="L19" s="1" t="n">
        <v>-0.858</v>
      </c>
    </row>
    <row r="20" customFormat="false" ht="15.75" hidden="false" customHeight="false" outlineLevel="0" collapsed="false">
      <c r="D20" s="1" t="s">
        <v>21</v>
      </c>
      <c r="E20" s="6" t="n">
        <v>6.6754</v>
      </c>
      <c r="F20" s="6" t="n">
        <v>6.6602</v>
      </c>
      <c r="G20" s="6" t="n">
        <v>6.5334</v>
      </c>
      <c r="H20" s="7" t="n">
        <f aca="false">E20-G20</f>
        <v>0.141999999999999</v>
      </c>
      <c r="I20" s="7" t="n">
        <f aca="false">F20-G20</f>
        <v>0.126799999999999</v>
      </c>
      <c r="J20" s="7" t="n">
        <f aca="false">ABS(H20)</f>
        <v>0.141999999999999</v>
      </c>
      <c r="K20" s="7" t="n">
        <f aca="false">ABS(I20)</f>
        <v>0.126799999999999</v>
      </c>
    </row>
    <row r="21" customFormat="false" ht="15.75" hidden="false" customHeight="false" outlineLevel="0" collapsed="false">
      <c r="D21" s="1" t="s">
        <v>23</v>
      </c>
      <c r="E21" s="6" t="n">
        <v>7.8716</v>
      </c>
      <c r="F21" s="6" t="n">
        <v>7.773</v>
      </c>
      <c r="G21" s="6" t="n">
        <v>7.6797</v>
      </c>
      <c r="H21" s="7" t="n">
        <f aca="false">E21-G21</f>
        <v>0.1919</v>
      </c>
      <c r="I21" s="7" t="n">
        <f aca="false">F21-G21</f>
        <v>0.0932999999999993</v>
      </c>
      <c r="J21" s="7" t="n">
        <f aca="false">ABS(H21)</f>
        <v>0.1919</v>
      </c>
      <c r="K21" s="7" t="n">
        <f aca="false">ABS(I21)</f>
        <v>0.0932999999999993</v>
      </c>
    </row>
    <row r="22" customFormat="false" ht="15.75" hidden="false" customHeight="false" outlineLevel="0" collapsed="false">
      <c r="D22" s="1" t="s">
        <v>25</v>
      </c>
      <c r="E22" s="6" t="n">
        <v>8.0852</v>
      </c>
      <c r="F22" s="6" t="n">
        <v>7.9923</v>
      </c>
      <c r="G22" s="6" t="n">
        <v>7.9058</v>
      </c>
      <c r="H22" s="7" t="n">
        <f aca="false">E22-G22</f>
        <v>0.1794</v>
      </c>
      <c r="I22" s="7" t="n">
        <f aca="false">F22-G22</f>
        <v>0.0865</v>
      </c>
      <c r="J22" s="7" t="n">
        <f aca="false">ABS(H22)</f>
        <v>0.1794</v>
      </c>
      <c r="K22" s="7" t="n">
        <f aca="false">ABS(I22)</f>
        <v>0.0865</v>
      </c>
    </row>
    <row r="23" customFormat="false" ht="15.75" hidden="false" customHeight="false" outlineLevel="0" collapsed="false">
      <c r="A23" s="1" t="s">
        <v>90</v>
      </c>
      <c r="B23" s="1" t="s">
        <v>91</v>
      </c>
      <c r="C23" s="1" t="s">
        <v>18</v>
      </c>
      <c r="D23" s="1" t="s">
        <v>45</v>
      </c>
      <c r="E23" s="6" t="n">
        <v>6.2414</v>
      </c>
      <c r="F23" s="6" t="n">
        <v>6.2141</v>
      </c>
      <c r="G23" s="6" t="n">
        <v>6.0901</v>
      </c>
      <c r="H23" s="7" t="n">
        <f aca="false">E23-G23</f>
        <v>0.1513</v>
      </c>
      <c r="I23" s="7" t="n">
        <f aca="false">F23-G23</f>
        <v>0.124000000000001</v>
      </c>
      <c r="J23" s="7" t="n">
        <f aca="false">ABS(H23)</f>
        <v>0.1513</v>
      </c>
      <c r="K23" s="7" t="n">
        <f aca="false">ABS(I23)</f>
        <v>0.124000000000001</v>
      </c>
      <c r="L23" s="1" t="n">
        <v>-0.5685</v>
      </c>
    </row>
    <row r="24" customFormat="false" ht="15.75" hidden="false" customHeight="false" outlineLevel="0" collapsed="false">
      <c r="D24" s="1" t="s">
        <v>47</v>
      </c>
      <c r="E24" s="6" t="n">
        <v>6.6182</v>
      </c>
      <c r="F24" s="6" t="n">
        <v>6.4466</v>
      </c>
      <c r="G24" s="6" t="n">
        <v>6.3953</v>
      </c>
      <c r="H24" s="7" t="n">
        <f aca="false">E24-G24</f>
        <v>0.2229</v>
      </c>
      <c r="I24" s="7" t="n">
        <f aca="false">F24-G24</f>
        <v>0.0513000000000003</v>
      </c>
      <c r="J24" s="7" t="n">
        <f aca="false">ABS(H24)</f>
        <v>0.2229</v>
      </c>
      <c r="K24" s="7" t="n">
        <f aca="false">ABS(I24)</f>
        <v>0.0513000000000003</v>
      </c>
    </row>
    <row r="25" customFormat="false" ht="15.75" hidden="false" customHeight="false" outlineLevel="0" collapsed="false">
      <c r="A25" s="1" t="s">
        <v>92</v>
      </c>
      <c r="B25" s="1" t="s">
        <v>93</v>
      </c>
      <c r="C25" s="1" t="s">
        <v>18</v>
      </c>
      <c r="D25" s="1" t="s">
        <v>19</v>
      </c>
      <c r="L25" s="1" t="s">
        <v>94</v>
      </c>
    </row>
    <row r="26" customFormat="false" ht="15.75" hidden="false" customHeight="false" outlineLevel="0" collapsed="false">
      <c r="D26" s="1" t="s">
        <v>21</v>
      </c>
    </row>
    <row r="27" customFormat="false" ht="15.75" hidden="false" customHeight="false" outlineLevel="0" collapsed="false">
      <c r="D27" s="1" t="s">
        <v>23</v>
      </c>
    </row>
    <row r="28" customFormat="false" ht="15.75" hidden="false" customHeight="false" outlineLevel="0" collapsed="false">
      <c r="D28" s="1" t="s">
        <v>25</v>
      </c>
    </row>
  </sheetData>
  <mergeCells count="2">
    <mergeCell ref="H1:I1"/>
    <mergeCell ref="J1:K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428571428571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95</v>
      </c>
      <c r="H1" s="2" t="s">
        <v>5</v>
      </c>
      <c r="I1" s="2"/>
      <c r="J1" s="2" t="s">
        <v>6</v>
      </c>
      <c r="K1" s="2"/>
      <c r="T1" s="1" t="s">
        <v>8</v>
      </c>
      <c r="U1" s="1" t="s">
        <v>9</v>
      </c>
    </row>
    <row r="2" customFormat="false" ht="15.75" hidden="false" customHeight="false" outlineLevel="0" collapsed="false">
      <c r="E2" s="1" t="s">
        <v>8</v>
      </c>
      <c r="F2" s="1" t="s">
        <v>9</v>
      </c>
      <c r="G2" s="1" t="s">
        <v>10</v>
      </c>
      <c r="H2" s="3" t="s">
        <v>8</v>
      </c>
      <c r="I2" s="3" t="s">
        <v>9</v>
      </c>
      <c r="J2" s="3" t="s">
        <v>8</v>
      </c>
      <c r="K2" s="3" t="s">
        <v>9</v>
      </c>
      <c r="S2" s="4" t="s">
        <v>15</v>
      </c>
      <c r="T2" s="5" t="n">
        <f aca="false">AVERAGE(H3:H28)</f>
        <v>-0.0008181818182</v>
      </c>
      <c r="U2" s="5" t="n">
        <f aca="false">AVERAGE(I3:I38)</f>
        <v>0.03704090909</v>
      </c>
    </row>
    <row r="3" customFormat="false" ht="15.75" hidden="false" customHeight="false" outlineLevel="0" collapsed="false">
      <c r="A3" s="1" t="s">
        <v>80</v>
      </c>
      <c r="B3" s="1" t="s">
        <v>81</v>
      </c>
      <c r="C3" s="1" t="s">
        <v>18</v>
      </c>
      <c r="D3" s="1" t="s">
        <v>19</v>
      </c>
      <c r="E3" s="6" t="n">
        <v>4.8383</v>
      </c>
      <c r="F3" s="6" t="n">
        <v>4.8768</v>
      </c>
      <c r="G3" s="6" t="n">
        <v>4.9081</v>
      </c>
      <c r="H3" s="7" t="n">
        <f aca="false">E3-G3</f>
        <v>-0.0697999999999999</v>
      </c>
      <c r="I3" s="7" t="n">
        <f aca="false">F3-G3</f>
        <v>-0.0312999999999999</v>
      </c>
      <c r="J3" s="7" t="n">
        <f aca="false">ABS(H3)</f>
        <v>0.0697999999999999</v>
      </c>
      <c r="K3" s="7" t="n">
        <f aca="false">ABS(I3)</f>
        <v>0.0312999999999999</v>
      </c>
      <c r="S3" s="4" t="s">
        <v>20</v>
      </c>
      <c r="T3" s="5" t="n">
        <f aca="false">AVERAGE(J3:J38)</f>
        <v>0.026390909090909</v>
      </c>
      <c r="U3" s="5" t="n">
        <f aca="false">AVERAGE(K3:K38)</f>
        <v>0.0505590909090909</v>
      </c>
    </row>
    <row r="4" customFormat="false" ht="15.75" hidden="false" customHeight="false" outlineLevel="0" collapsed="false">
      <c r="D4" s="1" t="s">
        <v>21</v>
      </c>
      <c r="E4" s="6" t="n">
        <v>5.8026</v>
      </c>
      <c r="F4" s="6" t="n">
        <v>5.8287</v>
      </c>
      <c r="G4" s="6" t="n">
        <v>5.8541</v>
      </c>
      <c r="H4" s="7" t="n">
        <f aca="false">E4-G4</f>
        <v>-0.0514999999999999</v>
      </c>
      <c r="I4" s="7" t="n">
        <f aca="false">F4-G4</f>
        <v>-0.0254000000000003</v>
      </c>
      <c r="J4" s="7" t="n">
        <f aca="false">ABS(H4)</f>
        <v>0.0514999999999999</v>
      </c>
      <c r="K4" s="7" t="n">
        <f aca="false">ABS(I4)</f>
        <v>0.0254000000000003</v>
      </c>
      <c r="S4" s="4" t="s">
        <v>22</v>
      </c>
      <c r="T4" s="5" t="n">
        <f aca="false">STDEV(H3:H38)</f>
        <v>0.0368340763083476</v>
      </c>
      <c r="U4" s="5" t="n">
        <f aca="false">STDEV(I3:I38)</f>
        <v>0.0564540829776597</v>
      </c>
    </row>
    <row r="5" customFormat="false" ht="15.75" hidden="false" customHeight="false" outlineLevel="0" collapsed="false">
      <c r="D5" s="1" t="s">
        <v>23</v>
      </c>
      <c r="E5" s="6" t="n">
        <v>3.5426</v>
      </c>
      <c r="F5" s="6" t="n">
        <v>3.5992</v>
      </c>
      <c r="G5" s="6" t="n">
        <v>3.443</v>
      </c>
      <c r="H5" s="7" t="n">
        <f aca="false">E5-G5</f>
        <v>0.0996000000000001</v>
      </c>
      <c r="I5" s="7" t="n">
        <f aca="false">F5-G5</f>
        <v>0.1562</v>
      </c>
      <c r="J5" s="7" t="n">
        <f aca="false">ABS(H5)</f>
        <v>0.0996000000000001</v>
      </c>
      <c r="K5" s="7" t="n">
        <f aca="false">ABS(I5)</f>
        <v>0.1562</v>
      </c>
      <c r="S5" s="4" t="s">
        <v>24</v>
      </c>
      <c r="T5" s="5" t="n">
        <f aca="false">MAX(J3:J38)</f>
        <v>0.0996000000000001</v>
      </c>
      <c r="U5" s="5" t="n">
        <f aca="false">MAX(K3:K38)</f>
        <v>0.1562</v>
      </c>
    </row>
    <row r="6" customFormat="false" ht="15.75" hidden="false" customHeight="false" outlineLevel="0" collapsed="false">
      <c r="D6" s="1" t="s">
        <v>25</v>
      </c>
      <c r="E6" s="6" t="n">
        <v>5.7079</v>
      </c>
      <c r="F6" s="6" t="n">
        <v>5.7901</v>
      </c>
      <c r="G6" s="6" t="n">
        <v>5.7271</v>
      </c>
      <c r="H6" s="7" t="n">
        <f aca="false">E6-G6</f>
        <v>-0.0191999999999997</v>
      </c>
      <c r="I6" s="7" t="n">
        <f aca="false">F6-G6</f>
        <v>0.0629999999999997</v>
      </c>
      <c r="J6" s="7" t="n">
        <f aca="false">ABS(H6)</f>
        <v>0.0191999999999997</v>
      </c>
      <c r="K6" s="7" t="n">
        <f aca="false">ABS(I6)</f>
        <v>0.0629999999999997</v>
      </c>
    </row>
    <row r="7" customFormat="false" ht="15.75" hidden="false" customHeight="false" outlineLevel="0" collapsed="false">
      <c r="A7" s="1" t="s">
        <v>82</v>
      </c>
      <c r="B7" s="1" t="s">
        <v>83</v>
      </c>
      <c r="C7" s="1" t="s">
        <v>18</v>
      </c>
      <c r="D7" s="1" t="s">
        <v>19</v>
      </c>
      <c r="E7" s="6" t="n">
        <v>2.4848</v>
      </c>
      <c r="F7" s="6" t="n">
        <v>2.4832</v>
      </c>
      <c r="G7" s="6" t="n">
        <v>2.4907</v>
      </c>
      <c r="H7" s="7" t="n">
        <f aca="false">E7-G7</f>
        <v>-0.00590000000000002</v>
      </c>
      <c r="I7" s="7" t="n">
        <f aca="false">F7-G7</f>
        <v>-0.00749999999999984</v>
      </c>
      <c r="J7" s="7" t="n">
        <f aca="false">ABS(H7)</f>
        <v>0.00590000000000002</v>
      </c>
      <c r="K7" s="7" t="n">
        <f aca="false">ABS(I7)</f>
        <v>0.00749999999999984</v>
      </c>
    </row>
    <row r="8" customFormat="false" ht="15.75" hidden="false" customHeight="false" outlineLevel="0" collapsed="false">
      <c r="D8" s="1" t="s">
        <v>21</v>
      </c>
      <c r="E8" s="6" t="n">
        <v>3.3768</v>
      </c>
      <c r="F8" s="6" t="n">
        <v>3.384</v>
      </c>
      <c r="G8" s="6" t="n">
        <v>3.395</v>
      </c>
      <c r="H8" s="7" t="n">
        <f aca="false">E8-G8</f>
        <v>-0.0181999999999998</v>
      </c>
      <c r="I8" s="7" t="n">
        <f aca="false">F8-G8</f>
        <v>-0.0110000000000001</v>
      </c>
      <c r="J8" s="7" t="n">
        <f aca="false">ABS(H8)</f>
        <v>0.0181999999999998</v>
      </c>
      <c r="K8" s="7" t="n">
        <f aca="false">ABS(I8)</f>
        <v>0.0110000000000001</v>
      </c>
    </row>
    <row r="9" customFormat="false" ht="15.75" hidden="false" customHeight="false" outlineLevel="0" collapsed="false">
      <c r="D9" s="1" t="s">
        <v>23</v>
      </c>
      <c r="E9" s="6" t="n">
        <v>3.2736</v>
      </c>
      <c r="F9" s="6" t="n">
        <v>3.3311</v>
      </c>
      <c r="G9" s="6" t="n">
        <v>3.2545</v>
      </c>
      <c r="H9" s="7" t="n">
        <f aca="false">E9-G9</f>
        <v>0.0190999999999999</v>
      </c>
      <c r="I9" s="7" t="n">
        <f aca="false">F9-G9</f>
        <v>0.0766</v>
      </c>
      <c r="J9" s="7" t="n">
        <f aca="false">ABS(H9)</f>
        <v>0.0190999999999999</v>
      </c>
      <c r="K9" s="7" t="n">
        <f aca="false">ABS(I9)</f>
        <v>0.0766</v>
      </c>
    </row>
    <row r="10" customFormat="false" ht="15.75" hidden="false" customHeight="false" outlineLevel="0" collapsed="false">
      <c r="D10" s="1" t="s">
        <v>25</v>
      </c>
      <c r="E10" s="6" t="n">
        <v>3.9423</v>
      </c>
      <c r="F10" s="6" t="n">
        <v>3.973</v>
      </c>
      <c r="G10" s="6" t="n">
        <v>3.924</v>
      </c>
      <c r="H10" s="7" t="n">
        <f aca="false">E10-G10</f>
        <v>0.0183</v>
      </c>
      <c r="I10" s="7" t="n">
        <f aca="false">F10-G10</f>
        <v>0.0489999999999999</v>
      </c>
      <c r="J10" s="7" t="n">
        <f aca="false">ABS(H10)</f>
        <v>0.0183</v>
      </c>
      <c r="K10" s="7" t="n">
        <f aca="false">ABS(I10)</f>
        <v>0.0489999999999999</v>
      </c>
    </row>
    <row r="11" customFormat="false" ht="15.75" hidden="false" customHeight="false" outlineLevel="0" collapsed="false">
      <c r="A11" s="1" t="s">
        <v>84</v>
      </c>
      <c r="B11" s="1" t="s">
        <v>85</v>
      </c>
      <c r="C11" s="1" t="s">
        <v>18</v>
      </c>
      <c r="D11" s="1" t="s">
        <v>19</v>
      </c>
      <c r="E11" s="6" t="n">
        <v>2.7428</v>
      </c>
      <c r="F11" s="6" t="n">
        <v>2.7191</v>
      </c>
      <c r="G11" s="6" t="n">
        <v>2.7147</v>
      </c>
      <c r="H11" s="7" t="n">
        <f aca="false">E11-G11</f>
        <v>0.0280999999999998</v>
      </c>
      <c r="I11" s="7" t="n">
        <f aca="false">F11-G11</f>
        <v>0.00439999999999996</v>
      </c>
      <c r="J11" s="7" t="n">
        <f aca="false">ABS(H11)</f>
        <v>0.0280999999999998</v>
      </c>
      <c r="K11" s="7" t="n">
        <f aca="false">ABS(I11)</f>
        <v>0.00439999999999996</v>
      </c>
    </row>
    <row r="12" customFormat="false" ht="15.75" hidden="false" customHeight="false" outlineLevel="0" collapsed="false">
      <c r="D12" s="1" t="s">
        <v>21</v>
      </c>
      <c r="E12" s="6" t="n">
        <v>3.0395</v>
      </c>
      <c r="F12" s="6" t="n">
        <v>3.0478</v>
      </c>
      <c r="G12" s="6" t="n">
        <v>3.0625</v>
      </c>
      <c r="H12" s="7" t="n">
        <f aca="false">E12-G12</f>
        <v>-0.0230000000000001</v>
      </c>
      <c r="I12" s="7" t="n">
        <f aca="false">F12-G12</f>
        <v>-0.0146999999999999</v>
      </c>
      <c r="J12" s="7" t="n">
        <f aca="false">ABS(H12)</f>
        <v>0.0230000000000001</v>
      </c>
      <c r="K12" s="7" t="n">
        <f aca="false">ABS(I12)</f>
        <v>0.0146999999999999</v>
      </c>
    </row>
    <row r="13" customFormat="false" ht="15.75" hidden="false" customHeight="false" outlineLevel="0" collapsed="false">
      <c r="D13" s="1" t="s">
        <v>23</v>
      </c>
      <c r="E13" s="6" t="n">
        <v>1.7021</v>
      </c>
      <c r="F13" s="6" t="n">
        <v>1.768</v>
      </c>
      <c r="G13" s="6" t="n">
        <v>1.6592</v>
      </c>
      <c r="H13" s="7" t="n">
        <f aca="false">E13-G13</f>
        <v>0.0429000000000002</v>
      </c>
      <c r="I13" s="7" t="n">
        <f aca="false">F13-G13</f>
        <v>0.1088</v>
      </c>
      <c r="J13" s="7" t="n">
        <f aca="false">ABS(H13)</f>
        <v>0.0429000000000002</v>
      </c>
      <c r="K13" s="7" t="n">
        <f aca="false">ABS(I13)</f>
        <v>0.1088</v>
      </c>
    </row>
    <row r="14" customFormat="false" ht="15.75" hidden="false" customHeight="false" outlineLevel="0" collapsed="false">
      <c r="D14" s="1" t="s">
        <v>25</v>
      </c>
      <c r="E14" s="6" t="n">
        <v>2.8072</v>
      </c>
      <c r="F14" s="6" t="n">
        <v>2.8757</v>
      </c>
      <c r="G14" s="6" t="n">
        <v>2.7425</v>
      </c>
      <c r="H14" s="7" t="n">
        <f aca="false">E14-G14</f>
        <v>0.0646999999999998</v>
      </c>
      <c r="I14" s="7" t="n">
        <f aca="false">F14-G14</f>
        <v>0.1332</v>
      </c>
      <c r="J14" s="7" t="n">
        <f aca="false">ABS(H14)</f>
        <v>0.0646999999999998</v>
      </c>
      <c r="K14" s="7" t="n">
        <f aca="false">ABS(I14)</f>
        <v>0.1332</v>
      </c>
    </row>
    <row r="15" customFormat="false" ht="15.75" hidden="false" customHeight="false" outlineLevel="0" collapsed="false">
      <c r="A15" s="1" t="s">
        <v>86</v>
      </c>
      <c r="B15" s="1" t="s">
        <v>87</v>
      </c>
      <c r="C15" s="1" t="s">
        <v>18</v>
      </c>
      <c r="D15" s="1" t="s">
        <v>19</v>
      </c>
      <c r="E15" s="6" t="n">
        <v>2.8279</v>
      </c>
      <c r="F15" s="6" t="n">
        <v>2.8155</v>
      </c>
      <c r="G15" s="6" t="n">
        <v>2.8206</v>
      </c>
      <c r="H15" s="7" t="n">
        <f aca="false">E15-G15</f>
        <v>0.00730000000000031</v>
      </c>
      <c r="I15" s="7" t="n">
        <f aca="false">F15-G15</f>
        <v>-0.00509999999999966</v>
      </c>
      <c r="J15" s="7" t="n">
        <f aca="false">ABS(H15)</f>
        <v>0.00730000000000031</v>
      </c>
      <c r="K15" s="7" t="n">
        <f aca="false">ABS(I15)</f>
        <v>0.00509999999999966</v>
      </c>
    </row>
    <row r="16" customFormat="false" ht="15.75" hidden="false" customHeight="false" outlineLevel="0" collapsed="false">
      <c r="D16" s="1" t="s">
        <v>21</v>
      </c>
      <c r="E16" s="6" t="n">
        <v>3.1842</v>
      </c>
      <c r="F16" s="6" t="n">
        <v>3.1931</v>
      </c>
      <c r="G16" s="6" t="n">
        <v>3.2045</v>
      </c>
      <c r="H16" s="7" t="n">
        <f aca="false">E16-G16</f>
        <v>-0.0202999999999998</v>
      </c>
      <c r="I16" s="7" t="n">
        <f aca="false">F16-G16</f>
        <v>-0.0114000000000001</v>
      </c>
      <c r="J16" s="7" t="n">
        <f aca="false">ABS(H16)</f>
        <v>0.0202999999999998</v>
      </c>
      <c r="K16" s="7" t="n">
        <f aca="false">ABS(I16)</f>
        <v>0.0114000000000001</v>
      </c>
    </row>
    <row r="17" customFormat="false" ht="15.75" hidden="false" customHeight="false" outlineLevel="0" collapsed="false">
      <c r="D17" s="1" t="s">
        <v>23</v>
      </c>
      <c r="E17" s="6" t="n">
        <v>1.8354</v>
      </c>
      <c r="F17" s="6" t="n">
        <v>1.9237</v>
      </c>
      <c r="G17" s="6" t="n">
        <v>1.8594</v>
      </c>
      <c r="H17" s="7" t="n">
        <f aca="false">E17-G17</f>
        <v>-0.024</v>
      </c>
      <c r="I17" s="7" t="n">
        <f aca="false">F17-G17</f>
        <v>0.0643000000000002</v>
      </c>
      <c r="J17" s="7" t="n">
        <f aca="false">ABS(H17)</f>
        <v>0.024</v>
      </c>
      <c r="K17" s="7" t="n">
        <f aca="false">ABS(I17)</f>
        <v>0.0643000000000002</v>
      </c>
    </row>
    <row r="18" customFormat="false" ht="15.75" hidden="false" customHeight="false" outlineLevel="0" collapsed="false">
      <c r="D18" s="1" t="s">
        <v>25</v>
      </c>
      <c r="E18" s="6" t="n">
        <v>2.3682</v>
      </c>
      <c r="F18" s="6" t="n">
        <v>2.451</v>
      </c>
      <c r="G18" s="6" t="n">
        <v>2.3669</v>
      </c>
      <c r="H18" s="7" t="n">
        <f aca="false">E18-G18</f>
        <v>0.00129999999999963</v>
      </c>
      <c r="I18" s="7" t="n">
        <f aca="false">F18-G18</f>
        <v>0.0840999999999998</v>
      </c>
      <c r="J18" s="7" t="n">
        <f aca="false">ABS(H18)</f>
        <v>0.00129999999999963</v>
      </c>
      <c r="K18" s="7" t="n">
        <f aca="false">ABS(I18)</f>
        <v>0.0840999999999998</v>
      </c>
    </row>
    <row r="19" customFormat="false" ht="15.75" hidden="false" customHeight="false" outlineLevel="0" collapsed="false">
      <c r="A19" s="1" t="s">
        <v>88</v>
      </c>
      <c r="B19" s="1" t="s">
        <v>89</v>
      </c>
      <c r="C19" s="1" t="s">
        <v>18</v>
      </c>
      <c r="D19" s="1" t="s">
        <v>19</v>
      </c>
      <c r="E19" s="6" t="n">
        <v>2.9176</v>
      </c>
      <c r="F19" s="6" t="n">
        <v>2.9272</v>
      </c>
      <c r="G19" s="6" t="n">
        <v>2.9408</v>
      </c>
      <c r="H19" s="7" t="n">
        <f aca="false">E19-G19</f>
        <v>-0.0232000000000001</v>
      </c>
      <c r="I19" s="7" t="n">
        <f aca="false">F19-G19</f>
        <v>-0.0136000000000003</v>
      </c>
      <c r="J19" s="7" t="n">
        <f aca="false">ABS(H19)</f>
        <v>0.0232000000000001</v>
      </c>
      <c r="K19" s="7" t="n">
        <f aca="false">ABS(I19)</f>
        <v>0.0136000000000003</v>
      </c>
    </row>
    <row r="20" customFormat="false" ht="15.75" hidden="false" customHeight="false" outlineLevel="0" collapsed="false">
      <c r="D20" s="1" t="s">
        <v>21</v>
      </c>
      <c r="E20" s="6" t="n">
        <v>3.4069</v>
      </c>
      <c r="F20" s="6" t="n">
        <v>3.4157</v>
      </c>
      <c r="G20" s="6" t="n">
        <v>3.431</v>
      </c>
      <c r="H20" s="7" t="n">
        <f aca="false">E20-G20</f>
        <v>-0.0240999999999998</v>
      </c>
      <c r="I20" s="7" t="n">
        <f aca="false">F20-G20</f>
        <v>-0.0152999999999999</v>
      </c>
      <c r="J20" s="7" t="n">
        <f aca="false">ABS(H20)</f>
        <v>0.0240999999999998</v>
      </c>
      <c r="K20" s="7" t="n">
        <f aca="false">ABS(I20)</f>
        <v>0.0152999999999999</v>
      </c>
    </row>
    <row r="21" customFormat="false" ht="15.75" hidden="false" customHeight="false" outlineLevel="0" collapsed="false">
      <c r="D21" s="1" t="s">
        <v>23</v>
      </c>
      <c r="E21" s="6" t="n">
        <v>1.8988</v>
      </c>
      <c r="F21" s="6" t="n">
        <v>1.9724</v>
      </c>
      <c r="G21" s="6" t="n">
        <v>1.9065</v>
      </c>
      <c r="H21" s="7" t="n">
        <f aca="false">E21-G21</f>
        <v>-0.00770000000000004</v>
      </c>
      <c r="I21" s="7" t="n">
        <f aca="false">F21-G21</f>
        <v>0.0658999999999999</v>
      </c>
      <c r="J21" s="7" t="n">
        <f aca="false">ABS(H21)</f>
        <v>0.00770000000000004</v>
      </c>
      <c r="K21" s="7" t="n">
        <f aca="false">ABS(I21)</f>
        <v>0.0658999999999999</v>
      </c>
    </row>
    <row r="22" customFormat="false" ht="15.75" hidden="false" customHeight="false" outlineLevel="0" collapsed="false">
      <c r="D22" s="1" t="s">
        <v>25</v>
      </c>
      <c r="E22" s="6" t="n">
        <v>2.074</v>
      </c>
      <c r="F22" s="6" t="n">
        <v>2.1498</v>
      </c>
      <c r="G22" s="6" t="n">
        <v>2.0761</v>
      </c>
      <c r="H22" s="7" t="n">
        <f aca="false">E22-G22</f>
        <v>-0.00209999999999999</v>
      </c>
      <c r="I22" s="7" t="n">
        <f aca="false">F22-G22</f>
        <v>0.0737000000000001</v>
      </c>
      <c r="J22" s="7" t="n">
        <f aca="false">ABS(H22)</f>
        <v>0.00209999999999999</v>
      </c>
      <c r="K22" s="7" t="n">
        <f aca="false">ABS(I22)</f>
        <v>0.0737000000000001</v>
      </c>
    </row>
    <row r="23" customFormat="false" ht="15.75" hidden="false" customHeight="false" outlineLevel="0" collapsed="false">
      <c r="A23" s="1" t="s">
        <v>90</v>
      </c>
      <c r="B23" s="1" t="s">
        <v>91</v>
      </c>
      <c r="C23" s="1" t="s">
        <v>18</v>
      </c>
      <c r="D23" s="1" t="s">
        <v>45</v>
      </c>
      <c r="E23" s="6" t="n">
        <v>1.4491</v>
      </c>
      <c r="F23" s="6" t="n">
        <v>1.5373</v>
      </c>
      <c r="G23" s="6" t="n">
        <v>1.4529</v>
      </c>
      <c r="H23" s="7" t="n">
        <f aca="false">E23-G23</f>
        <v>-0.00380000000000003</v>
      </c>
      <c r="I23" s="7" t="n">
        <f aca="false">F23-G23</f>
        <v>0.0844</v>
      </c>
      <c r="J23" s="7" t="n">
        <f aca="false">ABS(H23)</f>
        <v>0.00380000000000003</v>
      </c>
      <c r="K23" s="7" t="n">
        <f aca="false">ABS(I23)</f>
        <v>0.0844</v>
      </c>
    </row>
    <row r="24" customFormat="false" ht="15.75" hidden="false" customHeight="false" outlineLevel="0" collapsed="false">
      <c r="D24" s="1" t="s">
        <v>47</v>
      </c>
      <c r="E24" s="6" t="n">
        <v>2.3675</v>
      </c>
      <c r="F24" s="6" t="n">
        <v>2.3606</v>
      </c>
      <c r="G24" s="6" t="n">
        <v>2.374</v>
      </c>
      <c r="H24" s="7" t="n">
        <f aca="false">E24-G24</f>
        <v>-0.00649999999999995</v>
      </c>
      <c r="I24" s="7" t="n">
        <f aca="false">F24-G24</f>
        <v>-0.0134000000000003</v>
      </c>
      <c r="J24" s="7" t="n">
        <f aca="false">ABS(H24)</f>
        <v>0.00649999999999995</v>
      </c>
      <c r="K24" s="7" t="n">
        <f aca="false">ABS(I24)</f>
        <v>0.0134000000000003</v>
      </c>
    </row>
    <row r="25" customFormat="false" ht="15.75" hidden="false" customHeight="false" outlineLevel="0" collapsed="false">
      <c r="A25" s="1" t="s">
        <v>92</v>
      </c>
      <c r="B25" s="1" t="s">
        <v>93</v>
      </c>
      <c r="C25" s="1" t="s">
        <v>18</v>
      </c>
      <c r="D25" s="1" t="s">
        <v>19</v>
      </c>
    </row>
    <row r="26" customFormat="false" ht="15.75" hidden="false" customHeight="false" outlineLevel="0" collapsed="false">
      <c r="D26" s="1" t="s">
        <v>21</v>
      </c>
    </row>
    <row r="27" customFormat="false" ht="15.75" hidden="false" customHeight="false" outlineLevel="0" collapsed="false">
      <c r="D27" s="1" t="s">
        <v>23</v>
      </c>
    </row>
    <row r="28" customFormat="false" ht="15.75" hidden="false" customHeight="false" outlineLevel="0" collapsed="false">
      <c r="D28" s="1" t="s">
        <v>25</v>
      </c>
    </row>
  </sheetData>
  <mergeCells count="2">
    <mergeCell ref="H1:I1"/>
    <mergeCell ref="J1:K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4.4285714285714"/>
    <col collapsed="false" hidden="false" max="2" min="2" style="0" width="17.8622448979592"/>
    <col collapsed="false" hidden="false" max="1025" min="3" style="0" width="14.428571428571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2" t="s">
        <v>5</v>
      </c>
      <c r="I1" s="2"/>
      <c r="J1" s="2" t="s">
        <v>6</v>
      </c>
      <c r="K1" s="2"/>
      <c r="N1" s="1" t="s">
        <v>96</v>
      </c>
      <c r="O1" s="1" t="s">
        <v>97</v>
      </c>
      <c r="P1" s="1" t="s">
        <v>98</v>
      </c>
      <c r="T1" s="1" t="s">
        <v>8</v>
      </c>
      <c r="U1" s="1" t="s">
        <v>9</v>
      </c>
    </row>
    <row r="2" customFormat="false" ht="15.75" hidden="false" customHeight="false" outlineLevel="0" collapsed="false">
      <c r="E2" s="1" t="s">
        <v>8</v>
      </c>
      <c r="F2" s="1" t="s">
        <v>9</v>
      </c>
      <c r="G2" s="1" t="s">
        <v>10</v>
      </c>
      <c r="H2" s="3" t="s">
        <v>8</v>
      </c>
      <c r="I2" s="3" t="s">
        <v>9</v>
      </c>
      <c r="J2" s="3" t="s">
        <v>8</v>
      </c>
      <c r="K2" s="3" t="s">
        <v>9</v>
      </c>
      <c r="M2" s="1" t="s">
        <v>99</v>
      </c>
      <c r="S2" s="4" t="s">
        <v>15</v>
      </c>
      <c r="T2" s="5" t="n">
        <f aca="false">AVERAGE(H3:H28)</f>
        <v>0.2372346154</v>
      </c>
      <c r="U2" s="5" t="n">
        <f aca="false">AVERAGE(I3:I38)</f>
        <v>0.08835384615</v>
      </c>
    </row>
    <row r="3" customFormat="false" ht="15.75" hidden="false" customHeight="false" outlineLevel="0" collapsed="false">
      <c r="A3" s="1" t="s">
        <v>80</v>
      </c>
      <c r="B3" s="1" t="s">
        <v>81</v>
      </c>
      <c r="C3" s="1" t="s">
        <v>18</v>
      </c>
      <c r="D3" s="1" t="s">
        <v>19</v>
      </c>
      <c r="E3" s="6" t="n">
        <v>4.5638</v>
      </c>
      <c r="F3" s="6" t="n">
        <v>4.5386</v>
      </c>
      <c r="G3" s="6" t="n">
        <v>4.4853</v>
      </c>
      <c r="H3" s="7" t="n">
        <f aca="false">E3-G3</f>
        <v>0.0785000000000009</v>
      </c>
      <c r="I3" s="7" t="n">
        <f aca="false">F3-G3</f>
        <v>0.0533000000000001</v>
      </c>
      <c r="J3" s="7" t="n">
        <f aca="false">ABS(H3)</f>
        <v>0.0785000000000009</v>
      </c>
      <c r="K3" s="7" t="n">
        <f aca="false">ABS(I3)</f>
        <v>0.0533000000000001</v>
      </c>
      <c r="M3" s="1" t="s">
        <v>100</v>
      </c>
      <c r="S3" s="4" t="s">
        <v>20</v>
      </c>
      <c r="T3" s="5" t="n">
        <f aca="false">AVERAGE(J3:J38)</f>
        <v>0.237234615384616</v>
      </c>
      <c r="U3" s="5" t="n">
        <f aca="false">AVERAGE(K3:K38)</f>
        <v>0.0929615384615384</v>
      </c>
    </row>
    <row r="4" customFormat="false" ht="15.75" hidden="false" customHeight="false" outlineLevel="0" collapsed="false">
      <c r="D4" s="1" t="s">
        <v>21</v>
      </c>
      <c r="E4" s="6" t="n">
        <v>5.8322</v>
      </c>
      <c r="F4" s="6" t="n">
        <v>5.7104</v>
      </c>
      <c r="G4" s="6" t="n">
        <v>5.5739</v>
      </c>
      <c r="H4" s="7" t="n">
        <f aca="false">E4-G4</f>
        <v>0.2583</v>
      </c>
      <c r="I4" s="7" t="n">
        <f aca="false">F4-G4</f>
        <v>0.1365</v>
      </c>
      <c r="J4" s="7" t="n">
        <f aca="false">ABS(H4)</f>
        <v>0.2583</v>
      </c>
      <c r="K4" s="7" t="n">
        <f aca="false">ABS(I4)</f>
        <v>0.1365</v>
      </c>
      <c r="M4" s="1" t="s">
        <v>101</v>
      </c>
      <c r="S4" s="4" t="s">
        <v>22</v>
      </c>
      <c r="T4" s="5" t="n">
        <f aca="false">STDEV(H3:H38)</f>
        <v>0.0994775027523617</v>
      </c>
      <c r="U4" s="5" t="n">
        <f aca="false">STDEV(I3:I38)</f>
        <v>0.0810569391515333</v>
      </c>
    </row>
    <row r="5" customFormat="false" ht="15.75" hidden="false" customHeight="false" outlineLevel="0" collapsed="false">
      <c r="A5" s="1"/>
      <c r="D5" s="1" t="s">
        <v>23</v>
      </c>
      <c r="E5" s="6" t="n">
        <v>3.0563</v>
      </c>
      <c r="F5" s="6" t="n">
        <v>2.8782</v>
      </c>
      <c r="G5" s="6" t="n">
        <v>2.617</v>
      </c>
      <c r="H5" s="7" t="n">
        <f aca="false">E5-G5</f>
        <v>0.4393</v>
      </c>
      <c r="I5" s="7" t="n">
        <f aca="false">F5-G5</f>
        <v>0.2612</v>
      </c>
      <c r="J5" s="7" t="n">
        <f aca="false">ABS(H5)</f>
        <v>0.4393</v>
      </c>
      <c r="K5" s="7" t="n">
        <f aca="false">ABS(I5)</f>
        <v>0.2612</v>
      </c>
      <c r="M5" s="1" t="s">
        <v>102</v>
      </c>
      <c r="S5" s="4" t="s">
        <v>24</v>
      </c>
      <c r="T5" s="5" t="n">
        <f aca="false">MAX(J3:J38)</f>
        <v>0.473000000000001</v>
      </c>
      <c r="U5" s="5" t="n">
        <f aca="false">MAX(K3:K38)</f>
        <v>0.2624</v>
      </c>
    </row>
    <row r="6" customFormat="false" ht="15.75" hidden="false" customHeight="false" outlineLevel="0" collapsed="false">
      <c r="D6" s="1" t="s">
        <v>25</v>
      </c>
      <c r="E6" s="6" t="n">
        <v>5.6835</v>
      </c>
      <c r="F6" s="6" t="n">
        <v>5.5017</v>
      </c>
      <c r="G6" s="6" t="n">
        <v>5.4263</v>
      </c>
      <c r="H6" s="7" t="n">
        <f aca="false">E6-G6</f>
        <v>0.2572</v>
      </c>
      <c r="I6" s="7" t="n">
        <f aca="false">F6-G6</f>
        <v>0.0753999999999992</v>
      </c>
      <c r="J6" s="7" t="n">
        <f aca="false">ABS(H6)</f>
        <v>0.2572</v>
      </c>
      <c r="K6" s="7" t="n">
        <f aca="false">ABS(I6)</f>
        <v>0.0753999999999992</v>
      </c>
    </row>
    <row r="7" customFormat="false" ht="15.75" hidden="false" customHeight="false" outlineLevel="0" collapsed="false">
      <c r="A7" s="1" t="s">
        <v>82</v>
      </c>
      <c r="B7" s="1" t="s">
        <v>83</v>
      </c>
      <c r="C7" s="1" t="s">
        <v>18</v>
      </c>
      <c r="D7" s="1" t="s">
        <v>19</v>
      </c>
      <c r="E7" s="6" t="n">
        <v>10.0839</v>
      </c>
      <c r="F7" s="6" t="n">
        <v>9.9536</v>
      </c>
      <c r="G7" s="6" t="n">
        <v>9.9077</v>
      </c>
      <c r="H7" s="7" t="n">
        <f aca="false">E7-G7</f>
        <v>0.1762</v>
      </c>
      <c r="I7" s="7" t="n">
        <f aca="false">F7-G7</f>
        <v>0.0458999999999996</v>
      </c>
      <c r="J7" s="7" t="n">
        <f aca="false">ABS(H7)</f>
        <v>0.1762</v>
      </c>
      <c r="K7" s="7" t="n">
        <f aca="false">ABS(I7)</f>
        <v>0.0458999999999996</v>
      </c>
      <c r="M7" s="1" t="s">
        <v>103</v>
      </c>
    </row>
    <row r="8" customFormat="false" ht="15.75" hidden="false" customHeight="false" outlineLevel="0" collapsed="false">
      <c r="D8" s="1" t="s">
        <v>21</v>
      </c>
      <c r="E8" s="6" t="n">
        <v>14.0364</v>
      </c>
      <c r="F8" s="6" t="n">
        <v>13.9188</v>
      </c>
      <c r="G8" s="6" t="n">
        <v>13.9753</v>
      </c>
      <c r="H8" s="7" t="n">
        <f aca="false">E8-G8</f>
        <v>0.0610999999999997</v>
      </c>
      <c r="I8" s="7" t="n">
        <f aca="false">F8-G8</f>
        <v>-0.0564999999999998</v>
      </c>
      <c r="J8" s="7" t="n">
        <f aca="false">ABS(H8)</f>
        <v>0.0610999999999997</v>
      </c>
      <c r="K8" s="7" t="n">
        <f aca="false">ABS(I8)</f>
        <v>0.0564999999999998</v>
      </c>
      <c r="M8" s="1" t="s">
        <v>104</v>
      </c>
    </row>
    <row r="9" customFormat="false" ht="15.75" hidden="false" customHeight="false" outlineLevel="0" collapsed="false">
      <c r="D9" s="1" t="s">
        <v>23</v>
      </c>
      <c r="E9" s="6" t="n">
        <v>8.6255</v>
      </c>
      <c r="F9" s="6" t="n">
        <v>8.5013</v>
      </c>
      <c r="G9" s="6" t="n">
        <v>8.4157</v>
      </c>
      <c r="H9" s="7" t="n">
        <f aca="false">E9-G9</f>
        <v>0.209800000000001</v>
      </c>
      <c r="I9" s="7" t="n">
        <f aca="false">F9-G9</f>
        <v>0.0856000000000012</v>
      </c>
      <c r="J9" s="7" t="n">
        <f aca="false">ABS(H9)</f>
        <v>0.209800000000001</v>
      </c>
      <c r="K9" s="7" t="n">
        <f aca="false">ABS(I9)</f>
        <v>0.0856000000000012</v>
      </c>
    </row>
    <row r="10" customFormat="false" ht="15.75" hidden="false" customHeight="false" outlineLevel="0" collapsed="false">
      <c r="D10" s="1" t="s">
        <v>25</v>
      </c>
      <c r="E10" s="6" t="n">
        <v>10.3687</v>
      </c>
      <c r="F10" s="6" t="n">
        <v>10.2727</v>
      </c>
      <c r="G10" s="6" t="n">
        <v>10.1194</v>
      </c>
      <c r="H10" s="7" t="n">
        <f aca="false">E10-G10</f>
        <v>0.2493</v>
      </c>
      <c r="I10" s="7" t="n">
        <f aca="false">F10-G10</f>
        <v>0.1533</v>
      </c>
      <c r="J10" s="7" t="n">
        <f aca="false">ABS(H10)</f>
        <v>0.2493</v>
      </c>
      <c r="K10" s="7" t="n">
        <f aca="false">ABS(I10)</f>
        <v>0.1533</v>
      </c>
    </row>
    <row r="11" customFormat="false" ht="15.75" hidden="false" customHeight="false" outlineLevel="0" collapsed="false">
      <c r="A11" s="1" t="s">
        <v>84</v>
      </c>
      <c r="B11" s="1" t="s">
        <v>85</v>
      </c>
      <c r="C11" s="1" t="s">
        <v>18</v>
      </c>
      <c r="D11" s="1" t="s">
        <v>19</v>
      </c>
      <c r="E11" s="6" t="n">
        <v>11.7448</v>
      </c>
      <c r="F11" s="6" t="n">
        <v>11.5508</v>
      </c>
      <c r="G11" s="6" t="n">
        <v>11.5019</v>
      </c>
      <c r="H11" s="7" t="n">
        <f aca="false">E11-G11</f>
        <v>0.242900000000001</v>
      </c>
      <c r="I11" s="7" t="n">
        <f aca="false">F11-G11</f>
        <v>0.0489000000000015</v>
      </c>
      <c r="J11" s="7" t="n">
        <f aca="false">ABS(H11)</f>
        <v>0.242900000000001</v>
      </c>
      <c r="K11" s="7" t="n">
        <f aca="false">ABS(I11)</f>
        <v>0.0489000000000015</v>
      </c>
    </row>
    <row r="12" customFormat="false" ht="15.75" hidden="false" customHeight="false" outlineLevel="0" collapsed="false">
      <c r="D12" s="1" t="s">
        <v>21</v>
      </c>
      <c r="E12" s="6" t="n">
        <v>12.2652</v>
      </c>
      <c r="F12" s="6" t="n">
        <v>12.081</v>
      </c>
      <c r="G12" s="6" t="n">
        <v>12.0412</v>
      </c>
      <c r="H12" s="7" t="n">
        <f aca="false">E12-G12</f>
        <v>0.224</v>
      </c>
      <c r="I12" s="7" t="n">
        <f aca="false">F12-G12</f>
        <v>0.0397999999999996</v>
      </c>
      <c r="J12" s="7" t="n">
        <f aca="false">ABS(H12)</f>
        <v>0.224</v>
      </c>
      <c r="K12" s="7" t="n">
        <f aca="false">ABS(I12)</f>
        <v>0.0397999999999996</v>
      </c>
    </row>
    <row r="13" customFormat="false" ht="15.75" hidden="false" customHeight="false" outlineLevel="0" collapsed="false">
      <c r="D13" s="1" t="s">
        <v>23</v>
      </c>
      <c r="E13" s="6" t="n">
        <v>7.7733</v>
      </c>
      <c r="F13" s="6" t="n">
        <v>7.6481</v>
      </c>
      <c r="G13" s="6" t="n">
        <v>7.4949</v>
      </c>
      <c r="H13" s="7" t="n">
        <f aca="false">E13-G13</f>
        <v>0.2784</v>
      </c>
      <c r="I13" s="7" t="n">
        <f aca="false">F13-G13</f>
        <v>0.1532</v>
      </c>
      <c r="J13" s="7" t="n">
        <f aca="false">ABS(H13)</f>
        <v>0.2784</v>
      </c>
      <c r="K13" s="7" t="n">
        <f aca="false">ABS(I13)</f>
        <v>0.1532</v>
      </c>
    </row>
    <row r="14" customFormat="false" ht="15.75" hidden="false" customHeight="false" outlineLevel="0" collapsed="false">
      <c r="D14" s="1" t="s">
        <v>25</v>
      </c>
      <c r="E14" s="6" t="n">
        <v>8.3811</v>
      </c>
      <c r="F14" s="6" t="n">
        <v>8.2593</v>
      </c>
      <c r="G14" s="6" t="n">
        <v>8.0524</v>
      </c>
      <c r="H14" s="7" t="n">
        <f aca="false">E14-G14</f>
        <v>0.3287</v>
      </c>
      <c r="I14" s="7" t="n">
        <f aca="false">F14-G14</f>
        <v>0.206899999999999</v>
      </c>
      <c r="J14" s="7" t="n">
        <f aca="false">ABS(H14)</f>
        <v>0.3287</v>
      </c>
      <c r="K14" s="7" t="n">
        <f aca="false">ABS(I14)</f>
        <v>0.206899999999999</v>
      </c>
    </row>
    <row r="15" customFormat="false" ht="15.75" hidden="false" customHeight="false" outlineLevel="0" collapsed="false">
      <c r="A15" s="1" t="s">
        <v>86</v>
      </c>
      <c r="B15" s="1" t="s">
        <v>87</v>
      </c>
      <c r="C15" s="1" t="s">
        <v>18</v>
      </c>
      <c r="D15" s="1" t="s">
        <v>19</v>
      </c>
      <c r="E15" s="6" t="n">
        <v>12.295</v>
      </c>
      <c r="F15" s="6" t="n">
        <v>12.1206</v>
      </c>
      <c r="G15" s="6" t="n">
        <v>12.122</v>
      </c>
      <c r="H15" s="7" t="n">
        <f aca="false">E15-G15</f>
        <v>0.173</v>
      </c>
      <c r="I15" s="7" t="n">
        <f aca="false">F15-G15</f>
        <v>-0.00140000000000029</v>
      </c>
      <c r="J15" s="7" t="n">
        <f aca="false">ABS(H15)</f>
        <v>0.173</v>
      </c>
      <c r="K15" s="7" t="n">
        <f aca="false">ABS(I15)</f>
        <v>0.00140000000000029</v>
      </c>
    </row>
    <row r="16" customFormat="false" ht="15.75" hidden="false" customHeight="false" outlineLevel="0" collapsed="false">
      <c r="D16" s="1" t="s">
        <v>21</v>
      </c>
      <c r="E16" s="6" t="n">
        <v>12.8684</v>
      </c>
      <c r="F16" s="6" t="n">
        <v>12.6959</v>
      </c>
      <c r="G16" s="6" t="n">
        <v>12.6932</v>
      </c>
      <c r="H16" s="7" t="n">
        <f aca="false">E16-G16</f>
        <v>0.175199999999998</v>
      </c>
      <c r="I16" s="7" t="n">
        <f aca="false">F16-G16</f>
        <v>0.00269999999999904</v>
      </c>
      <c r="J16" s="7" t="n">
        <f aca="false">ABS(H16)</f>
        <v>0.175199999999998</v>
      </c>
      <c r="K16" s="7" t="n">
        <f aca="false">ABS(I16)</f>
        <v>0.00269999999999904</v>
      </c>
    </row>
    <row r="17" customFormat="false" ht="15.75" hidden="false" customHeight="false" outlineLevel="0" collapsed="false">
      <c r="D17" s="1" t="s">
        <v>23</v>
      </c>
      <c r="E17" s="6" t="n">
        <v>8.7908</v>
      </c>
      <c r="F17" s="6" t="n">
        <v>8.6668</v>
      </c>
      <c r="G17" s="6" t="n">
        <v>8.5509</v>
      </c>
      <c r="H17" s="7" t="n">
        <f aca="false">E17-G17</f>
        <v>0.2399</v>
      </c>
      <c r="I17" s="7" t="n">
        <f aca="false">F17-G17</f>
        <v>0.1159</v>
      </c>
      <c r="J17" s="7" t="n">
        <f aca="false">ABS(H17)</f>
        <v>0.2399</v>
      </c>
      <c r="K17" s="7" t="n">
        <f aca="false">ABS(I17)</f>
        <v>0.1159</v>
      </c>
    </row>
    <row r="18" customFormat="false" ht="15.75" hidden="false" customHeight="false" outlineLevel="0" collapsed="false">
      <c r="D18" s="1" t="s">
        <v>25</v>
      </c>
      <c r="E18" s="6" t="n">
        <v>9.6369</v>
      </c>
      <c r="F18" s="6" t="n">
        <v>9.5028</v>
      </c>
      <c r="G18" s="6" t="n">
        <v>9.4146</v>
      </c>
      <c r="H18" s="7" t="n">
        <f aca="false">E18-G18</f>
        <v>0.222300000000001</v>
      </c>
      <c r="I18" s="7" t="n">
        <f aca="false">F18-G18</f>
        <v>0.0882000000000005</v>
      </c>
      <c r="J18" s="7" t="n">
        <f aca="false">ABS(H18)</f>
        <v>0.222300000000001</v>
      </c>
      <c r="K18" s="7" t="n">
        <f aca="false">ABS(I18)</f>
        <v>0.0882000000000005</v>
      </c>
    </row>
    <row r="19" customFormat="false" ht="15.75" hidden="false" customHeight="false" outlineLevel="0" collapsed="false">
      <c r="A19" s="1" t="s">
        <v>88</v>
      </c>
      <c r="B19" s="1" t="s">
        <v>89</v>
      </c>
      <c r="C19" s="1" t="s">
        <v>18</v>
      </c>
      <c r="D19" s="1" t="s">
        <v>19</v>
      </c>
      <c r="E19" s="6" t="n">
        <v>12.0633</v>
      </c>
      <c r="F19" s="6" t="n">
        <v>11.8908</v>
      </c>
      <c r="G19" s="6" t="n">
        <v>11.8928</v>
      </c>
      <c r="H19" s="7" t="n">
        <f aca="false">E19-G19</f>
        <v>0.170500000000001</v>
      </c>
      <c r="I19" s="7" t="n">
        <f aca="false">F19-G19</f>
        <v>-0.00199999999999889</v>
      </c>
      <c r="J19" s="7" t="n">
        <f aca="false">ABS(H19)</f>
        <v>0.170500000000001</v>
      </c>
      <c r="K19" s="7" t="n">
        <f aca="false">ABS(I19)</f>
        <v>0.00199999999999889</v>
      </c>
    </row>
    <row r="20" customFormat="false" ht="15.75" hidden="false" customHeight="false" outlineLevel="0" collapsed="false">
      <c r="D20" s="1" t="s">
        <v>21</v>
      </c>
      <c r="E20" s="6" t="n">
        <v>12.0939</v>
      </c>
      <c r="F20" s="6" t="n">
        <v>11.9081</v>
      </c>
      <c r="G20" s="6" t="n">
        <v>11.9073</v>
      </c>
      <c r="H20" s="7" t="n">
        <f aca="false">E20-G20</f>
        <v>0.1866</v>
      </c>
      <c r="I20" s="7" t="n">
        <f aca="false">F20-G20</f>
        <v>0.000799999999999912</v>
      </c>
      <c r="J20" s="7" t="n">
        <f aca="false">ABS(H20)</f>
        <v>0.1866</v>
      </c>
      <c r="K20" s="7" t="n">
        <f aca="false">ABS(I20)</f>
        <v>0.000799999999999912</v>
      </c>
    </row>
    <row r="21" customFormat="false" ht="15.75" hidden="false" customHeight="false" outlineLevel="0" collapsed="false">
      <c r="D21" s="1" t="s">
        <v>23</v>
      </c>
      <c r="E21" s="6" t="n">
        <v>9.139</v>
      </c>
      <c r="F21" s="6" t="n">
        <v>9.0177</v>
      </c>
      <c r="G21" s="6" t="n">
        <v>8.9092</v>
      </c>
      <c r="H21" s="7" t="n">
        <f aca="false">E21-G21</f>
        <v>0.229799999999999</v>
      </c>
      <c r="I21" s="7" t="n">
        <f aca="false">F21-G21</f>
        <v>0.108499999999999</v>
      </c>
      <c r="J21" s="7" t="n">
        <f aca="false">ABS(H21)</f>
        <v>0.229799999999999</v>
      </c>
      <c r="K21" s="7" t="n">
        <f aca="false">ABS(I21)</f>
        <v>0.108499999999999</v>
      </c>
    </row>
    <row r="22" customFormat="false" ht="15.75" hidden="false" customHeight="false" outlineLevel="0" collapsed="false">
      <c r="D22" s="1" t="s">
        <v>25</v>
      </c>
      <c r="E22" s="6" t="n">
        <v>9.4123</v>
      </c>
      <c r="F22" s="6" t="n">
        <v>9.2965</v>
      </c>
      <c r="G22" s="6" t="n">
        <v>9.1936</v>
      </c>
      <c r="H22" s="7" t="n">
        <f aca="false">E22-G22</f>
        <v>0.2187</v>
      </c>
      <c r="I22" s="7" t="n">
        <f aca="false">F22-G22</f>
        <v>0.1029</v>
      </c>
      <c r="J22" s="7" t="n">
        <f aca="false">ABS(H22)</f>
        <v>0.2187</v>
      </c>
      <c r="K22" s="7" t="n">
        <f aca="false">ABS(I22)</f>
        <v>0.1029</v>
      </c>
    </row>
    <row r="23" customFormat="false" ht="15.75" hidden="false" customHeight="false" outlineLevel="0" collapsed="false">
      <c r="A23" s="1" t="s">
        <v>90</v>
      </c>
      <c r="B23" s="1" t="s">
        <v>91</v>
      </c>
      <c r="C23" s="1" t="s">
        <v>18</v>
      </c>
      <c r="D23" s="1" t="s">
        <v>45</v>
      </c>
      <c r="E23" s="6" t="n">
        <v>9.303</v>
      </c>
      <c r="F23" s="6" t="n">
        <v>9.0884</v>
      </c>
      <c r="G23" s="6" t="n">
        <v>9.0442</v>
      </c>
      <c r="H23" s="7" t="n">
        <f aca="false">E23-G23</f>
        <v>0.258800000000001</v>
      </c>
      <c r="I23" s="7" t="n">
        <f aca="false">F23-G23</f>
        <v>0.0442</v>
      </c>
      <c r="J23" s="7" t="n">
        <f aca="false">ABS(H23)</f>
        <v>0.258800000000001</v>
      </c>
      <c r="K23" s="7" t="n">
        <f aca="false">ABS(I23)</f>
        <v>0.0442</v>
      </c>
    </row>
    <row r="24" customFormat="false" ht="15.75" hidden="false" customHeight="false" outlineLevel="0" collapsed="false">
      <c r="D24" s="1" t="s">
        <v>47</v>
      </c>
      <c r="E24" s="6" t="n">
        <v>10.7422</v>
      </c>
      <c r="F24" s="6" t="n">
        <v>10.6263</v>
      </c>
      <c r="G24" s="6" t="n">
        <v>10.5932</v>
      </c>
      <c r="H24" s="7" t="n">
        <f aca="false">E24-G24</f>
        <v>0.149000000000001</v>
      </c>
      <c r="I24" s="7" t="n">
        <f aca="false">F24-G24</f>
        <v>0.033100000000001</v>
      </c>
      <c r="J24" s="7" t="n">
        <f aca="false">ABS(H24)</f>
        <v>0.149000000000001</v>
      </c>
      <c r="K24" s="7" t="n">
        <f aca="false">ABS(I24)</f>
        <v>0.033100000000001</v>
      </c>
    </row>
    <row r="25" customFormat="false" ht="15.75" hidden="false" customHeight="false" outlineLevel="0" collapsed="false">
      <c r="A25" s="1" t="s">
        <v>92</v>
      </c>
      <c r="B25" s="1" t="s">
        <v>93</v>
      </c>
      <c r="C25" s="1" t="s">
        <v>18</v>
      </c>
      <c r="D25" s="1" t="s">
        <v>19</v>
      </c>
      <c r="E25" s="6" t="n">
        <v>9.7885</v>
      </c>
      <c r="F25" s="6" t="n">
        <v>9.7351</v>
      </c>
      <c r="G25" s="6" t="n">
        <v>9.6744</v>
      </c>
      <c r="H25" s="7" t="n">
        <f aca="false">E25-G25</f>
        <v>0.114100000000001</v>
      </c>
      <c r="I25" s="7" t="n">
        <f aca="false">F25-G25</f>
        <v>0.0606999999999989</v>
      </c>
      <c r="J25" s="7" t="n">
        <f aca="false">ABS(H25)</f>
        <v>0.114100000000001</v>
      </c>
      <c r="K25" s="7" t="n">
        <f aca="false">ABS(I25)</f>
        <v>0.0606999999999989</v>
      </c>
    </row>
    <row r="26" customFormat="false" ht="15.75" hidden="false" customHeight="false" outlineLevel="0" collapsed="false">
      <c r="D26" s="1" t="s">
        <v>21</v>
      </c>
      <c r="E26" s="6" t="n">
        <v>10.1219</v>
      </c>
      <c r="F26" s="6" t="n">
        <v>9.8449</v>
      </c>
      <c r="G26" s="6" t="n">
        <v>9.7682</v>
      </c>
      <c r="H26" s="7" t="n">
        <f aca="false">E26-G26</f>
        <v>0.3537</v>
      </c>
      <c r="I26" s="7" t="n">
        <f aca="false">F26-G26</f>
        <v>0.0767000000000007</v>
      </c>
      <c r="J26" s="7" t="n">
        <f aca="false">ABS(H26)</f>
        <v>0.3537</v>
      </c>
      <c r="K26" s="7" t="n">
        <f aca="false">ABS(I26)</f>
        <v>0.0767000000000007</v>
      </c>
    </row>
    <row r="27" customFormat="false" ht="15.75" hidden="false" customHeight="false" outlineLevel="0" collapsed="false">
      <c r="D27" s="1" t="s">
        <v>23</v>
      </c>
      <c r="E27" s="6" t="n">
        <v>8.6895</v>
      </c>
      <c r="F27" s="6" t="n">
        <v>8.4789</v>
      </c>
      <c r="G27" s="6" t="n">
        <v>8.2165</v>
      </c>
      <c r="H27" s="7" t="n">
        <f aca="false">E27-G27</f>
        <v>0.473000000000001</v>
      </c>
      <c r="I27" s="7" t="n">
        <f aca="false">F27-G27</f>
        <v>0.2624</v>
      </c>
      <c r="J27" s="7" t="n">
        <f aca="false">ABS(H27)</f>
        <v>0.473000000000001</v>
      </c>
      <c r="K27" s="7" t="n">
        <f aca="false">ABS(I27)</f>
        <v>0.2624</v>
      </c>
    </row>
    <row r="28" customFormat="false" ht="15.75" hidden="false" customHeight="false" outlineLevel="0" collapsed="false">
      <c r="D28" s="1" t="s">
        <v>25</v>
      </c>
      <c r="E28" s="6" t="n">
        <v>9.8166</v>
      </c>
      <c r="F28" s="6" t="n">
        <v>9.6178</v>
      </c>
      <c r="G28" s="6" t="n">
        <v>9.4168</v>
      </c>
      <c r="H28" s="7" t="n">
        <f aca="false">E28-G28</f>
        <v>0.399799999999999</v>
      </c>
      <c r="I28" s="7" t="n">
        <f aca="false">F28-G28</f>
        <v>0.201000000000001</v>
      </c>
      <c r="J28" s="7" t="n">
        <f aca="false">ABS(H28)</f>
        <v>0.399799999999999</v>
      </c>
      <c r="K28" s="7" t="n">
        <f aca="false">ABS(I28)</f>
        <v>0.201000000000001</v>
      </c>
    </row>
  </sheetData>
  <mergeCells count="2">
    <mergeCell ref="H1:I1"/>
    <mergeCell ref="J1:K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4285714285714"/>
  </cols>
  <sheetData>
    <row r="1" customFormat="false" ht="15.75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/>
      <c r="G1" s="2"/>
      <c r="H1" s="2" t="s">
        <v>5</v>
      </c>
      <c r="I1" s="2"/>
      <c r="J1" s="2" t="s">
        <v>6</v>
      </c>
      <c r="K1" s="2"/>
    </row>
    <row r="2" customFormat="false" ht="15.75" hidden="false" customHeight="false" outlineLevel="0" collapsed="false">
      <c r="B2" s="3"/>
      <c r="C2" s="3"/>
      <c r="D2" s="3"/>
      <c r="E2" s="3" t="s">
        <v>10</v>
      </c>
      <c r="F2" s="3" t="s">
        <v>8</v>
      </c>
      <c r="G2" s="3" t="s">
        <v>9</v>
      </c>
      <c r="H2" s="3" t="s">
        <v>8</v>
      </c>
      <c r="I2" s="3" t="s">
        <v>9</v>
      </c>
      <c r="J2" s="3" t="s">
        <v>8</v>
      </c>
      <c r="K2" s="3" t="s">
        <v>9</v>
      </c>
      <c r="L2" s="3" t="s">
        <v>11</v>
      </c>
      <c r="M2" s="3" t="s">
        <v>12</v>
      </c>
      <c r="N2" s="3" t="s">
        <v>13</v>
      </c>
      <c r="O2" s="3" t="s">
        <v>14</v>
      </c>
    </row>
    <row r="3" customFormat="false" ht="15.75" hidden="false" customHeight="false" outlineLevel="0" collapsed="false">
      <c r="A3" s="1" t="s">
        <v>105</v>
      </c>
      <c r="B3" s="3"/>
      <c r="C3" s="3" t="s">
        <v>106</v>
      </c>
      <c r="D3" s="3" t="s">
        <v>53</v>
      </c>
      <c r="E3" s="14"/>
      <c r="F3" s="14"/>
      <c r="G3" s="14"/>
      <c r="H3" s="14"/>
      <c r="I3" s="14"/>
      <c r="J3" s="14"/>
      <c r="K3" s="14"/>
    </row>
    <row r="4" customFormat="false" ht="15.75" hidden="false" customHeight="false" outlineLevel="0" collapsed="false">
      <c r="B4" s="3"/>
      <c r="C4" s="3"/>
      <c r="D4" s="3" t="s">
        <v>54</v>
      </c>
      <c r="E4" s="12" t="n">
        <v>8.8864</v>
      </c>
      <c r="F4" s="12" t="n">
        <v>8.9339</v>
      </c>
      <c r="G4" s="12" t="n">
        <v>8.9743</v>
      </c>
      <c r="H4" s="3" t="n">
        <f aca="false">F4-E4</f>
        <v>0.0474999999999994</v>
      </c>
      <c r="I4" s="3" t="n">
        <f aca="false">G4-E4</f>
        <v>0.0878999999999994</v>
      </c>
      <c r="J4" s="3" t="n">
        <f aca="false">ABS(H4)</f>
        <v>0.0474999999999994</v>
      </c>
      <c r="K4" s="3" t="n">
        <f aca="false">ABS(I4)</f>
        <v>0.0878999999999994</v>
      </c>
    </row>
    <row r="5" customFormat="false" ht="15.75" hidden="false" customHeight="false" outlineLevel="0" collapsed="false">
      <c r="B5" s="3"/>
      <c r="C5" s="3"/>
      <c r="D5" s="3" t="s">
        <v>55</v>
      </c>
      <c r="E5" s="12" t="n">
        <v>4.9018</v>
      </c>
      <c r="F5" s="12" t="n">
        <v>5.101</v>
      </c>
      <c r="G5" s="12" t="n">
        <v>4.9437</v>
      </c>
      <c r="H5" s="3" t="n">
        <f aca="false">F5-E5</f>
        <v>0.1992</v>
      </c>
      <c r="I5" s="3" t="n">
        <f aca="false">G5-E5</f>
        <v>0.0419000000000001</v>
      </c>
      <c r="J5" s="3" t="n">
        <f aca="false">ABS(H5)</f>
        <v>0.1992</v>
      </c>
      <c r="K5" s="3" t="n">
        <f aca="false">ABS(I5)</f>
        <v>0.0419000000000001</v>
      </c>
    </row>
    <row r="6" customFormat="false" ht="15.75" hidden="false" customHeight="false" outlineLevel="0" collapsed="false">
      <c r="B6" s="3"/>
      <c r="C6" s="3"/>
      <c r="D6" s="3" t="s">
        <v>56</v>
      </c>
      <c r="E6" s="12" t="n">
        <v>7.6253</v>
      </c>
      <c r="F6" s="12" t="n">
        <v>7.6788</v>
      </c>
      <c r="G6" s="12" t="n">
        <v>7.6918</v>
      </c>
      <c r="H6" s="3" t="n">
        <f aca="false">F6-E6</f>
        <v>0.0534999999999997</v>
      </c>
      <c r="I6" s="3" t="n">
        <f aca="false">G6-E6</f>
        <v>0.0664999999999996</v>
      </c>
      <c r="J6" s="3" t="n">
        <f aca="false">ABS(H6)</f>
        <v>0.0534999999999997</v>
      </c>
      <c r="K6" s="3" t="n">
        <f aca="false">ABS(I6)</f>
        <v>0.0664999999999996</v>
      </c>
    </row>
    <row r="7" customFormat="false" ht="15.75" hidden="false" customHeight="false" outlineLevel="0" collapsed="false">
      <c r="B7" s="3"/>
      <c r="C7" s="3"/>
      <c r="D7" s="3" t="s">
        <v>57</v>
      </c>
      <c r="E7" s="12" t="n">
        <v>6.7975</v>
      </c>
      <c r="F7" s="12" t="n">
        <v>6.7916</v>
      </c>
      <c r="G7" s="12" t="n">
        <v>6.7892</v>
      </c>
      <c r="H7" s="3" t="n">
        <f aca="false">F7-E7</f>
        <v>-0.00590000000000046</v>
      </c>
      <c r="I7" s="3" t="n">
        <f aca="false">G7-E7</f>
        <v>-0.0083000000000002</v>
      </c>
      <c r="J7" s="3" t="n">
        <f aca="false">ABS(H7)</f>
        <v>0.00590000000000046</v>
      </c>
      <c r="K7" s="3" t="n">
        <f aca="false">ABS(I7)</f>
        <v>0.0083000000000002</v>
      </c>
    </row>
    <row r="8" customFormat="false" ht="15.75" hidden="false" customHeight="false" outlineLevel="0" collapsed="false">
      <c r="B8" s="3"/>
      <c r="C8" s="3"/>
      <c r="D8" s="3" t="s">
        <v>58</v>
      </c>
      <c r="E8" s="12" t="n">
        <v>7.5758</v>
      </c>
      <c r="F8" s="12" t="n">
        <v>7.6966</v>
      </c>
      <c r="G8" s="12" t="n">
        <v>7.6397</v>
      </c>
      <c r="H8" s="3" t="n">
        <f aca="false">F8-E8</f>
        <v>0.1208</v>
      </c>
      <c r="I8" s="3" t="n">
        <f aca="false">G8-E8</f>
        <v>0.0639000000000003</v>
      </c>
      <c r="J8" s="3" t="n">
        <f aca="false">ABS(H8)</f>
        <v>0.1208</v>
      </c>
      <c r="K8" s="3" t="n">
        <f aca="false">ABS(I8)</f>
        <v>0.0639000000000003</v>
      </c>
    </row>
    <row r="9" customFormat="false" ht="15.75" hidden="false" customHeight="false" outlineLevel="0" collapsed="false">
      <c r="B9" s="3"/>
      <c r="C9" s="3"/>
      <c r="D9" s="3" t="s">
        <v>59</v>
      </c>
      <c r="E9" s="13" t="n">
        <v>3.1069</v>
      </c>
      <c r="F9" s="13" t="n">
        <v>3.2168</v>
      </c>
      <c r="G9" s="13" t="n">
        <v>3.1838</v>
      </c>
      <c r="H9" s="13" t="n">
        <f aca="false">F9-E9</f>
        <v>0.1099</v>
      </c>
      <c r="I9" s="13" t="n">
        <f aca="false">G9-E9</f>
        <v>0.0769000000000002</v>
      </c>
      <c r="J9" s="3" t="n">
        <f aca="false">ABS(H9)</f>
        <v>0.1099</v>
      </c>
      <c r="K9" s="3" t="n">
        <f aca="false">ABS(I9)</f>
        <v>0.0769000000000002</v>
      </c>
    </row>
    <row r="10" customFormat="false" ht="15.75" hidden="false" customHeight="false" outlineLevel="0" collapsed="false">
      <c r="B10" s="3"/>
      <c r="C10" s="3"/>
      <c r="D10" s="3" t="s">
        <v>60</v>
      </c>
      <c r="E10" s="12" t="n">
        <v>6.8056</v>
      </c>
      <c r="F10" s="12" t="n">
        <v>6.9045</v>
      </c>
      <c r="G10" s="12" t="n">
        <v>6.8282</v>
      </c>
      <c r="H10" s="3" t="n">
        <f aca="false">F10-E10</f>
        <v>0.0989000000000004</v>
      </c>
      <c r="I10" s="3" t="n">
        <f aca="false">G10-E10</f>
        <v>0.0225999999999997</v>
      </c>
      <c r="J10" s="3" t="n">
        <f aca="false">ABS(H10)</f>
        <v>0.0989000000000004</v>
      </c>
      <c r="K10" s="3" t="n">
        <f aca="false">ABS(I10)</f>
        <v>0.0225999999999997</v>
      </c>
    </row>
    <row r="11" customFormat="false" ht="15.75" hidden="false" customHeight="false" outlineLevel="0" collapsed="false">
      <c r="B11" s="3"/>
      <c r="C11" s="3"/>
      <c r="D11" s="3" t="s">
        <v>61</v>
      </c>
      <c r="E11" s="12" t="n">
        <v>3.2561</v>
      </c>
      <c r="F11" s="12" t="n">
        <v>3.3507</v>
      </c>
      <c r="G11" s="12" t="n">
        <v>3.3472</v>
      </c>
      <c r="H11" s="3" t="n">
        <f aca="false">F11-E11</f>
        <v>0.0945999999999998</v>
      </c>
      <c r="I11" s="3" t="n">
        <f aca="false">G11-E11</f>
        <v>0.0911</v>
      </c>
      <c r="J11" s="3" t="n">
        <f aca="false">ABS(H11)</f>
        <v>0.0945999999999998</v>
      </c>
      <c r="K11" s="3" t="n">
        <f aca="false">ABS(I11)</f>
        <v>0.0911</v>
      </c>
    </row>
    <row r="12" customFormat="false" ht="15.75" hidden="false" customHeight="false" outlineLevel="0" collapsed="false">
      <c r="B12" s="3"/>
      <c r="C12" s="3"/>
      <c r="D12" s="3" t="s">
        <v>62</v>
      </c>
      <c r="E12" s="12" t="n">
        <v>7.3881</v>
      </c>
      <c r="F12" s="12" t="n">
        <v>7.4945</v>
      </c>
      <c r="G12" s="12" t="n">
        <v>7.4545</v>
      </c>
      <c r="H12" s="3" t="n">
        <f aca="false">F12-E12</f>
        <v>0.106400000000001</v>
      </c>
      <c r="I12" s="3" t="n">
        <f aca="false">G12-E12</f>
        <v>0.0664000000000007</v>
      </c>
      <c r="J12" s="3" t="n">
        <f aca="false">ABS(H12)</f>
        <v>0.106400000000001</v>
      </c>
      <c r="K12" s="3" t="n">
        <f aca="false">ABS(I12)</f>
        <v>0.0664000000000007</v>
      </c>
    </row>
    <row r="13" customFormat="false" ht="15.75" hidden="false" customHeight="false" outlineLevel="0" collapsed="false">
      <c r="B13" s="3"/>
      <c r="C13" s="3"/>
      <c r="D13" s="3" t="s">
        <v>63</v>
      </c>
      <c r="E13" s="12" t="n">
        <v>6.5223</v>
      </c>
      <c r="F13" s="12" t="n">
        <v>6.5179</v>
      </c>
      <c r="G13" s="12" t="n">
        <v>6.485</v>
      </c>
      <c r="H13" s="3" t="n">
        <f aca="false">F13-E13</f>
        <v>-0.00439999999999952</v>
      </c>
      <c r="I13" s="3" t="n">
        <f aca="false">G13-E13</f>
        <v>-0.0372999999999992</v>
      </c>
      <c r="J13" s="3" t="n">
        <f aca="false">ABS(H13)</f>
        <v>0.00439999999999952</v>
      </c>
      <c r="K13" s="3" t="n">
        <f aca="false">ABS(I13)</f>
        <v>0.0372999999999992</v>
      </c>
    </row>
    <row r="14" customFormat="false" ht="15.75" hidden="false" customHeight="false" outlineLevel="0" collapsed="false">
      <c r="B14" s="3"/>
      <c r="C14" s="3"/>
      <c r="D14" s="3" t="s">
        <v>64</v>
      </c>
      <c r="E14" s="12" t="n">
        <v>8.1019</v>
      </c>
      <c r="F14" s="12" t="n">
        <v>8.2099</v>
      </c>
      <c r="G14" s="12" t="n">
        <v>8.1781</v>
      </c>
      <c r="H14" s="3" t="n">
        <f aca="false">F14-E14</f>
        <v>0.107999999999999</v>
      </c>
      <c r="I14" s="3" t="n">
        <f aca="false">G14-E14</f>
        <v>0.0762</v>
      </c>
      <c r="J14" s="3" t="n">
        <f aca="false">ABS(H14)</f>
        <v>0.107999999999999</v>
      </c>
      <c r="K14" s="3" t="n">
        <f aca="false">ABS(I14)</f>
        <v>0.0762</v>
      </c>
    </row>
    <row r="15" customFormat="false" ht="15.75" hidden="false" customHeight="false" outlineLevel="0" collapsed="false">
      <c r="B15" s="3"/>
      <c r="C15" s="3"/>
      <c r="D15" s="3" t="s">
        <v>65</v>
      </c>
      <c r="E15" s="12" t="n">
        <v>8.7262</v>
      </c>
      <c r="F15" s="12" t="n">
        <v>8.9349</v>
      </c>
      <c r="G15" s="12" t="n">
        <v>8.7935</v>
      </c>
      <c r="H15" s="3" t="n">
        <f aca="false">F15-E15</f>
        <v>0.2087</v>
      </c>
      <c r="I15" s="3" t="n">
        <f aca="false">G15-E15</f>
        <v>0.0672999999999995</v>
      </c>
      <c r="J15" s="3" t="n">
        <f aca="false">ABS(H15)</f>
        <v>0.2087</v>
      </c>
      <c r="K15" s="3" t="n">
        <f aca="false">ABS(I15)</f>
        <v>0.0672999999999995</v>
      </c>
    </row>
    <row r="16" customFormat="false" ht="15.75" hidden="false" customHeight="false" outlineLevel="0" collapsed="false">
      <c r="B16" s="3"/>
      <c r="C16" s="3"/>
      <c r="D16" s="3" t="s">
        <v>66</v>
      </c>
      <c r="E16" s="12" t="n">
        <v>9.3518</v>
      </c>
      <c r="F16" s="12" t="n">
        <v>9.4322</v>
      </c>
      <c r="G16" s="12" t="n">
        <v>9.3815</v>
      </c>
      <c r="H16" s="3" t="n">
        <f aca="false">F16-E16</f>
        <v>0.0803999999999991</v>
      </c>
      <c r="I16" s="3" t="n">
        <f aca="false">G16-E16</f>
        <v>0.0297000000000001</v>
      </c>
      <c r="J16" s="3" t="n">
        <f aca="false">ABS(H16)</f>
        <v>0.0803999999999991</v>
      </c>
      <c r="K16" s="3" t="n">
        <f aca="false">ABS(I16)</f>
        <v>0.0297000000000001</v>
      </c>
    </row>
    <row r="17" customFormat="false" ht="15.75" hidden="false" customHeight="false" outlineLevel="0" collapsed="false">
      <c r="B17" s="3"/>
      <c r="C17" s="3"/>
      <c r="D17" s="3" t="s">
        <v>67</v>
      </c>
      <c r="E17" s="12" t="n">
        <v>5.9381</v>
      </c>
      <c r="F17" s="12" t="n">
        <v>6.0032</v>
      </c>
      <c r="G17" s="12" t="n">
        <v>6.0042</v>
      </c>
      <c r="H17" s="3" t="n">
        <f aca="false">F17-E17</f>
        <v>0.0650999999999993</v>
      </c>
      <c r="I17" s="3" t="n">
        <f aca="false">G17-E17</f>
        <v>0.0660999999999996</v>
      </c>
      <c r="J17" s="3" t="n">
        <f aca="false">ABS(H17)</f>
        <v>0.0650999999999993</v>
      </c>
      <c r="K17" s="3" t="n">
        <f aca="false">ABS(I17)</f>
        <v>0.0660999999999996</v>
      </c>
    </row>
    <row r="18" customFormat="false" ht="15.75" hidden="false" customHeight="false" outlineLevel="0" collapsed="false">
      <c r="B18" s="3"/>
      <c r="C18" s="3"/>
      <c r="D18" s="3" t="s">
        <v>68</v>
      </c>
      <c r="E18" s="12" t="n">
        <v>8.4545</v>
      </c>
      <c r="F18" s="12" t="n">
        <v>8.438</v>
      </c>
      <c r="G18" s="12" t="n">
        <v>8.4</v>
      </c>
      <c r="H18" s="3" t="n">
        <f aca="false">F18-E18</f>
        <v>-0.0164999999999989</v>
      </c>
      <c r="I18" s="3" t="n">
        <f aca="false">G18-E18</f>
        <v>-0.0544999999999991</v>
      </c>
      <c r="J18" s="3" t="n">
        <f aca="false">ABS(H18)</f>
        <v>0.0164999999999989</v>
      </c>
      <c r="K18" s="3" t="n">
        <f aca="false">ABS(I18)</f>
        <v>0.0544999999999991</v>
      </c>
    </row>
    <row r="19" customFormat="false" ht="15.75" hidden="false" customHeight="false" outlineLevel="0" collapsed="false">
      <c r="A19" s="1" t="s">
        <v>107</v>
      </c>
      <c r="B19" s="3"/>
      <c r="C19" s="3" t="s">
        <v>18</v>
      </c>
      <c r="D19" s="3" t="s">
        <v>19</v>
      </c>
      <c r="E19" s="12" t="n">
        <v>3.935</v>
      </c>
      <c r="F19" s="12" t="n">
        <v>4.1466</v>
      </c>
      <c r="G19" s="12" t="n">
        <v>4.0309</v>
      </c>
      <c r="H19" s="3" t="n">
        <f aca="false">F19-E19</f>
        <v>0.2116</v>
      </c>
      <c r="I19" s="3" t="n">
        <f aca="false">G19-E19</f>
        <v>0.0958999999999999</v>
      </c>
      <c r="J19" s="3" t="n">
        <f aca="false">ABS(H19)</f>
        <v>0.2116</v>
      </c>
      <c r="K19" s="3" t="n">
        <f aca="false">ABS(I19)</f>
        <v>0.0958999999999999</v>
      </c>
    </row>
    <row r="20" customFormat="false" ht="15.75" hidden="false" customHeight="false" outlineLevel="0" collapsed="false">
      <c r="B20" s="3"/>
      <c r="C20" s="3"/>
      <c r="D20" s="3" t="s">
        <v>21</v>
      </c>
      <c r="E20" s="12" t="n">
        <v>5.7369</v>
      </c>
      <c r="F20" s="12" t="n">
        <v>5.8509</v>
      </c>
      <c r="G20" s="12" t="n">
        <v>5.8298</v>
      </c>
      <c r="H20" s="3" t="n">
        <f aca="false">F20-E20</f>
        <v>0.114</v>
      </c>
      <c r="I20" s="3" t="n">
        <f aca="false">G20-E20</f>
        <v>0.0929000000000002</v>
      </c>
      <c r="J20" s="3" t="n">
        <f aca="false">ABS(H20)</f>
        <v>0.114</v>
      </c>
      <c r="K20" s="3" t="n">
        <f aca="false">ABS(I20)</f>
        <v>0.0929000000000002</v>
      </c>
    </row>
    <row r="21" customFormat="false" ht="15.75" hidden="false" customHeight="false" outlineLevel="0" collapsed="false">
      <c r="B21" s="3"/>
      <c r="C21" s="3"/>
      <c r="D21" s="3" t="s">
        <v>23</v>
      </c>
      <c r="E21" s="12" t="n">
        <v>3.162</v>
      </c>
      <c r="F21" s="12" t="n">
        <v>3.2806</v>
      </c>
      <c r="G21" s="12" t="n">
        <v>3.2678</v>
      </c>
      <c r="H21" s="3" t="n">
        <f aca="false">F21-E21</f>
        <v>0.1186</v>
      </c>
      <c r="I21" s="3" t="n">
        <f aca="false">G21-E21</f>
        <v>0.1058</v>
      </c>
      <c r="J21" s="3" t="n">
        <f aca="false">ABS(H21)</f>
        <v>0.1186</v>
      </c>
      <c r="K21" s="3" t="n">
        <f aca="false">ABS(I21)</f>
        <v>0.1058</v>
      </c>
    </row>
    <row r="22" customFormat="false" ht="15.75" hidden="false" customHeight="false" outlineLevel="0" collapsed="false">
      <c r="B22" s="3"/>
      <c r="C22" s="3"/>
      <c r="D22" s="3" t="s">
        <v>25</v>
      </c>
      <c r="E22" s="12" t="n">
        <v>3.6957</v>
      </c>
      <c r="F22" s="12" t="n">
        <v>3.8097</v>
      </c>
      <c r="G22" s="12" t="n">
        <v>3.8078</v>
      </c>
      <c r="H22" s="3" t="n">
        <f aca="false">F22-E22</f>
        <v>0.114</v>
      </c>
      <c r="I22" s="3" t="n">
        <f aca="false">G22-E22</f>
        <v>0.1121</v>
      </c>
      <c r="J22" s="3" t="n">
        <f aca="false">ABS(H22)</f>
        <v>0.114</v>
      </c>
      <c r="K22" s="3" t="n">
        <f aca="false">ABS(I22)</f>
        <v>0.1121</v>
      </c>
    </row>
    <row r="23" customFormat="false" ht="15.75" hidden="false" customHeight="false" outlineLevel="0" collapsed="false">
      <c r="A23" s="1" t="s">
        <v>108</v>
      </c>
      <c r="B23" s="3"/>
      <c r="C23" s="3" t="s">
        <v>18</v>
      </c>
      <c r="D23" s="3" t="s">
        <v>19</v>
      </c>
      <c r="E23" s="12" t="n">
        <v>4.2238</v>
      </c>
      <c r="F23" s="12" t="n">
        <v>4.4501</v>
      </c>
      <c r="G23" s="12" t="n">
        <v>4.3342</v>
      </c>
      <c r="H23" s="3" t="n">
        <f aca="false">F23-E23</f>
        <v>0.2263</v>
      </c>
      <c r="I23" s="3" t="n">
        <f aca="false">G23-E23</f>
        <v>0.1104</v>
      </c>
      <c r="J23" s="3" t="n">
        <f aca="false">ABS(H23)</f>
        <v>0.2263</v>
      </c>
      <c r="K23" s="3" t="n">
        <f aca="false">ABS(I23)</f>
        <v>0.1104</v>
      </c>
    </row>
    <row r="24" customFormat="false" ht="15.75" hidden="false" customHeight="false" outlineLevel="0" collapsed="false">
      <c r="B24" s="3"/>
      <c r="C24" s="3"/>
      <c r="D24" s="3" t="s">
        <v>21</v>
      </c>
      <c r="E24" s="12" t="n">
        <v>5.8293</v>
      </c>
      <c r="F24" s="12" t="n">
        <v>5.9498</v>
      </c>
      <c r="G24" s="12" t="n">
        <v>5.9247</v>
      </c>
      <c r="H24" s="3" t="n">
        <f aca="false">F24-E24</f>
        <v>0.1205</v>
      </c>
      <c r="I24" s="3" t="n">
        <f aca="false">G24-E24</f>
        <v>0.0953999999999997</v>
      </c>
      <c r="J24" s="3" t="n">
        <f aca="false">ABS(H24)</f>
        <v>0.1205</v>
      </c>
      <c r="K24" s="3" t="n">
        <f aca="false">ABS(I24)</f>
        <v>0.0953999999999997</v>
      </c>
    </row>
    <row r="25" customFormat="false" ht="15.75" hidden="false" customHeight="false" outlineLevel="0" collapsed="false">
      <c r="B25" s="3"/>
      <c r="C25" s="3"/>
      <c r="D25" s="3" t="s">
        <v>23</v>
      </c>
      <c r="E25" s="12" t="n">
        <v>3.2685</v>
      </c>
      <c r="F25" s="12" t="n">
        <v>3.3924</v>
      </c>
      <c r="G25" s="12" t="n">
        <v>3.3749</v>
      </c>
      <c r="H25" s="3" t="n">
        <f aca="false">F25-E25</f>
        <v>0.1239</v>
      </c>
      <c r="I25" s="3" t="n">
        <f aca="false">G25-E25</f>
        <v>0.1064</v>
      </c>
      <c r="J25" s="3" t="n">
        <f aca="false">ABS(H25)</f>
        <v>0.1239</v>
      </c>
      <c r="K25" s="3" t="n">
        <f aca="false">ABS(I25)</f>
        <v>0.1064</v>
      </c>
    </row>
    <row r="26" customFormat="false" ht="15.75" hidden="false" customHeight="false" outlineLevel="0" collapsed="false">
      <c r="B26" s="3"/>
      <c r="C26" s="3"/>
      <c r="D26" s="3" t="s">
        <v>25</v>
      </c>
      <c r="E26" s="12" t="n">
        <v>3.3884</v>
      </c>
      <c r="F26" s="12" t="n">
        <v>3.4985</v>
      </c>
      <c r="G26" s="12" t="n">
        <v>3.502</v>
      </c>
      <c r="H26" s="3" t="n">
        <f aca="false">F26-E26</f>
        <v>0.1101</v>
      </c>
      <c r="I26" s="3" t="n">
        <f aca="false">G26-E26</f>
        <v>0.1136</v>
      </c>
      <c r="J26" s="3" t="n">
        <f aca="false">ABS(H26)</f>
        <v>0.1101</v>
      </c>
      <c r="K26" s="3" t="n">
        <f aca="false">ABS(I26)</f>
        <v>0.1136</v>
      </c>
    </row>
    <row r="27" customFormat="false" ht="15.75" hidden="false" customHeight="false" outlineLevel="0" collapsed="false">
      <c r="A27" s="1" t="s">
        <v>109</v>
      </c>
      <c r="B27" s="3"/>
      <c r="C27" s="3" t="s">
        <v>110</v>
      </c>
      <c r="D27" s="3" t="s">
        <v>53</v>
      </c>
      <c r="E27" s="12" t="n">
        <v>3.5106</v>
      </c>
      <c r="F27" s="12" t="n">
        <v>3.7541</v>
      </c>
      <c r="G27" s="12" t="n">
        <v>3.661</v>
      </c>
      <c r="H27" s="3" t="n">
        <f aca="false">F27-E27</f>
        <v>0.2435</v>
      </c>
      <c r="I27" s="3" t="n">
        <f aca="false">G27-E27</f>
        <v>0.1504</v>
      </c>
      <c r="J27" s="3" t="n">
        <f aca="false">ABS(H27)</f>
        <v>0.2435</v>
      </c>
      <c r="K27" s="3" t="n">
        <f aca="false">ABS(I27)</f>
        <v>0.1504</v>
      </c>
    </row>
    <row r="28" customFormat="false" ht="15.75" hidden="false" customHeight="false" outlineLevel="0" collapsed="false">
      <c r="B28" s="3"/>
      <c r="C28" s="3"/>
      <c r="D28" s="3" t="s">
        <v>54</v>
      </c>
      <c r="E28" s="12" t="n">
        <v>7.6288</v>
      </c>
      <c r="F28" s="12" t="n">
        <v>7.7721</v>
      </c>
      <c r="G28" s="12" t="n">
        <v>7.7603</v>
      </c>
      <c r="H28" s="3" t="n">
        <f aca="false">F28-E28</f>
        <v>0.1433</v>
      </c>
      <c r="I28" s="3" t="n">
        <f aca="false">G28-E28</f>
        <v>0.1315</v>
      </c>
      <c r="J28" s="3" t="n">
        <f aca="false">ABS(H28)</f>
        <v>0.1433</v>
      </c>
      <c r="K28" s="3" t="n">
        <f aca="false">ABS(I28)</f>
        <v>0.1315</v>
      </c>
    </row>
    <row r="29" customFormat="false" ht="15.75" hidden="false" customHeight="false" outlineLevel="0" collapsed="false">
      <c r="B29" s="3"/>
      <c r="C29" s="3"/>
      <c r="D29" s="3" t="s">
        <v>111</v>
      </c>
      <c r="E29" s="12" t="n">
        <v>3.7389</v>
      </c>
      <c r="F29" s="12" t="n">
        <v>3.8898</v>
      </c>
      <c r="G29" s="12" t="n">
        <v>3.8908</v>
      </c>
      <c r="H29" s="3" t="n">
        <f aca="false">F29-E29</f>
        <v>0.1509</v>
      </c>
      <c r="I29" s="3" t="n">
        <f aca="false">G29-E29</f>
        <v>0.1519</v>
      </c>
      <c r="J29" s="3" t="n">
        <f aca="false">ABS(H29)</f>
        <v>0.1509</v>
      </c>
      <c r="K29" s="3" t="n">
        <f aca="false">ABS(I29)</f>
        <v>0.1519</v>
      </c>
    </row>
    <row r="30" customFormat="false" ht="15.75" hidden="false" customHeight="false" outlineLevel="0" collapsed="false">
      <c r="B30" s="3"/>
      <c r="C30" s="3"/>
      <c r="D30" s="3" t="s">
        <v>112</v>
      </c>
      <c r="E30" s="12" t="n">
        <v>6.7538</v>
      </c>
      <c r="F30" s="12" t="n">
        <v>6.9394</v>
      </c>
      <c r="G30" s="12" t="n">
        <v>6.8665</v>
      </c>
      <c r="H30" s="3" t="n">
        <f aca="false">F30-E30</f>
        <v>0.1856</v>
      </c>
      <c r="I30" s="3" t="n">
        <f aca="false">G30-E30</f>
        <v>0.1127</v>
      </c>
      <c r="J30" s="3" t="n">
        <f aca="false">ABS(H30)</f>
        <v>0.1856</v>
      </c>
      <c r="K30" s="3" t="n">
        <f aca="false">ABS(I30)</f>
        <v>0.1127</v>
      </c>
    </row>
    <row r="31" customFormat="false" ht="15.75" hidden="false" customHeight="false" outlineLevel="0" collapsed="false">
      <c r="B31" s="3"/>
      <c r="C31" s="3"/>
      <c r="D31" s="3" t="s">
        <v>61</v>
      </c>
      <c r="E31" s="12" t="n">
        <v>3.9718</v>
      </c>
      <c r="F31" s="12" t="n">
        <v>4.0962</v>
      </c>
      <c r="G31" s="12" t="n">
        <v>4.1229</v>
      </c>
      <c r="H31" s="3" t="n">
        <f aca="false">F31-E31</f>
        <v>0.1244</v>
      </c>
      <c r="I31" s="3" t="n">
        <f aca="false">G31-E31</f>
        <v>0.1511</v>
      </c>
      <c r="J31" s="3" t="n">
        <f aca="false">ABS(H31)</f>
        <v>0.1244</v>
      </c>
      <c r="K31" s="3" t="n">
        <f aca="false">ABS(I31)</f>
        <v>0.1511</v>
      </c>
    </row>
    <row r="32" customFormat="false" ht="15.75" hidden="false" customHeight="false" outlineLevel="0" collapsed="false">
      <c r="B32" s="3"/>
      <c r="C32" s="3"/>
      <c r="D32" s="3" t="s">
        <v>62</v>
      </c>
      <c r="E32" s="12" t="n">
        <v>7.5994</v>
      </c>
      <c r="F32" s="12" t="n">
        <v>7.7587</v>
      </c>
      <c r="G32" s="12" t="n">
        <v>7.7187</v>
      </c>
      <c r="H32" s="3" t="n">
        <f aca="false">F32-E32</f>
        <v>0.1593</v>
      </c>
      <c r="I32" s="3" t="n">
        <f aca="false">G32-E32</f>
        <v>0.1193</v>
      </c>
      <c r="J32" s="3" t="n">
        <f aca="false">ABS(H32)</f>
        <v>0.1593</v>
      </c>
      <c r="K32" s="3" t="n">
        <f aca="false">ABS(I32)</f>
        <v>0.1193</v>
      </c>
    </row>
    <row r="33" customFormat="false" ht="15.75" hidden="false" customHeight="false" outlineLevel="0" collapsed="false">
      <c r="B33" s="3"/>
      <c r="C33" s="3"/>
      <c r="D33" s="3" t="s">
        <v>113</v>
      </c>
      <c r="E33" s="12" t="n">
        <v>5.2214</v>
      </c>
      <c r="F33" s="12" t="n">
        <v>5.3884</v>
      </c>
      <c r="G33" s="12" t="n">
        <v>5.3847</v>
      </c>
      <c r="H33" s="3" t="n">
        <f aca="false">F33-E33</f>
        <v>0.167</v>
      </c>
      <c r="I33" s="3" t="n">
        <f aca="false">G33-E33</f>
        <v>0.1633</v>
      </c>
      <c r="J33" s="3" t="n">
        <f aca="false">ABS(H33)</f>
        <v>0.167</v>
      </c>
      <c r="K33" s="3" t="n">
        <f aca="false">ABS(I33)</f>
        <v>0.1633</v>
      </c>
    </row>
    <row r="34" customFormat="false" ht="15.75" hidden="false" customHeight="false" outlineLevel="0" collapsed="false">
      <c r="B34" s="3"/>
      <c r="C34" s="3"/>
      <c r="D34" s="3" t="s">
        <v>114</v>
      </c>
      <c r="E34" s="12" t="n">
        <v>7.3052</v>
      </c>
      <c r="F34" s="12" t="n">
        <v>7.368</v>
      </c>
      <c r="G34" s="12" t="n">
        <v>7.3681</v>
      </c>
      <c r="H34" s="3" t="n">
        <f aca="false">F34-E34</f>
        <v>0.0628000000000002</v>
      </c>
      <c r="I34" s="3" t="n">
        <f aca="false">G34-E34</f>
        <v>0.0629</v>
      </c>
      <c r="J34" s="3" t="n">
        <f aca="false">ABS(H34)</f>
        <v>0.0628000000000002</v>
      </c>
      <c r="K34" s="3" t="n">
        <f aca="false">ABS(I34)</f>
        <v>0.0629</v>
      </c>
    </row>
    <row r="35" customFormat="false" ht="15.75" hidden="false" customHeight="false" outlineLevel="0" collapsed="false">
      <c r="A35" s="1" t="s">
        <v>115</v>
      </c>
      <c r="B35" s="3"/>
      <c r="C35" s="3" t="s">
        <v>110</v>
      </c>
      <c r="D35" s="3" t="s">
        <v>53</v>
      </c>
      <c r="E35" s="12" t="n">
        <v>3.9976</v>
      </c>
      <c r="F35" s="12" t="n">
        <v>4.265</v>
      </c>
      <c r="G35" s="12" t="n">
        <v>4.1566</v>
      </c>
      <c r="H35" s="3" t="n">
        <f aca="false">F35-E35</f>
        <v>0.267399999999999</v>
      </c>
      <c r="I35" s="3" t="n">
        <f aca="false">G35-E35</f>
        <v>0.159</v>
      </c>
      <c r="J35" s="3" t="n">
        <f aca="false">ABS(H35)</f>
        <v>0.267399999999999</v>
      </c>
      <c r="K35" s="3" t="n">
        <f aca="false">ABS(I35)</f>
        <v>0.159</v>
      </c>
    </row>
    <row r="36" customFormat="false" ht="15.75" hidden="false" customHeight="false" outlineLevel="0" collapsed="false">
      <c r="B36" s="3"/>
      <c r="C36" s="3"/>
      <c r="D36" s="3" t="s">
        <v>54</v>
      </c>
      <c r="E36" s="12" t="n">
        <v>7.5051</v>
      </c>
      <c r="F36" s="12" t="n">
        <v>7.653</v>
      </c>
      <c r="G36" s="12" t="n">
        <v>7.6417</v>
      </c>
      <c r="H36" s="3" t="n">
        <f aca="false">F36-E36</f>
        <v>0.147900000000001</v>
      </c>
      <c r="I36" s="3" t="n">
        <f aca="false">G36-E36</f>
        <v>0.136600000000001</v>
      </c>
      <c r="J36" s="3" t="n">
        <f aca="false">ABS(H36)</f>
        <v>0.147900000000001</v>
      </c>
      <c r="K36" s="3" t="n">
        <f aca="false">ABS(I36)</f>
        <v>0.136600000000001</v>
      </c>
    </row>
    <row r="37" customFormat="false" ht="15.75" hidden="false" customHeight="false" outlineLevel="0" collapsed="false">
      <c r="B37" s="3"/>
      <c r="C37" s="3"/>
      <c r="D37" s="3" t="s">
        <v>111</v>
      </c>
      <c r="E37" s="12" t="n">
        <v>3.4588</v>
      </c>
      <c r="F37" s="12" t="n">
        <v>3.6042</v>
      </c>
      <c r="G37" s="12" t="n">
        <v>3.6054</v>
      </c>
      <c r="H37" s="3" t="n">
        <f aca="false">F37-E37</f>
        <v>0.1454</v>
      </c>
      <c r="I37" s="3" t="n">
        <f aca="false">G37-E37</f>
        <v>0.1466</v>
      </c>
      <c r="J37" s="3" t="n">
        <f aca="false">ABS(H37)</f>
        <v>0.1454</v>
      </c>
      <c r="K37" s="3" t="n">
        <f aca="false">ABS(I37)</f>
        <v>0.1466</v>
      </c>
    </row>
    <row r="38" customFormat="false" ht="15.75" hidden="false" customHeight="false" outlineLevel="0" collapsed="false">
      <c r="B38" s="3"/>
      <c r="C38" s="3"/>
      <c r="D38" s="3" t="s">
        <v>112</v>
      </c>
      <c r="E38" s="12" t="n">
        <v>6.882</v>
      </c>
      <c r="F38" s="12" t="n">
        <v>7.0643</v>
      </c>
      <c r="G38" s="12" t="n">
        <v>6.9966</v>
      </c>
      <c r="H38" s="3" t="n">
        <f aca="false">F38-E38</f>
        <v>0.182300000000001</v>
      </c>
      <c r="I38" s="3" t="n">
        <f aca="false">G38-E38</f>
        <v>0.1146</v>
      </c>
      <c r="J38" s="3" t="n">
        <f aca="false">ABS(H38)</f>
        <v>0.182300000000001</v>
      </c>
      <c r="K38" s="3" t="n">
        <f aca="false">ABS(I38)</f>
        <v>0.1146</v>
      </c>
    </row>
    <row r="39" customFormat="false" ht="15.75" hidden="false" customHeight="false" outlineLevel="0" collapsed="false">
      <c r="B39" s="3"/>
      <c r="C39" s="3"/>
      <c r="D39" s="3" t="s">
        <v>61</v>
      </c>
      <c r="E39" s="12" t="n">
        <v>3.5575</v>
      </c>
      <c r="F39" s="12" t="n">
        <v>3.6908</v>
      </c>
      <c r="G39" s="12" t="n">
        <v>3.705</v>
      </c>
      <c r="H39" s="3" t="n">
        <f aca="false">F39-E39</f>
        <v>0.1333</v>
      </c>
      <c r="I39" s="3" t="n">
        <f aca="false">G39-E39</f>
        <v>0.1475</v>
      </c>
      <c r="J39" s="3" t="n">
        <f aca="false">ABS(H39)</f>
        <v>0.1333</v>
      </c>
      <c r="K39" s="3" t="n">
        <f aca="false">ABS(I39)</f>
        <v>0.1475</v>
      </c>
    </row>
    <row r="40" customFormat="false" ht="15.75" hidden="false" customHeight="false" outlineLevel="0" collapsed="false">
      <c r="B40" s="3"/>
      <c r="C40" s="3"/>
      <c r="D40" s="3" t="s">
        <v>62</v>
      </c>
      <c r="E40" s="12" t="n">
        <v>7.2356</v>
      </c>
      <c r="F40" s="12" t="n">
        <v>7.3347</v>
      </c>
      <c r="G40" s="12" t="n">
        <v>7.3244</v>
      </c>
      <c r="H40" s="3" t="n">
        <f aca="false">F40-E40</f>
        <v>0.0991</v>
      </c>
      <c r="I40" s="3" t="n">
        <f aca="false">G40-E40</f>
        <v>0.0888</v>
      </c>
      <c r="J40" s="3" t="n">
        <f aca="false">ABS(H40)</f>
        <v>0.0991</v>
      </c>
      <c r="K40" s="3" t="n">
        <f aca="false">ABS(I40)</f>
        <v>0.0888</v>
      </c>
    </row>
    <row r="41" customFormat="false" ht="15.75" hidden="false" customHeight="false" outlineLevel="0" collapsed="false">
      <c r="B41" s="3"/>
      <c r="C41" s="3"/>
      <c r="D41" s="3" t="s">
        <v>113</v>
      </c>
      <c r="E41" s="12" t="n">
        <v>5.3822</v>
      </c>
      <c r="F41" s="12" t="n">
        <v>5.561</v>
      </c>
      <c r="G41" s="12" t="n">
        <v>5.5472</v>
      </c>
      <c r="H41" s="3" t="n">
        <f aca="false">F41-E41</f>
        <v>0.1788</v>
      </c>
      <c r="I41" s="3" t="n">
        <f aca="false">G41-E41</f>
        <v>0.165</v>
      </c>
      <c r="J41" s="3" t="n">
        <f aca="false">ABS(H41)</f>
        <v>0.1788</v>
      </c>
      <c r="K41" s="3" t="n">
        <f aca="false">ABS(I41)</f>
        <v>0.165</v>
      </c>
    </row>
    <row r="42" customFormat="false" ht="15.75" hidden="false" customHeight="false" outlineLevel="0" collapsed="false">
      <c r="B42" s="3"/>
      <c r="C42" s="3"/>
      <c r="D42" s="3" t="s">
        <v>114</v>
      </c>
      <c r="E42" s="12" t="n">
        <v>7.2655</v>
      </c>
      <c r="F42" s="12" t="n">
        <v>7.3146</v>
      </c>
      <c r="G42" s="12" t="n">
        <v>7.3508</v>
      </c>
      <c r="H42" s="3" t="n">
        <f aca="false">F42-E42</f>
        <v>0.0491000000000001</v>
      </c>
      <c r="I42" s="3" t="n">
        <f aca="false">G42-E42</f>
        <v>0.0852999999999993</v>
      </c>
      <c r="J42" s="3" t="n">
        <f aca="false">ABS(H42)</f>
        <v>0.0491000000000001</v>
      </c>
      <c r="K42" s="3" t="n">
        <f aca="false">ABS(I42)</f>
        <v>0.0852999999999993</v>
      </c>
    </row>
    <row r="43" customFormat="false" ht="15.75" hidden="false" customHeight="false" outlineLevel="0" collapsed="false">
      <c r="A43" s="1" t="s">
        <v>116</v>
      </c>
      <c r="B43" s="3"/>
      <c r="C43" s="3" t="s">
        <v>106</v>
      </c>
      <c r="D43" s="3" t="s">
        <v>53</v>
      </c>
      <c r="E43" s="12" t="n">
        <v>7.1319</v>
      </c>
      <c r="F43" s="12" t="n">
        <v>7.3258</v>
      </c>
      <c r="G43" s="12" t="n">
        <v>7.3437</v>
      </c>
      <c r="H43" s="3" t="n">
        <f aca="false">F43-E43</f>
        <v>0.1939</v>
      </c>
      <c r="I43" s="3" t="n">
        <f aca="false">G43-E43</f>
        <v>0.2118</v>
      </c>
      <c r="J43" s="3" t="n">
        <f aca="false">ABS(H43)</f>
        <v>0.1939</v>
      </c>
      <c r="K43" s="3" t="n">
        <f aca="false">ABS(I43)</f>
        <v>0.2118</v>
      </c>
    </row>
    <row r="44" customFormat="false" ht="15.75" hidden="false" customHeight="false" outlineLevel="0" collapsed="false">
      <c r="B44" s="3"/>
      <c r="C44" s="3"/>
      <c r="D44" s="3" t="s">
        <v>54</v>
      </c>
      <c r="E44" s="12" t="n">
        <v>7.569</v>
      </c>
      <c r="F44" s="12" t="n">
        <v>7.7781</v>
      </c>
      <c r="G44" s="12" t="n">
        <v>7.7689</v>
      </c>
      <c r="H44" s="3" t="n">
        <f aca="false">F44-E44</f>
        <v>0.2091</v>
      </c>
      <c r="I44" s="3" t="n">
        <f aca="false">G44-E44</f>
        <v>0.1999</v>
      </c>
      <c r="J44" s="3" t="n">
        <f aca="false">ABS(H44)</f>
        <v>0.2091</v>
      </c>
      <c r="K44" s="3" t="n">
        <f aca="false">ABS(I44)</f>
        <v>0.1999</v>
      </c>
    </row>
    <row r="45" customFormat="false" ht="15.75" hidden="false" customHeight="false" outlineLevel="0" collapsed="false">
      <c r="B45" s="3"/>
      <c r="C45" s="3"/>
      <c r="D45" s="3" t="s">
        <v>55</v>
      </c>
      <c r="E45" s="12" t="n">
        <v>2.497</v>
      </c>
      <c r="F45" s="12" t="n">
        <v>2.8158</v>
      </c>
      <c r="G45" s="12" t="n">
        <v>2.6983</v>
      </c>
      <c r="H45" s="3" t="n">
        <f aca="false">F45-E45</f>
        <v>0.3188</v>
      </c>
      <c r="I45" s="3" t="n">
        <f aca="false">G45-E45</f>
        <v>0.2013</v>
      </c>
      <c r="J45" s="3" t="n">
        <f aca="false">ABS(H45)</f>
        <v>0.3188</v>
      </c>
      <c r="K45" s="3" t="n">
        <f aca="false">ABS(I45)</f>
        <v>0.2013</v>
      </c>
    </row>
    <row r="46" customFormat="false" ht="15.75" hidden="false" customHeight="false" outlineLevel="0" collapsed="false">
      <c r="B46" s="3"/>
      <c r="C46" s="3"/>
      <c r="D46" s="3" t="s">
        <v>56</v>
      </c>
      <c r="E46" s="12" t="n">
        <v>8.0657</v>
      </c>
      <c r="F46" s="12" t="n">
        <v>8.1926</v>
      </c>
      <c r="G46" s="12" t="n">
        <v>8.2138</v>
      </c>
      <c r="H46" s="3" t="n">
        <f aca="false">F46-E46</f>
        <v>0.126900000000001</v>
      </c>
      <c r="I46" s="3" t="n">
        <f aca="false">G46-E46</f>
        <v>0.148100000000001</v>
      </c>
      <c r="J46" s="3" t="n">
        <f aca="false">ABS(H46)</f>
        <v>0.126900000000001</v>
      </c>
      <c r="K46" s="3" t="n">
        <f aca="false">ABS(I46)</f>
        <v>0.148100000000001</v>
      </c>
    </row>
    <row r="47" customFormat="false" ht="15.75" hidden="false" customHeight="false" outlineLevel="0" collapsed="false">
      <c r="B47" s="3"/>
      <c r="C47" s="3"/>
      <c r="D47" s="3" t="s">
        <v>57</v>
      </c>
      <c r="E47" s="12" t="n">
        <v>4.0082</v>
      </c>
      <c r="F47" s="12" t="n">
        <v>4.1945</v>
      </c>
      <c r="G47" s="12" t="n">
        <v>4.2022</v>
      </c>
      <c r="H47" s="3" t="n">
        <f aca="false">F47-E47</f>
        <v>0.186299999999999</v>
      </c>
      <c r="I47" s="3" t="n">
        <f aca="false">G47-E47</f>
        <v>0.194</v>
      </c>
      <c r="J47" s="3" t="n">
        <f aca="false">ABS(H47)</f>
        <v>0.186299999999999</v>
      </c>
      <c r="K47" s="3" t="n">
        <f aca="false">ABS(I47)</f>
        <v>0.194</v>
      </c>
    </row>
    <row r="48" customFormat="false" ht="15.75" hidden="false" customHeight="false" outlineLevel="0" collapsed="false">
      <c r="B48" s="3"/>
      <c r="C48" s="3"/>
      <c r="D48" s="3" t="s">
        <v>58</v>
      </c>
      <c r="E48" s="12" t="n">
        <v>6.6573</v>
      </c>
      <c r="F48" s="12" t="n">
        <v>6.9382</v>
      </c>
      <c r="G48" s="12" t="n">
        <v>6.7382</v>
      </c>
      <c r="H48" s="3" t="n">
        <f aca="false">F48-E48</f>
        <v>0.2809</v>
      </c>
      <c r="I48" s="3" t="n">
        <f aca="false">G48-E48</f>
        <v>0.0808999999999998</v>
      </c>
      <c r="J48" s="3" t="n">
        <f aca="false">ABS(H48)</f>
        <v>0.2809</v>
      </c>
      <c r="K48" s="3" t="n">
        <f aca="false">ABS(I48)</f>
        <v>0.0808999999999998</v>
      </c>
    </row>
    <row r="49" customFormat="false" ht="15.75" hidden="false" customHeight="false" outlineLevel="0" collapsed="false">
      <c r="B49" s="3"/>
      <c r="C49" s="3"/>
      <c r="D49" s="3" t="s">
        <v>59</v>
      </c>
      <c r="E49" s="12" t="n">
        <v>7.6776</v>
      </c>
      <c r="F49" s="12" t="n">
        <v>7.9066</v>
      </c>
      <c r="G49" s="12" t="n">
        <v>7.8488</v>
      </c>
      <c r="H49" s="3" t="n">
        <f aca="false">F49-E49</f>
        <v>0.229</v>
      </c>
      <c r="I49" s="3" t="n">
        <f aca="false">G49-E49</f>
        <v>0.1712</v>
      </c>
      <c r="J49" s="3" t="n">
        <f aca="false">ABS(H49)</f>
        <v>0.229</v>
      </c>
      <c r="K49" s="3" t="n">
        <f aca="false">ABS(I49)</f>
        <v>0.1712</v>
      </c>
    </row>
    <row r="50" customFormat="false" ht="15.75" hidden="false" customHeight="false" outlineLevel="0" collapsed="false">
      <c r="B50" s="3"/>
      <c r="C50" s="3"/>
      <c r="D50" s="3" t="s">
        <v>60</v>
      </c>
      <c r="E50" s="12" t="n">
        <v>8.2353</v>
      </c>
      <c r="F50" s="12" t="n">
        <v>8.5434</v>
      </c>
      <c r="G50" s="12" t="n">
        <v>8.3072</v>
      </c>
      <c r="H50" s="3" t="n">
        <f aca="false">F50-E50</f>
        <v>0.3081</v>
      </c>
      <c r="I50" s="3" t="n">
        <f aca="false">G50-E50</f>
        <v>0.0718999999999994</v>
      </c>
      <c r="J50" s="3" t="n">
        <f aca="false">ABS(H50)</f>
        <v>0.3081</v>
      </c>
      <c r="K50" s="3" t="n">
        <f aca="false">ABS(I50)</f>
        <v>0.0718999999999994</v>
      </c>
    </row>
    <row r="51" customFormat="false" ht="15.75" hidden="false" customHeight="false" outlineLevel="0" collapsed="false">
      <c r="B51" s="3"/>
      <c r="C51" s="3"/>
      <c r="D51" s="3" t="s">
        <v>61</v>
      </c>
      <c r="E51" s="12" t="n">
        <v>4.2331</v>
      </c>
      <c r="F51" s="12" t="n">
        <v>4.3912</v>
      </c>
      <c r="G51" s="12" t="n">
        <v>4.4136</v>
      </c>
      <c r="H51" s="3" t="n">
        <f aca="false">F51-E51</f>
        <v>0.158099999999999</v>
      </c>
      <c r="I51" s="3" t="n">
        <f aca="false">G51-E51</f>
        <v>0.180499999999999</v>
      </c>
      <c r="J51" s="3" t="n">
        <f aca="false">ABS(H51)</f>
        <v>0.158099999999999</v>
      </c>
      <c r="K51" s="3" t="n">
        <f aca="false">ABS(I51)</f>
        <v>0.180499999999999</v>
      </c>
    </row>
    <row r="52" customFormat="false" ht="15.75" hidden="false" customHeight="false" outlineLevel="0" collapsed="false">
      <c r="B52" s="3"/>
      <c r="C52" s="3"/>
      <c r="D52" s="3" t="s">
        <v>62</v>
      </c>
      <c r="E52" s="12" t="n">
        <v>7.3684</v>
      </c>
      <c r="F52" s="12" t="n">
        <v>7.5674</v>
      </c>
      <c r="G52" s="12" t="n">
        <v>7.5218</v>
      </c>
      <c r="H52" s="3" t="n">
        <f aca="false">F52-E52</f>
        <v>0.199</v>
      </c>
      <c r="I52" s="3" t="n">
        <f aca="false">G52-E52</f>
        <v>0.1534</v>
      </c>
      <c r="J52" s="3" t="n">
        <f aca="false">ABS(H52)</f>
        <v>0.199</v>
      </c>
      <c r="K52" s="3" t="n">
        <f aca="false">ABS(I52)</f>
        <v>0.1534</v>
      </c>
    </row>
    <row r="53" customFormat="false" ht="15.75" hidden="false" customHeight="false" outlineLevel="0" collapsed="false">
      <c r="B53" s="3"/>
      <c r="C53" s="3"/>
      <c r="D53" s="3" t="s">
        <v>63</v>
      </c>
      <c r="E53" s="12" t="n">
        <v>7.4293</v>
      </c>
      <c r="F53" s="12" t="n">
        <v>7.6934</v>
      </c>
      <c r="G53" s="12" t="n">
        <v>7.5201</v>
      </c>
      <c r="H53" s="3" t="n">
        <f aca="false">F53-E53</f>
        <v>0.264100000000001</v>
      </c>
      <c r="I53" s="3" t="n">
        <f aca="false">G53-E53</f>
        <v>0.0908000000000007</v>
      </c>
      <c r="J53" s="3" t="n">
        <f aca="false">ABS(H53)</f>
        <v>0.264100000000001</v>
      </c>
      <c r="K53" s="3" t="n">
        <f aca="false">ABS(I53)</f>
        <v>0.0908000000000007</v>
      </c>
    </row>
    <row r="54" customFormat="false" ht="15.75" hidden="false" customHeight="false" outlineLevel="0" collapsed="false">
      <c r="B54" s="3"/>
      <c r="C54" s="3"/>
      <c r="D54" s="3" t="s">
        <v>64</v>
      </c>
      <c r="E54" s="12" t="n">
        <v>8.3116</v>
      </c>
      <c r="F54" s="12" t="n">
        <v>8.5023</v>
      </c>
      <c r="G54" s="12" t="n">
        <v>8.4881</v>
      </c>
      <c r="H54" s="3" t="n">
        <f aca="false">F54-E54</f>
        <v>0.1907</v>
      </c>
      <c r="I54" s="3" t="n">
        <f aca="false">G54-E54</f>
        <v>0.176499999999999</v>
      </c>
      <c r="J54" s="3" t="n">
        <f aca="false">ABS(H54)</f>
        <v>0.1907</v>
      </c>
      <c r="K54" s="3" t="n">
        <f aca="false">ABS(I54)</f>
        <v>0.176499999999999</v>
      </c>
    </row>
    <row r="55" customFormat="false" ht="15.75" hidden="false" customHeight="false" outlineLevel="0" collapsed="false">
      <c r="B55" s="3"/>
      <c r="C55" s="3"/>
      <c r="D55" s="3" t="s">
        <v>65</v>
      </c>
      <c r="E55" s="12" t="n">
        <v>4.6357</v>
      </c>
      <c r="F55" s="12" t="n">
        <v>4.8477</v>
      </c>
      <c r="G55" s="12" t="n">
        <v>4.8294</v>
      </c>
      <c r="H55" s="3" t="n">
        <f aca="false">F55-E55</f>
        <v>0.212</v>
      </c>
      <c r="I55" s="3" t="n">
        <f aca="false">G55-E55</f>
        <v>0.1937</v>
      </c>
      <c r="J55" s="3" t="n">
        <f aca="false">ABS(H55)</f>
        <v>0.212</v>
      </c>
      <c r="K55" s="3" t="n">
        <f aca="false">ABS(I55)</f>
        <v>0.1937</v>
      </c>
    </row>
    <row r="56" customFormat="false" ht="15.75" hidden="false" customHeight="false" outlineLevel="0" collapsed="false">
      <c r="B56" s="3"/>
      <c r="C56" s="3"/>
      <c r="D56" s="3" t="s">
        <v>66</v>
      </c>
      <c r="E56" s="12" t="n">
        <v>7.343</v>
      </c>
      <c r="F56" s="12" t="n">
        <v>7.4212</v>
      </c>
      <c r="G56" s="12" t="n">
        <v>7.4644</v>
      </c>
      <c r="H56" s="3" t="n">
        <f aca="false">F56-E56</f>
        <v>0.0781999999999998</v>
      </c>
      <c r="I56" s="3" t="n">
        <f aca="false">G56-E56</f>
        <v>0.1214</v>
      </c>
      <c r="J56" s="3" t="n">
        <f aca="false">ABS(H56)</f>
        <v>0.0781999999999998</v>
      </c>
      <c r="K56" s="3" t="n">
        <f aca="false">ABS(I56)</f>
        <v>0.1214</v>
      </c>
    </row>
    <row r="57" customFormat="false" ht="15.75" hidden="false" customHeight="false" outlineLevel="0" collapsed="false">
      <c r="B57" s="3"/>
      <c r="C57" s="3"/>
      <c r="D57" s="3" t="s">
        <v>67</v>
      </c>
      <c r="E57" s="12" t="n">
        <v>6.5859</v>
      </c>
      <c r="F57" s="12" t="n">
        <v>6.8219</v>
      </c>
      <c r="G57" s="12" t="n">
        <v>6.749</v>
      </c>
      <c r="H57" s="3" t="n">
        <f aca="false">F57-E57</f>
        <v>0.236000000000001</v>
      </c>
      <c r="I57" s="3" t="n">
        <f aca="false">G57-E57</f>
        <v>0.1631</v>
      </c>
      <c r="J57" s="3" t="n">
        <f aca="false">ABS(H57)</f>
        <v>0.236000000000001</v>
      </c>
      <c r="K57" s="3" t="n">
        <f aca="false">ABS(I57)</f>
        <v>0.1631</v>
      </c>
    </row>
    <row r="58" customFormat="false" ht="15.75" hidden="false" customHeight="false" outlineLevel="0" collapsed="false">
      <c r="B58" s="3"/>
      <c r="C58" s="3"/>
      <c r="D58" s="3" t="s">
        <v>68</v>
      </c>
      <c r="E58" s="12" t="n">
        <v>7.8024</v>
      </c>
      <c r="F58" s="12" t="n">
        <v>7.9331</v>
      </c>
      <c r="G58" s="12" t="n">
        <v>7.9612</v>
      </c>
      <c r="H58" s="3" t="n">
        <f aca="false">F58-E58</f>
        <v>0.130699999999999</v>
      </c>
      <c r="I58" s="3" t="n">
        <f aca="false">G58-E58</f>
        <v>0.158799999999999</v>
      </c>
      <c r="J58" s="3" t="n">
        <f aca="false">ABS(H58)</f>
        <v>0.130699999999999</v>
      </c>
      <c r="K58" s="3" t="n">
        <f aca="false">ABS(I58)</f>
        <v>0.158799999999999</v>
      </c>
    </row>
    <row r="59" customFormat="false" ht="15.75" hidden="false" customHeight="false" outlineLevel="0" collapsed="false">
      <c r="A59" s="1" t="s">
        <v>117</v>
      </c>
      <c r="B59" s="3"/>
      <c r="C59" s="3"/>
      <c r="D59" s="3" t="s">
        <v>118</v>
      </c>
      <c r="E59" s="12" t="n">
        <v>6.4379</v>
      </c>
      <c r="F59" s="12" t="n">
        <v>6.6192</v>
      </c>
      <c r="G59" s="12" t="n">
        <v>6.5215</v>
      </c>
      <c r="H59" s="3" t="n">
        <f aca="false">F59-E59</f>
        <v>0.1813</v>
      </c>
      <c r="I59" s="3" t="n">
        <f aca="false">G59-E59</f>
        <v>0.0835999999999997</v>
      </c>
      <c r="J59" s="3" t="n">
        <f aca="false">ABS(H59)</f>
        <v>0.1813</v>
      </c>
      <c r="K59" s="3" t="n">
        <f aca="false">ABS(I59)</f>
        <v>0.0835999999999997</v>
      </c>
    </row>
    <row r="60" customFormat="false" ht="15.75" hidden="false" customHeight="false" outlineLevel="0" collapsed="false">
      <c r="B60" s="3"/>
      <c r="C60" s="3"/>
      <c r="D60" s="3" t="s">
        <v>119</v>
      </c>
      <c r="E60" s="12" t="n">
        <v>7.8575</v>
      </c>
      <c r="F60" s="12" t="n">
        <v>7.949</v>
      </c>
      <c r="G60" s="12" t="n">
        <v>7.9017</v>
      </c>
      <c r="H60" s="3" t="n">
        <f aca="false">F60-E60</f>
        <v>0.0914999999999999</v>
      </c>
      <c r="I60" s="3" t="n">
        <f aca="false">G60-E60</f>
        <v>0.0442</v>
      </c>
      <c r="J60" s="3" t="n">
        <f aca="false">ABS(H60)</f>
        <v>0.0914999999999999</v>
      </c>
      <c r="K60" s="3" t="n">
        <f aca="false">ABS(I60)</f>
        <v>0.0442</v>
      </c>
    </row>
    <row r="61" customFormat="false" ht="15.75" hidden="false" customHeight="false" outlineLevel="0" collapsed="false">
      <c r="B61" s="3"/>
      <c r="C61" s="3"/>
      <c r="D61" s="3" t="s">
        <v>120</v>
      </c>
      <c r="E61" s="12" t="n">
        <v>3.5493</v>
      </c>
      <c r="F61" s="12" t="n">
        <v>3.6062</v>
      </c>
      <c r="G61" s="12" t="n">
        <v>3.6401</v>
      </c>
      <c r="H61" s="3" t="n">
        <f aca="false">F61-E61</f>
        <v>0.0569000000000002</v>
      </c>
      <c r="I61" s="3" t="n">
        <f aca="false">G61-E61</f>
        <v>0.0907999999999998</v>
      </c>
      <c r="J61" s="3" t="n">
        <f aca="false">ABS(H61)</f>
        <v>0.0569000000000002</v>
      </c>
      <c r="K61" s="3" t="n">
        <f aca="false">ABS(I61)</f>
        <v>0.0907999999999998</v>
      </c>
    </row>
    <row r="62" customFormat="false" ht="15.75" hidden="false" customHeight="false" outlineLevel="0" collapsed="false">
      <c r="B62" s="3"/>
      <c r="C62" s="3"/>
      <c r="D62" s="3" t="s">
        <v>121</v>
      </c>
      <c r="E62" s="12" t="n">
        <v>6.6784</v>
      </c>
      <c r="F62" s="12" t="n">
        <v>6.7654</v>
      </c>
      <c r="G62" s="12" t="n">
        <v>6.7189</v>
      </c>
      <c r="H62" s="3" t="n">
        <f aca="false">F62-E62</f>
        <v>0.0869999999999997</v>
      </c>
      <c r="I62" s="3" t="n">
        <f aca="false">G62-E62</f>
        <v>0.0404999999999998</v>
      </c>
      <c r="J62" s="3" t="n">
        <f aca="false">ABS(H62)</f>
        <v>0.0869999999999997</v>
      </c>
      <c r="K62" s="3" t="n">
        <f aca="false">ABS(I62)</f>
        <v>0.0404999999999998</v>
      </c>
    </row>
    <row r="63" customFormat="false" ht="15.75" hidden="false" customHeight="false" outlineLevel="0" collapsed="false">
      <c r="B63" s="3"/>
      <c r="C63" s="3"/>
      <c r="D63" s="3" t="s">
        <v>122</v>
      </c>
      <c r="E63" s="12" t="n">
        <v>4.0126</v>
      </c>
      <c r="F63" s="12" t="n">
        <v>4.1395</v>
      </c>
      <c r="G63" s="12" t="n">
        <v>4.0535</v>
      </c>
      <c r="H63" s="3" t="n">
        <f aca="false">F63-E63</f>
        <v>0.1269</v>
      </c>
      <c r="I63" s="3" t="n">
        <f aca="false">G63-E63</f>
        <v>0.0408999999999997</v>
      </c>
      <c r="J63" s="3" t="n">
        <f aca="false">ABS(H63)</f>
        <v>0.1269</v>
      </c>
      <c r="K63" s="3" t="n">
        <f aca="false">ABS(I63)</f>
        <v>0.0408999999999997</v>
      </c>
    </row>
    <row r="64" customFormat="false" ht="15.75" hidden="false" customHeight="false" outlineLevel="0" collapsed="false">
      <c r="B64" s="3"/>
      <c r="C64" s="3"/>
      <c r="D64" s="3" t="s">
        <v>123</v>
      </c>
      <c r="E64" s="12" t="n">
        <v>7.1402</v>
      </c>
      <c r="F64" s="12" t="n">
        <v>7.2401</v>
      </c>
      <c r="G64" s="12" t="n">
        <v>7.2214</v>
      </c>
      <c r="H64" s="3" t="n">
        <f aca="false">F64-E64</f>
        <v>0.0998999999999999</v>
      </c>
      <c r="I64" s="3" t="n">
        <f aca="false">G64-E64</f>
        <v>0.0811999999999999</v>
      </c>
      <c r="J64" s="3" t="n">
        <f aca="false">ABS(H64)</f>
        <v>0.0998999999999999</v>
      </c>
      <c r="K64" s="3" t="n">
        <f aca="false">ABS(I64)</f>
        <v>0.0811999999999999</v>
      </c>
    </row>
    <row r="65" customFormat="false" ht="15.75" hidden="false" customHeight="false" outlineLevel="0" collapsed="false">
      <c r="B65" s="3"/>
      <c r="C65" s="3"/>
      <c r="D65" s="3" t="s">
        <v>124</v>
      </c>
      <c r="E65" s="12" t="n">
        <v>2.34</v>
      </c>
      <c r="F65" s="12" t="n">
        <v>2.4619</v>
      </c>
      <c r="G65" s="12" t="n">
        <v>2.4087</v>
      </c>
      <c r="H65" s="3" t="n">
        <f aca="false">F65-E65</f>
        <v>0.1219</v>
      </c>
      <c r="I65" s="3" t="n">
        <f aca="false">G65-E65</f>
        <v>0.0687000000000002</v>
      </c>
      <c r="J65" s="3" t="n">
        <f aca="false">ABS(H65)</f>
        <v>0.1219</v>
      </c>
      <c r="K65" s="3" t="n">
        <f aca="false">ABS(I65)</f>
        <v>0.0687000000000002</v>
      </c>
    </row>
    <row r="66" customFormat="false" ht="15.75" hidden="false" customHeight="false" outlineLevel="0" collapsed="false">
      <c r="B66" s="3"/>
      <c r="C66" s="3"/>
      <c r="D66" s="3" t="s">
        <v>125</v>
      </c>
      <c r="E66" s="12" t="n">
        <v>6.163</v>
      </c>
      <c r="F66" s="12" t="n">
        <v>6.1666</v>
      </c>
      <c r="G66" s="12" t="n">
        <v>6.1424</v>
      </c>
      <c r="H66" s="3" t="n">
        <f aca="false">F66-E66</f>
        <v>0.0035999999999996</v>
      </c>
      <c r="I66" s="3" t="n">
        <f aca="false">G66-E66</f>
        <v>-0.0206</v>
      </c>
      <c r="J66" s="3" t="n">
        <f aca="false">ABS(H66)</f>
        <v>0.0035999999999996</v>
      </c>
      <c r="K66" s="3" t="n">
        <f aca="false">ABS(I66)</f>
        <v>0.0206</v>
      </c>
    </row>
    <row r="67" customFormat="false" ht="15.75" hidden="false" customHeight="false" outlineLevel="0" collapsed="false">
      <c r="A67" s="1" t="s">
        <v>126</v>
      </c>
      <c r="B67" s="3"/>
      <c r="C67" s="3" t="s">
        <v>18</v>
      </c>
      <c r="D67" s="3" t="s">
        <v>19</v>
      </c>
      <c r="E67" s="12" t="n">
        <v>3.8382</v>
      </c>
      <c r="F67" s="12" t="n">
        <v>3.9897</v>
      </c>
      <c r="G67" s="12" t="n">
        <v>3.9181</v>
      </c>
      <c r="H67" s="3" t="n">
        <f aca="false">F67-E67</f>
        <v>0.1515</v>
      </c>
      <c r="I67" s="3" t="n">
        <f aca="false">G67-E67</f>
        <v>0.0798999999999999</v>
      </c>
      <c r="J67" s="3" t="n">
        <f aca="false">ABS(H67)</f>
        <v>0.1515</v>
      </c>
      <c r="K67" s="3" t="n">
        <f aca="false">ABS(I67)</f>
        <v>0.0798999999999999</v>
      </c>
    </row>
    <row r="68" customFormat="false" ht="15.75" hidden="false" customHeight="false" outlineLevel="0" collapsed="false">
      <c r="B68" s="3"/>
      <c r="C68" s="3"/>
      <c r="D68" s="3" t="s">
        <v>21</v>
      </c>
      <c r="E68" s="12" t="n">
        <v>6.1675</v>
      </c>
      <c r="F68" s="12" t="n">
        <v>6.3387</v>
      </c>
      <c r="G68" s="12" t="n">
        <v>6.2644</v>
      </c>
      <c r="H68" s="3" t="n">
        <f aca="false">F68-E68</f>
        <v>0.1712</v>
      </c>
      <c r="I68" s="3" t="n">
        <f aca="false">G68-E68</f>
        <v>0.0968999999999998</v>
      </c>
      <c r="J68" s="3" t="n">
        <f aca="false">ABS(H68)</f>
        <v>0.1712</v>
      </c>
      <c r="K68" s="3" t="n">
        <f aca="false">ABS(I68)</f>
        <v>0.0968999999999998</v>
      </c>
    </row>
    <row r="69" customFormat="false" ht="15.75" hidden="false" customHeight="false" outlineLevel="0" collapsed="false">
      <c r="B69" s="3"/>
      <c r="C69" s="3"/>
      <c r="D69" s="3" t="s">
        <v>23</v>
      </c>
      <c r="E69" s="12" t="n">
        <v>2.4977</v>
      </c>
      <c r="F69" s="12" t="n">
        <v>2.6304</v>
      </c>
      <c r="G69" s="12" t="n">
        <v>2.5875</v>
      </c>
      <c r="H69" s="3" t="n">
        <f aca="false">F69-E69</f>
        <v>0.1327</v>
      </c>
      <c r="I69" s="3" t="n">
        <f aca="false">G69-E69</f>
        <v>0.0897999999999999</v>
      </c>
      <c r="J69" s="3" t="n">
        <f aca="false">ABS(H69)</f>
        <v>0.1327</v>
      </c>
      <c r="K69" s="3" t="n">
        <f aca="false">ABS(I69)</f>
        <v>0.0897999999999999</v>
      </c>
    </row>
    <row r="70" customFormat="false" ht="15.75" hidden="false" customHeight="false" outlineLevel="0" collapsed="false">
      <c r="B70" s="3"/>
      <c r="C70" s="3"/>
      <c r="D70" s="3" t="s">
        <v>25</v>
      </c>
      <c r="E70" s="12" t="n">
        <v>3.6996</v>
      </c>
      <c r="F70" s="12" t="n">
        <v>3.766</v>
      </c>
      <c r="G70" s="12" t="n">
        <v>3.8112</v>
      </c>
      <c r="H70" s="3" t="n">
        <f aca="false">F70-E70</f>
        <v>0.0663999999999998</v>
      </c>
      <c r="I70" s="3" t="n">
        <f aca="false">G70-E70</f>
        <v>0.1116</v>
      </c>
      <c r="J70" s="3" t="n">
        <f aca="false">ABS(H70)</f>
        <v>0.0663999999999998</v>
      </c>
      <c r="K70" s="3" t="n">
        <f aca="false">ABS(I70)</f>
        <v>0.1116</v>
      </c>
    </row>
    <row r="71" customFormat="false" ht="15.75" hidden="false" customHeight="false" outlineLevel="0" collapsed="false">
      <c r="A71" s="1" t="s">
        <v>127</v>
      </c>
      <c r="B71" s="3"/>
      <c r="C71" s="3" t="s">
        <v>18</v>
      </c>
      <c r="D71" s="3" t="s">
        <v>19</v>
      </c>
      <c r="E71" s="12" t="n">
        <v>3.8526</v>
      </c>
      <c r="F71" s="12" t="n">
        <v>4.0268</v>
      </c>
      <c r="G71" s="12" t="n">
        <v>3.9535</v>
      </c>
      <c r="H71" s="3" t="n">
        <f aca="false">F71-E71</f>
        <v>0.1742</v>
      </c>
      <c r="I71" s="3" t="n">
        <f aca="false">G71-E71</f>
        <v>0.1009</v>
      </c>
      <c r="J71" s="3" t="n">
        <f aca="false">ABS(H71)</f>
        <v>0.1742</v>
      </c>
      <c r="K71" s="3" t="n">
        <f aca="false">ABS(I71)</f>
        <v>0.1009</v>
      </c>
    </row>
    <row r="72" customFormat="false" ht="15.75" hidden="false" customHeight="false" outlineLevel="0" collapsed="false">
      <c r="B72" s="3"/>
      <c r="C72" s="3"/>
      <c r="D72" s="3" t="s">
        <v>21</v>
      </c>
      <c r="E72" s="12" t="n">
        <v>6.0255</v>
      </c>
      <c r="F72" s="12" t="n">
        <v>6.1863</v>
      </c>
      <c r="G72" s="12" t="n">
        <v>6.1294</v>
      </c>
      <c r="H72" s="3" t="n">
        <f aca="false">F72-E72</f>
        <v>0.1608</v>
      </c>
      <c r="I72" s="3" t="n">
        <f aca="false">G72-E72</f>
        <v>0.1039</v>
      </c>
      <c r="J72" s="3" t="n">
        <f aca="false">ABS(H72)</f>
        <v>0.1608</v>
      </c>
      <c r="K72" s="3" t="n">
        <f aca="false">ABS(I72)</f>
        <v>0.1039</v>
      </c>
    </row>
    <row r="73" customFormat="false" ht="15.75" hidden="false" customHeight="false" outlineLevel="0" collapsed="false">
      <c r="B73" s="3"/>
      <c r="C73" s="3"/>
      <c r="D73" s="3" t="s">
        <v>23</v>
      </c>
      <c r="E73" s="12" t="n">
        <v>2.5197</v>
      </c>
      <c r="F73" s="12" t="n">
        <v>2.6588</v>
      </c>
      <c r="G73" s="12" t="n">
        <v>2.6154</v>
      </c>
      <c r="H73" s="3" t="n">
        <f aca="false">F73-E73</f>
        <v>0.1391</v>
      </c>
      <c r="I73" s="3" t="n">
        <f aca="false">G73-E73</f>
        <v>0.0956999999999999</v>
      </c>
      <c r="J73" s="3" t="n">
        <f aca="false">ABS(H73)</f>
        <v>0.1391</v>
      </c>
      <c r="K73" s="3" t="n">
        <f aca="false">ABS(I73)</f>
        <v>0.0956999999999999</v>
      </c>
    </row>
    <row r="74" customFormat="false" ht="15.75" hidden="false" customHeight="false" outlineLevel="0" collapsed="false">
      <c r="B74" s="3"/>
      <c r="C74" s="3"/>
      <c r="D74" s="3" t="s">
        <v>25</v>
      </c>
      <c r="E74" s="12" t="n">
        <v>3.7093</v>
      </c>
      <c r="F74" s="12" t="n">
        <v>3.7817</v>
      </c>
      <c r="G74" s="12" t="n">
        <v>3.8264</v>
      </c>
      <c r="H74" s="3" t="n">
        <f aca="false">F74-E74</f>
        <v>0.0724</v>
      </c>
      <c r="I74" s="3" t="n">
        <f aca="false">G74-E74</f>
        <v>0.1171</v>
      </c>
      <c r="J74" s="3" t="n">
        <f aca="false">ABS(H74)</f>
        <v>0.0724</v>
      </c>
      <c r="K74" s="3" t="n">
        <f aca="false">ABS(I74)</f>
        <v>0.1171</v>
      </c>
    </row>
    <row r="75" customFormat="false" ht="15.75" hidden="false" customHeight="false" outlineLevel="0" collapsed="false">
      <c r="A75" s="1" t="s">
        <v>128</v>
      </c>
      <c r="B75" s="3"/>
      <c r="C75" s="3" t="s">
        <v>129</v>
      </c>
      <c r="D75" s="3" t="s">
        <v>118</v>
      </c>
      <c r="E75" s="12" t="n">
        <v>4.4285</v>
      </c>
      <c r="F75" s="12" t="n">
        <v>4.7817</v>
      </c>
      <c r="G75" s="12" t="n">
        <v>4.7154</v>
      </c>
      <c r="H75" s="3" t="n">
        <f aca="false">F75-E75</f>
        <v>0.3532</v>
      </c>
      <c r="I75" s="3" t="n">
        <f aca="false">G75-E75</f>
        <v>0.2869</v>
      </c>
      <c r="J75" s="3" t="n">
        <f aca="false">ABS(H75)</f>
        <v>0.3532</v>
      </c>
      <c r="K75" s="3" t="n">
        <f aca="false">ABS(I75)</f>
        <v>0.2869</v>
      </c>
    </row>
    <row r="76" customFormat="false" ht="15.75" hidden="false" customHeight="false" outlineLevel="0" collapsed="false">
      <c r="B76" s="3"/>
      <c r="C76" s="3"/>
      <c r="D76" s="3" t="s">
        <v>119</v>
      </c>
      <c r="E76" s="12" t="n">
        <v>5.8449</v>
      </c>
      <c r="F76" s="12" t="n">
        <v>6.117</v>
      </c>
      <c r="G76" s="12" t="n">
        <v>6.063</v>
      </c>
      <c r="H76" s="3" t="n">
        <f aca="false">F76-E76</f>
        <v>0.2721</v>
      </c>
      <c r="I76" s="3" t="n">
        <f aca="false">G76-E76</f>
        <v>0.2181</v>
      </c>
      <c r="J76" s="3" t="n">
        <f aca="false">ABS(H76)</f>
        <v>0.2721</v>
      </c>
      <c r="K76" s="3" t="n">
        <f aca="false">ABS(I76)</f>
        <v>0.2181</v>
      </c>
    </row>
    <row r="77" customFormat="false" ht="15.75" hidden="false" customHeight="false" outlineLevel="0" collapsed="false">
      <c r="B77" s="3"/>
      <c r="C77" s="3"/>
      <c r="D77" s="3" t="s">
        <v>120</v>
      </c>
      <c r="E77" s="12" t="n">
        <v>3.4721</v>
      </c>
      <c r="F77" s="12" t="n">
        <v>3.5882</v>
      </c>
      <c r="G77" s="12" t="n">
        <v>3.6057</v>
      </c>
      <c r="H77" s="3" t="n">
        <f aca="false">F77-E77</f>
        <v>0.1161</v>
      </c>
      <c r="I77" s="3" t="n">
        <f aca="false">G77-E77</f>
        <v>0.1336</v>
      </c>
      <c r="J77" s="3" t="n">
        <f aca="false">ABS(H77)</f>
        <v>0.1161</v>
      </c>
      <c r="K77" s="3" t="n">
        <f aca="false">ABS(I77)</f>
        <v>0.1336</v>
      </c>
    </row>
    <row r="78" customFormat="false" ht="15.75" hidden="false" customHeight="false" outlineLevel="0" collapsed="false">
      <c r="B78" s="3"/>
      <c r="C78" s="3"/>
      <c r="D78" s="3" t="s">
        <v>121</v>
      </c>
      <c r="E78" s="12" t="n">
        <v>6.2992</v>
      </c>
      <c r="F78" s="12" t="n">
        <v>6.4573</v>
      </c>
      <c r="G78" s="12" t="n">
        <v>6.4082</v>
      </c>
      <c r="H78" s="3" t="n">
        <f aca="false">F78-E78</f>
        <v>0.1581</v>
      </c>
      <c r="I78" s="3" t="n">
        <f aca="false">G78-E78</f>
        <v>0.109</v>
      </c>
      <c r="J78" s="3" t="n">
        <f aca="false">ABS(H78)</f>
        <v>0.1581</v>
      </c>
      <c r="K78" s="3" t="n">
        <f aca="false">ABS(I78)</f>
        <v>0.109</v>
      </c>
    </row>
    <row r="79" customFormat="false" ht="15.75" hidden="false" customHeight="false" outlineLevel="0" collapsed="false">
      <c r="B79" s="3"/>
      <c r="C79" s="3"/>
      <c r="D79" s="3" t="s">
        <v>122</v>
      </c>
      <c r="E79" s="12" t="n">
        <v>4.6368</v>
      </c>
      <c r="F79" s="12" t="n">
        <v>4.9801</v>
      </c>
      <c r="G79" s="12" t="n">
        <v>4.8585</v>
      </c>
      <c r="H79" s="3" t="n">
        <f aca="false">F79-E79</f>
        <v>0.3433</v>
      </c>
      <c r="I79" s="3" t="n">
        <f aca="false">G79-E79</f>
        <v>0.2217</v>
      </c>
      <c r="J79" s="3" t="n">
        <f aca="false">ABS(H79)</f>
        <v>0.3433</v>
      </c>
      <c r="K79" s="3" t="n">
        <f aca="false">ABS(I79)</f>
        <v>0.2217</v>
      </c>
    </row>
    <row r="80" customFormat="false" ht="15.75" hidden="false" customHeight="false" outlineLevel="0" collapsed="false">
      <c r="B80" s="3"/>
      <c r="C80" s="3"/>
      <c r="D80" s="3" t="s">
        <v>123</v>
      </c>
      <c r="E80" s="12" t="n">
        <v>5.8518</v>
      </c>
      <c r="F80" s="12" t="n">
        <v>5.9996</v>
      </c>
      <c r="G80" s="12" t="n">
        <v>5.9899</v>
      </c>
      <c r="H80" s="3" t="n">
        <f aca="false">F80-E80</f>
        <v>0.1478</v>
      </c>
      <c r="I80" s="3" t="n">
        <f aca="false">G80-E80</f>
        <v>0.138100000000001</v>
      </c>
      <c r="J80" s="3" t="n">
        <f aca="false">ABS(H80)</f>
        <v>0.1478</v>
      </c>
      <c r="K80" s="3" t="n">
        <f aca="false">ABS(I80)</f>
        <v>0.138100000000001</v>
      </c>
    </row>
    <row r="81" customFormat="false" ht="15.75" hidden="false" customHeight="false" outlineLevel="0" collapsed="false">
      <c r="B81" s="3"/>
      <c r="C81" s="3"/>
      <c r="D81" s="3" t="s">
        <v>124</v>
      </c>
      <c r="E81" s="12" t="n">
        <v>3.288</v>
      </c>
      <c r="F81" s="12" t="n">
        <v>3.4318</v>
      </c>
      <c r="G81" s="12" t="n">
        <v>3.4188</v>
      </c>
      <c r="H81" s="3" t="n">
        <f aca="false">F81-E81</f>
        <v>0.1438</v>
      </c>
      <c r="I81" s="3" t="n">
        <f aca="false">G81-E81</f>
        <v>0.1308</v>
      </c>
      <c r="J81" s="3" t="n">
        <f aca="false">ABS(H81)</f>
        <v>0.1438</v>
      </c>
      <c r="K81" s="3" t="n">
        <f aca="false">ABS(I81)</f>
        <v>0.1308</v>
      </c>
    </row>
    <row r="82" customFormat="false" ht="15.75" hidden="false" customHeight="false" outlineLevel="0" collapsed="false">
      <c r="B82" s="3"/>
      <c r="C82" s="3"/>
      <c r="D82" s="3" t="s">
        <v>125</v>
      </c>
      <c r="E82" s="12" t="n">
        <v>6.4114</v>
      </c>
      <c r="F82" s="12" t="n">
        <v>6.5296</v>
      </c>
      <c r="G82" s="12" t="n">
        <v>6.5033</v>
      </c>
      <c r="H82" s="3" t="n">
        <f aca="false">F82-E82</f>
        <v>0.1182</v>
      </c>
      <c r="I82" s="3" t="n">
        <f aca="false">G82-E82</f>
        <v>0.0918999999999999</v>
      </c>
      <c r="J82" s="3" t="n">
        <f aca="false">ABS(H82)</f>
        <v>0.1182</v>
      </c>
      <c r="K82" s="3" t="n">
        <f aca="false">ABS(I82)</f>
        <v>0.0918999999999999</v>
      </c>
    </row>
    <row r="83" customFormat="false" ht="15.75" hidden="false" customHeight="false" outlineLevel="0" collapsed="false">
      <c r="A83" s="1" t="s">
        <v>130</v>
      </c>
      <c r="B83" s="3"/>
      <c r="C83" s="3" t="s">
        <v>18</v>
      </c>
      <c r="D83" s="3" t="s">
        <v>19</v>
      </c>
      <c r="E83" s="12" t="n">
        <v>4.0541</v>
      </c>
      <c r="F83" s="12" t="n">
        <v>4.3731</v>
      </c>
      <c r="G83" s="12" t="n">
        <v>4.2683</v>
      </c>
      <c r="H83" s="3" t="n">
        <f aca="false">F83-E83</f>
        <v>0.319</v>
      </c>
      <c r="I83" s="3" t="n">
        <f aca="false">G83-E83</f>
        <v>0.2142</v>
      </c>
      <c r="J83" s="3" t="n">
        <f aca="false">ABS(H83)</f>
        <v>0.319</v>
      </c>
      <c r="K83" s="3" t="n">
        <f aca="false">ABS(I83)</f>
        <v>0.2142</v>
      </c>
    </row>
    <row r="84" customFormat="false" ht="15.75" hidden="false" customHeight="false" outlineLevel="0" collapsed="false">
      <c r="B84" s="3"/>
      <c r="C84" s="3"/>
      <c r="D84" s="3" t="s">
        <v>21</v>
      </c>
      <c r="E84" s="12" t="n">
        <v>4.4022</v>
      </c>
      <c r="F84" s="12" t="n">
        <v>4.7642</v>
      </c>
      <c r="G84" s="12" t="n">
        <v>4.7056</v>
      </c>
      <c r="H84" s="3" t="n">
        <f aca="false">F84-E84</f>
        <v>0.362</v>
      </c>
      <c r="I84" s="3" t="n">
        <f aca="false">G84-E84</f>
        <v>0.303400000000001</v>
      </c>
      <c r="J84" s="3" t="n">
        <f aca="false">ABS(H84)</f>
        <v>0.362</v>
      </c>
      <c r="K84" s="3" t="n">
        <f aca="false">ABS(I84)</f>
        <v>0.303400000000001</v>
      </c>
    </row>
    <row r="85" customFormat="false" ht="15.75" hidden="false" customHeight="false" outlineLevel="0" collapsed="false">
      <c r="B85" s="3"/>
      <c r="C85" s="3"/>
      <c r="D85" s="3" t="s">
        <v>23</v>
      </c>
      <c r="E85" s="12" t="n">
        <v>3.4152</v>
      </c>
      <c r="F85" s="12" t="n">
        <v>3.5794</v>
      </c>
      <c r="G85" s="12" t="n">
        <v>3.5869</v>
      </c>
      <c r="H85" s="3" t="n">
        <f aca="false">F85-E85</f>
        <v>0.1642</v>
      </c>
      <c r="I85" s="3" t="n">
        <f aca="false">G85-E85</f>
        <v>0.1717</v>
      </c>
      <c r="J85" s="3" t="n">
        <f aca="false">ABS(H85)</f>
        <v>0.1642</v>
      </c>
      <c r="K85" s="3" t="n">
        <f aca="false">ABS(I85)</f>
        <v>0.1717</v>
      </c>
    </row>
    <row r="86" customFormat="false" ht="15.75" hidden="false" customHeight="false" outlineLevel="0" collapsed="false">
      <c r="B86" s="3"/>
      <c r="C86" s="3"/>
      <c r="D86" s="3" t="s">
        <v>25</v>
      </c>
      <c r="E86" s="12" t="n">
        <v>3.8946</v>
      </c>
      <c r="F86" s="12" t="n">
        <v>4.0434</v>
      </c>
      <c r="G86" s="12" t="n">
        <v>4.0608</v>
      </c>
      <c r="H86" s="3" t="n">
        <f aca="false">F86-E86</f>
        <v>0.1488</v>
      </c>
      <c r="I86" s="3" t="n">
        <f aca="false">G86-E86</f>
        <v>0.1662</v>
      </c>
      <c r="J86" s="3" t="n">
        <f aca="false">ABS(H86)</f>
        <v>0.1488</v>
      </c>
      <c r="K86" s="3" t="n">
        <f aca="false">ABS(I86)</f>
        <v>0.1662</v>
      </c>
    </row>
    <row r="87" customFormat="false" ht="15.75" hidden="false" customHeight="false" outlineLevel="0" collapsed="false">
      <c r="A87" s="1" t="s">
        <v>131</v>
      </c>
      <c r="B87" s="3"/>
      <c r="C87" s="3" t="s">
        <v>18</v>
      </c>
      <c r="D87" s="3" t="s">
        <v>19</v>
      </c>
      <c r="E87" s="12" t="n">
        <v>3.5535</v>
      </c>
      <c r="F87" s="12" t="n">
        <v>3.9209</v>
      </c>
      <c r="G87" s="12" t="n">
        <v>3.8544</v>
      </c>
      <c r="H87" s="3" t="n">
        <f aca="false">F87-E87</f>
        <v>0.3674</v>
      </c>
      <c r="I87" s="3" t="n">
        <f aca="false">G87-E87</f>
        <v>0.3009</v>
      </c>
      <c r="J87" s="3" t="n">
        <f aca="false">ABS(H87)</f>
        <v>0.3674</v>
      </c>
      <c r="K87" s="3" t="n">
        <f aca="false">ABS(I87)</f>
        <v>0.3009</v>
      </c>
    </row>
    <row r="88" customFormat="false" ht="15.75" hidden="false" customHeight="false" outlineLevel="0" collapsed="false">
      <c r="B88" s="3"/>
      <c r="C88" s="3"/>
      <c r="D88" s="3" t="s">
        <v>21</v>
      </c>
      <c r="E88" s="12" t="n">
        <v>4.46</v>
      </c>
      <c r="F88" s="12" t="n">
        <v>4.8139</v>
      </c>
      <c r="G88" s="12" t="n">
        <v>4.6934</v>
      </c>
      <c r="H88" s="3" t="n">
        <f aca="false">F88-E88</f>
        <v>0.3539</v>
      </c>
      <c r="I88" s="3" t="n">
        <f aca="false">G88-E88</f>
        <v>0.2334</v>
      </c>
      <c r="J88" s="3" t="n">
        <f aca="false">ABS(H88)</f>
        <v>0.3539</v>
      </c>
      <c r="K88" s="3" t="n">
        <f aca="false">ABS(I88)</f>
        <v>0.2334</v>
      </c>
    </row>
    <row r="89" customFormat="false" ht="15.75" hidden="false" customHeight="false" outlineLevel="0" collapsed="false">
      <c r="B89" s="3"/>
      <c r="C89" s="3"/>
      <c r="D89" s="3" t="s">
        <v>23</v>
      </c>
      <c r="E89" s="12" t="n">
        <v>3.2542</v>
      </c>
      <c r="F89" s="12" t="n">
        <v>3.4059</v>
      </c>
      <c r="G89" s="12" t="n">
        <v>3.398</v>
      </c>
      <c r="H89" s="3" t="n">
        <f aca="false">F89-E89</f>
        <v>0.1517</v>
      </c>
      <c r="I89" s="3" t="n">
        <f aca="false">G89-E89</f>
        <v>0.1438</v>
      </c>
      <c r="J89" s="3" t="n">
        <f aca="false">ABS(H89)</f>
        <v>0.1517</v>
      </c>
      <c r="K89" s="3" t="n">
        <f aca="false">ABS(I89)</f>
        <v>0.1438</v>
      </c>
    </row>
    <row r="90" customFormat="false" ht="15.75" hidden="false" customHeight="false" outlineLevel="0" collapsed="false">
      <c r="B90" s="3"/>
      <c r="C90" s="3"/>
      <c r="D90" s="3" t="s">
        <v>25</v>
      </c>
      <c r="E90" s="12" t="n">
        <v>3.6734</v>
      </c>
      <c r="F90" s="12" t="n">
        <v>3.8199</v>
      </c>
      <c r="G90" s="12" t="n">
        <v>3.8343</v>
      </c>
      <c r="H90" s="3" t="n">
        <f aca="false">F90-E90</f>
        <v>0.1465</v>
      </c>
      <c r="I90" s="3" t="n">
        <f aca="false">G90-E90</f>
        <v>0.1609</v>
      </c>
      <c r="J90" s="3" t="n">
        <f aca="false">ABS(H90)</f>
        <v>0.1465</v>
      </c>
      <c r="K90" s="3" t="n">
        <f aca="false">ABS(I90)</f>
        <v>0.1609</v>
      </c>
    </row>
    <row r="91" customFormat="false" ht="15.75" hidden="false" customHeight="false" outlineLevel="0" collapsed="false">
      <c r="A91" s="1" t="s">
        <v>132</v>
      </c>
      <c r="B91" s="3"/>
      <c r="C91" s="3" t="s">
        <v>18</v>
      </c>
      <c r="D91" s="3" t="s">
        <v>19</v>
      </c>
      <c r="E91" s="12" t="n">
        <v>3.5643</v>
      </c>
      <c r="F91" s="12" t="n">
        <v>3.9376</v>
      </c>
      <c r="G91" s="12" t="n">
        <v>3.8799</v>
      </c>
      <c r="H91" s="3" t="n">
        <f aca="false">F91-E91</f>
        <v>0.3733</v>
      </c>
      <c r="I91" s="3" t="n">
        <f aca="false">G91-E91</f>
        <v>0.3156</v>
      </c>
      <c r="J91" s="3" t="n">
        <f aca="false">ABS(H91)</f>
        <v>0.3733</v>
      </c>
      <c r="K91" s="3" t="n">
        <f aca="false">ABS(I91)</f>
        <v>0.3156</v>
      </c>
    </row>
    <row r="92" customFormat="false" ht="15.75" hidden="false" customHeight="false" outlineLevel="0" collapsed="false">
      <c r="B92" s="3"/>
      <c r="C92" s="3"/>
      <c r="D92" s="3" t="s">
        <v>21</v>
      </c>
      <c r="E92" s="12" t="n">
        <v>3.9877</v>
      </c>
      <c r="F92" s="12" t="n">
        <v>4.3315</v>
      </c>
      <c r="G92" s="12" t="n">
        <v>4.2283</v>
      </c>
      <c r="H92" s="3" t="n">
        <f aca="false">F92-E92</f>
        <v>0.3438</v>
      </c>
      <c r="I92" s="3" t="n">
        <f aca="false">G92-E92</f>
        <v>0.2406</v>
      </c>
      <c r="J92" s="3" t="n">
        <f aca="false">ABS(H92)</f>
        <v>0.3438</v>
      </c>
      <c r="K92" s="3" t="n">
        <f aca="false">ABS(I92)</f>
        <v>0.2406</v>
      </c>
    </row>
    <row r="93" customFormat="false" ht="15.75" hidden="false" customHeight="false" outlineLevel="0" collapsed="false">
      <c r="B93" s="3"/>
      <c r="C93" s="3"/>
      <c r="D93" s="3" t="s">
        <v>23</v>
      </c>
      <c r="E93" s="12" t="n">
        <v>3.3269</v>
      </c>
      <c r="F93" s="12" t="n">
        <v>3.503</v>
      </c>
      <c r="G93" s="12" t="n">
        <v>3.5107</v>
      </c>
      <c r="H93" s="3" t="n">
        <f aca="false">F93-E93</f>
        <v>0.1761</v>
      </c>
      <c r="I93" s="3" t="n">
        <f aca="false">G93-E93</f>
        <v>0.1838</v>
      </c>
      <c r="J93" s="3" t="n">
        <f aca="false">ABS(H93)</f>
        <v>0.1761</v>
      </c>
      <c r="K93" s="3" t="n">
        <f aca="false">ABS(I93)</f>
        <v>0.1838</v>
      </c>
    </row>
    <row r="94" customFormat="false" ht="15.75" hidden="false" customHeight="false" outlineLevel="0" collapsed="false">
      <c r="B94" s="3"/>
      <c r="C94" s="3"/>
      <c r="D94" s="3" t="s">
        <v>25</v>
      </c>
      <c r="E94" s="12" t="n">
        <v>4.1129</v>
      </c>
      <c r="F94" s="12" t="n">
        <v>4.2965</v>
      </c>
      <c r="G94" s="12" t="n">
        <v>4.3097</v>
      </c>
      <c r="H94" s="3" t="n">
        <f aca="false">F94-E94</f>
        <v>0.1836</v>
      </c>
      <c r="I94" s="3" t="n">
        <f aca="false">G94-E94</f>
        <v>0.196800000000001</v>
      </c>
      <c r="J94" s="3" t="n">
        <f aca="false">ABS(H94)</f>
        <v>0.1836</v>
      </c>
      <c r="K94" s="3" t="n">
        <f aca="false">ABS(I94)</f>
        <v>0.196800000000001</v>
      </c>
    </row>
    <row r="95" customFormat="false" ht="15.75" hidden="false" customHeight="false" outlineLevel="0" collapsed="false">
      <c r="A95" s="1" t="s">
        <v>133</v>
      </c>
      <c r="B95" s="3"/>
      <c r="C95" s="3" t="s">
        <v>129</v>
      </c>
      <c r="D95" s="3" t="s">
        <v>118</v>
      </c>
      <c r="E95" s="12" t="n">
        <v>2.9257</v>
      </c>
      <c r="F95" s="12" t="n">
        <v>3.3498</v>
      </c>
      <c r="G95" s="12" t="n">
        <v>3.2905</v>
      </c>
      <c r="H95" s="3" t="n">
        <f aca="false">F95-E95</f>
        <v>0.4241</v>
      </c>
      <c r="I95" s="3" t="n">
        <f aca="false">G95-E95</f>
        <v>0.3648</v>
      </c>
      <c r="J95" s="3" t="n">
        <f aca="false">ABS(H95)</f>
        <v>0.4241</v>
      </c>
      <c r="K95" s="3" t="n">
        <f aca="false">ABS(I95)</f>
        <v>0.3648</v>
      </c>
    </row>
    <row r="96" customFormat="false" ht="15.75" hidden="false" customHeight="false" outlineLevel="0" collapsed="false">
      <c r="B96" s="3"/>
      <c r="C96" s="3"/>
      <c r="D96" s="3" t="s">
        <v>119</v>
      </c>
      <c r="E96" s="12" t="n">
        <v>5.09</v>
      </c>
      <c r="F96" s="12" t="n">
        <v>5.3836</v>
      </c>
      <c r="G96" s="12" t="n">
        <v>5.3615</v>
      </c>
      <c r="H96" s="3" t="n">
        <f aca="false">F96-E96</f>
        <v>0.293600000000001</v>
      </c>
      <c r="I96" s="3" t="n">
        <f aca="false">G96-E96</f>
        <v>0.271500000000001</v>
      </c>
      <c r="J96" s="3" t="n">
        <f aca="false">ABS(H96)</f>
        <v>0.293600000000001</v>
      </c>
      <c r="K96" s="3" t="n">
        <f aca="false">ABS(I96)</f>
        <v>0.271500000000001</v>
      </c>
    </row>
    <row r="97" customFormat="false" ht="15.75" hidden="false" customHeight="false" outlineLevel="0" collapsed="false">
      <c r="B97" s="3"/>
      <c r="C97" s="3"/>
      <c r="D97" s="3" t="s">
        <v>120</v>
      </c>
      <c r="E97" s="12" t="n">
        <v>3.7027</v>
      </c>
      <c r="F97" s="12" t="n">
        <v>3.8708</v>
      </c>
      <c r="G97" s="12" t="n">
        <v>3.8967</v>
      </c>
      <c r="H97" s="3" t="n">
        <f aca="false">F97-E97</f>
        <v>0.1681</v>
      </c>
      <c r="I97" s="3" t="n">
        <f aca="false">G97-E97</f>
        <v>0.194</v>
      </c>
      <c r="J97" s="3" t="n">
        <f aca="false">ABS(H97)</f>
        <v>0.1681</v>
      </c>
      <c r="K97" s="3" t="n">
        <f aca="false">ABS(I97)</f>
        <v>0.194</v>
      </c>
    </row>
    <row r="98" customFormat="false" ht="15.75" hidden="false" customHeight="false" outlineLevel="0" collapsed="false">
      <c r="B98" s="3"/>
      <c r="C98" s="3"/>
      <c r="D98" s="3" t="s">
        <v>121</v>
      </c>
      <c r="E98" s="12" t="n">
        <v>6.6197</v>
      </c>
      <c r="F98" s="12" t="n">
        <v>6.824</v>
      </c>
      <c r="G98" s="12" t="n">
        <v>6.7918</v>
      </c>
      <c r="H98" s="3" t="n">
        <f aca="false">F98-E98</f>
        <v>0.2043</v>
      </c>
      <c r="I98" s="3" t="n">
        <f aca="false">G98-E98</f>
        <v>0.1721</v>
      </c>
      <c r="J98" s="3" t="n">
        <f aca="false">ABS(H98)</f>
        <v>0.2043</v>
      </c>
      <c r="K98" s="3" t="n">
        <f aca="false">ABS(I98)</f>
        <v>0.1721</v>
      </c>
    </row>
    <row r="99" customFormat="false" ht="15.75" hidden="false" customHeight="false" outlineLevel="0" collapsed="false">
      <c r="B99" s="3"/>
      <c r="C99" s="3"/>
      <c r="D99" s="3" t="s">
        <v>122</v>
      </c>
      <c r="E99" s="12" t="n">
        <v>4.2767</v>
      </c>
      <c r="F99" s="12" t="n">
        <v>4.6624</v>
      </c>
      <c r="G99" s="12" t="n">
        <v>4.5438</v>
      </c>
      <c r="H99" s="3" t="n">
        <f aca="false">F99-E99</f>
        <v>0.3857</v>
      </c>
      <c r="I99" s="3" t="n">
        <f aca="false">G99-E99</f>
        <v>0.2671</v>
      </c>
      <c r="J99" s="3" t="n">
        <f aca="false">ABS(H99)</f>
        <v>0.3857</v>
      </c>
      <c r="K99" s="3" t="n">
        <f aca="false">ABS(I99)</f>
        <v>0.2671</v>
      </c>
    </row>
    <row r="100" customFormat="false" ht="15.75" hidden="false" customHeight="false" outlineLevel="0" collapsed="false">
      <c r="B100" s="3"/>
      <c r="C100" s="3"/>
      <c r="D100" s="3" t="s">
        <v>123</v>
      </c>
      <c r="E100" s="12" t="n">
        <v>5.2983</v>
      </c>
      <c r="F100" s="12" t="n">
        <v>5.6245</v>
      </c>
      <c r="G100" s="12" t="n">
        <v>5.5973</v>
      </c>
      <c r="H100" s="3" t="n">
        <f aca="false">F100-E100</f>
        <v>0.3262</v>
      </c>
      <c r="I100" s="3" t="n">
        <f aca="false">G100-E100</f>
        <v>0.298999999999999</v>
      </c>
      <c r="J100" s="3" t="n">
        <f aca="false">ABS(H100)</f>
        <v>0.3262</v>
      </c>
      <c r="K100" s="3" t="n">
        <f aca="false">ABS(I100)</f>
        <v>0.298999999999999</v>
      </c>
    </row>
    <row r="101" customFormat="false" ht="15.75" hidden="false" customHeight="false" outlineLevel="0" collapsed="false">
      <c r="B101" s="3"/>
      <c r="C101" s="3"/>
      <c r="D101" s="3" t="s">
        <v>124</v>
      </c>
      <c r="E101" s="12" t="n">
        <v>3.4252</v>
      </c>
      <c r="F101" s="12" t="n">
        <v>3.6326</v>
      </c>
      <c r="G101" s="12" t="n">
        <v>3.619</v>
      </c>
      <c r="H101" s="3" t="n">
        <f aca="false">F101-E101</f>
        <v>0.2074</v>
      </c>
      <c r="I101" s="3" t="n">
        <f aca="false">G101-E101</f>
        <v>0.1938</v>
      </c>
      <c r="J101" s="3" t="n">
        <f aca="false">ABS(H101)</f>
        <v>0.2074</v>
      </c>
      <c r="K101" s="3" t="n">
        <f aca="false">ABS(I101)</f>
        <v>0.1938</v>
      </c>
    </row>
    <row r="102" customFormat="false" ht="15.75" hidden="false" customHeight="false" outlineLevel="0" collapsed="false">
      <c r="B102" s="3"/>
      <c r="C102" s="3"/>
      <c r="D102" s="3" t="s">
        <v>125</v>
      </c>
      <c r="E102" s="12" t="n">
        <v>6.5679</v>
      </c>
      <c r="F102" s="12" t="n">
        <v>6.7523</v>
      </c>
      <c r="G102" s="12" t="n">
        <v>6.7235</v>
      </c>
      <c r="H102" s="3" t="n">
        <f aca="false">F102-E102</f>
        <v>0.1844</v>
      </c>
      <c r="I102" s="3" t="n">
        <f aca="false">G102-E102</f>
        <v>0.1556</v>
      </c>
      <c r="J102" s="3" t="n">
        <f aca="false">ABS(H102)</f>
        <v>0.1844</v>
      </c>
      <c r="K102" s="3" t="n">
        <f aca="false">ABS(I102)</f>
        <v>0.1556</v>
      </c>
    </row>
    <row r="103" customFormat="false" ht="15.75" hidden="false" customHeight="false" outlineLevel="0" collapsed="false">
      <c r="A103" s="1" t="s">
        <v>134</v>
      </c>
      <c r="B103" s="3"/>
      <c r="C103" s="3" t="s">
        <v>18</v>
      </c>
      <c r="D103" s="3" t="s">
        <v>19</v>
      </c>
      <c r="E103" s="12" t="n">
        <v>3.0093</v>
      </c>
      <c r="F103" s="12" t="n">
        <v>3.4273</v>
      </c>
      <c r="G103" s="12" t="n">
        <v>3.3754</v>
      </c>
      <c r="H103" s="3" t="n">
        <f aca="false">F103-E103</f>
        <v>0.418</v>
      </c>
      <c r="I103" s="3" t="n">
        <f aca="false">G103-E103</f>
        <v>0.3661</v>
      </c>
      <c r="J103" s="3" t="n">
        <f aca="false">ABS(H103)</f>
        <v>0.418</v>
      </c>
      <c r="K103" s="3" t="n">
        <f aca="false">ABS(I103)</f>
        <v>0.3661</v>
      </c>
    </row>
    <row r="104" customFormat="false" ht="15.75" hidden="false" customHeight="false" outlineLevel="0" collapsed="false">
      <c r="B104" s="3"/>
      <c r="C104" s="3"/>
      <c r="D104" s="3" t="s">
        <v>21</v>
      </c>
      <c r="E104" s="12" t="n">
        <v>3.8294</v>
      </c>
      <c r="F104" s="12" t="n">
        <v>4.2108</v>
      </c>
      <c r="G104" s="12" t="n">
        <v>4.1029</v>
      </c>
      <c r="H104" s="3" t="n">
        <f aca="false">F104-E104</f>
        <v>0.3814</v>
      </c>
      <c r="I104" s="3" t="n">
        <f aca="false">G104-E104</f>
        <v>0.2735</v>
      </c>
      <c r="J104" s="3" t="n">
        <f aca="false">ABS(H104)</f>
        <v>0.3814</v>
      </c>
      <c r="K104" s="3" t="n">
        <f aca="false">ABS(I104)</f>
        <v>0.2735</v>
      </c>
    </row>
    <row r="105" customFormat="false" ht="15.75" hidden="false" customHeight="false" outlineLevel="0" collapsed="false">
      <c r="B105" s="3"/>
      <c r="C105" s="3"/>
      <c r="D105" s="3" t="s">
        <v>23</v>
      </c>
      <c r="E105" s="12" t="n">
        <v>3.5964</v>
      </c>
      <c r="F105" s="12" t="n">
        <v>3.8271</v>
      </c>
      <c r="G105" s="12" t="n">
        <v>3.8325</v>
      </c>
      <c r="H105" s="3" t="n">
        <f aca="false">F105-E105</f>
        <v>0.2307</v>
      </c>
      <c r="I105" s="3" t="n">
        <f aca="false">G105-E105</f>
        <v>0.2361</v>
      </c>
      <c r="J105" s="3" t="n">
        <f aca="false">ABS(H105)</f>
        <v>0.2307</v>
      </c>
      <c r="K105" s="3" t="n">
        <f aca="false">ABS(I105)</f>
        <v>0.2361</v>
      </c>
    </row>
    <row r="106" customFormat="false" ht="15.75" hidden="false" customHeight="false" outlineLevel="0" collapsed="false">
      <c r="B106" s="3"/>
      <c r="C106" s="3"/>
      <c r="D106" s="3" t="s">
        <v>25</v>
      </c>
      <c r="E106" s="12" t="n">
        <v>4.088</v>
      </c>
      <c r="F106" s="12" t="n">
        <v>4.2963</v>
      </c>
      <c r="G106" s="12" t="n">
        <v>4.3174</v>
      </c>
      <c r="H106" s="3" t="n">
        <f aca="false">F106-E106</f>
        <v>0.2083</v>
      </c>
      <c r="I106" s="3" t="n">
        <f aca="false">G106-E106</f>
        <v>0.2294</v>
      </c>
      <c r="J106" s="3" t="n">
        <f aca="false">ABS(H106)</f>
        <v>0.2083</v>
      </c>
      <c r="K106" s="3" t="n">
        <f aca="false">ABS(I106)</f>
        <v>0.2294</v>
      </c>
    </row>
    <row r="107" customFormat="false" ht="15.75" hidden="false" customHeight="false" outlineLevel="0" collapsed="false">
      <c r="A107" s="1" t="s">
        <v>135</v>
      </c>
      <c r="B107" s="3"/>
      <c r="C107" s="3" t="s">
        <v>18</v>
      </c>
      <c r="D107" s="3" t="s">
        <v>19</v>
      </c>
      <c r="E107" s="12" t="n">
        <v>3.0674</v>
      </c>
      <c r="F107" s="12" t="n">
        <v>3.4511</v>
      </c>
      <c r="G107" s="12" t="n">
        <v>3.3529</v>
      </c>
      <c r="H107" s="3" t="n">
        <f aca="false">F107-E107</f>
        <v>0.3837</v>
      </c>
      <c r="I107" s="3" t="n">
        <f aca="false">G107-E107</f>
        <v>0.2855</v>
      </c>
      <c r="J107" s="3" t="n">
        <f aca="false">ABS(H107)</f>
        <v>0.3837</v>
      </c>
      <c r="K107" s="3" t="n">
        <f aca="false">ABS(I107)</f>
        <v>0.2855</v>
      </c>
    </row>
    <row r="108" customFormat="false" ht="15.75" hidden="false" customHeight="false" outlineLevel="0" collapsed="false">
      <c r="B108" s="3"/>
      <c r="C108" s="3"/>
      <c r="D108" s="3" t="s">
        <v>21</v>
      </c>
      <c r="E108" s="12" t="n">
        <v>3.8271</v>
      </c>
      <c r="F108" s="12" t="n">
        <v>4.2154</v>
      </c>
      <c r="G108" s="12" t="n">
        <v>4.1534</v>
      </c>
      <c r="H108" s="3" t="n">
        <f aca="false">F108-E108</f>
        <v>0.3883</v>
      </c>
      <c r="I108" s="3" t="n">
        <f aca="false">G108-E108</f>
        <v>0.3263</v>
      </c>
      <c r="J108" s="3" t="n">
        <f aca="false">ABS(H108)</f>
        <v>0.3883</v>
      </c>
      <c r="K108" s="3" t="n">
        <f aca="false">ABS(I108)</f>
        <v>0.3263</v>
      </c>
    </row>
    <row r="109" customFormat="false" ht="15.75" hidden="false" customHeight="false" outlineLevel="0" collapsed="false">
      <c r="B109" s="3"/>
      <c r="C109" s="3"/>
      <c r="D109" s="3" t="s">
        <v>23</v>
      </c>
      <c r="E109" s="12" t="n">
        <v>3.7801</v>
      </c>
      <c r="F109" s="12" t="n">
        <v>3.9776</v>
      </c>
      <c r="G109" s="12" t="n">
        <v>3.9948</v>
      </c>
      <c r="H109" s="3" t="n">
        <f aca="false">F109-E109</f>
        <v>0.1975</v>
      </c>
      <c r="I109" s="3" t="n">
        <f aca="false">G109-E109</f>
        <v>0.2147</v>
      </c>
      <c r="J109" s="3" t="n">
        <f aca="false">ABS(H109)</f>
        <v>0.1975</v>
      </c>
      <c r="K109" s="3" t="n">
        <f aca="false">ABS(I109)</f>
        <v>0.2147</v>
      </c>
    </row>
    <row r="110" customFormat="false" ht="15.75" hidden="false" customHeight="false" outlineLevel="0" collapsed="false">
      <c r="B110" s="3"/>
      <c r="C110" s="3"/>
      <c r="D110" s="3" t="s">
        <v>25</v>
      </c>
      <c r="E110" s="12" t="n">
        <v>4.2559</v>
      </c>
      <c r="F110" s="12" t="n">
        <v>4.4604</v>
      </c>
      <c r="G110" s="12" t="n">
        <v>4.4847</v>
      </c>
      <c r="H110" s="3" t="n">
        <f aca="false">F110-E110</f>
        <v>0.204499999999999</v>
      </c>
      <c r="I110" s="3" t="n">
        <f aca="false">G110-E110</f>
        <v>0.2288</v>
      </c>
      <c r="J110" s="3" t="n">
        <f aca="false">ABS(H110)</f>
        <v>0.204499999999999</v>
      </c>
      <c r="K110" s="3" t="n">
        <f aca="false">ABS(I110)</f>
        <v>0.2288</v>
      </c>
    </row>
    <row r="111" customFormat="false" ht="15.75" hidden="false" customHeight="false" outlineLevel="0" collapsed="false">
      <c r="A111" s="1" t="s">
        <v>136</v>
      </c>
      <c r="B111" s="3"/>
      <c r="C111" s="3" t="s">
        <v>18</v>
      </c>
      <c r="D111" s="3" t="s">
        <v>19</v>
      </c>
      <c r="E111" s="12" t="n">
        <v>3.0185</v>
      </c>
      <c r="F111" s="12" t="n">
        <v>3.4665</v>
      </c>
      <c r="G111" s="12" t="n">
        <v>3.3803</v>
      </c>
      <c r="H111" s="3" t="n">
        <f aca="false">F111-E111</f>
        <v>0.448</v>
      </c>
      <c r="I111" s="3" t="n">
        <f aca="false">G111-E111</f>
        <v>0.3618</v>
      </c>
      <c r="J111" s="3" t="n">
        <f aca="false">ABS(H111)</f>
        <v>0.448</v>
      </c>
      <c r="K111" s="3" t="n">
        <f aca="false">ABS(I111)</f>
        <v>0.3618</v>
      </c>
    </row>
    <row r="112" customFormat="false" ht="15.75" hidden="false" customHeight="false" outlineLevel="0" collapsed="false">
      <c r="B112" s="3"/>
      <c r="C112" s="3"/>
      <c r="D112" s="3" t="s">
        <v>21</v>
      </c>
      <c r="E112" s="12" t="n">
        <v>3.239</v>
      </c>
      <c r="F112" s="12" t="n">
        <v>3.6759</v>
      </c>
      <c r="G112" s="12" t="n">
        <v>3.6041</v>
      </c>
      <c r="H112" s="3" t="n">
        <f aca="false">F112-E112</f>
        <v>0.4369</v>
      </c>
      <c r="I112" s="3" t="n">
        <f aca="false">G112-E112</f>
        <v>0.3651</v>
      </c>
      <c r="J112" s="3" t="n">
        <f aca="false">ABS(H112)</f>
        <v>0.4369</v>
      </c>
      <c r="K112" s="3" t="n">
        <f aca="false">ABS(I112)</f>
        <v>0.3651</v>
      </c>
    </row>
    <row r="113" customFormat="false" ht="15.75" hidden="false" customHeight="false" outlineLevel="0" collapsed="false">
      <c r="B113" s="3"/>
      <c r="C113" s="3"/>
      <c r="D113" s="3" t="s">
        <v>23</v>
      </c>
      <c r="E113" s="12" t="n">
        <v>3.9722</v>
      </c>
      <c r="F113" s="12" t="n">
        <v>4.2447</v>
      </c>
      <c r="G113" s="12" t="n">
        <v>4.2519</v>
      </c>
      <c r="H113" s="3" t="n">
        <f aca="false">F113-E113</f>
        <v>0.2725</v>
      </c>
      <c r="I113" s="3" t="n">
        <f aca="false">G113-E113</f>
        <v>0.2797</v>
      </c>
      <c r="J113" s="3" t="n">
        <f aca="false">ABS(H113)</f>
        <v>0.2725</v>
      </c>
      <c r="K113" s="3" t="n">
        <f aca="false">ABS(I113)</f>
        <v>0.2797</v>
      </c>
    </row>
    <row r="114" customFormat="false" ht="15.75" hidden="false" customHeight="false" outlineLevel="0" collapsed="false">
      <c r="B114" s="3"/>
      <c r="C114" s="3"/>
      <c r="D114" s="3" t="s">
        <v>25</v>
      </c>
      <c r="E114" s="12" t="n">
        <v>4.2898</v>
      </c>
      <c r="F114" s="12" t="n">
        <v>4.523</v>
      </c>
      <c r="G114" s="12" t="n">
        <v>4.5574</v>
      </c>
      <c r="H114" s="3" t="n">
        <f aca="false">F114-E114</f>
        <v>0.2332</v>
      </c>
      <c r="I114" s="3" t="n">
        <f aca="false">G114-E114</f>
        <v>0.267600000000001</v>
      </c>
      <c r="J114" s="3" t="n">
        <f aca="false">ABS(H114)</f>
        <v>0.2332</v>
      </c>
      <c r="K114" s="3" t="n">
        <f aca="false">ABS(I114)</f>
        <v>0.267600000000001</v>
      </c>
    </row>
    <row r="115" customFormat="false" ht="15.75" hidden="false" customHeight="false" outlineLevel="0" collapsed="false">
      <c r="A115" s="1" t="s">
        <v>137</v>
      </c>
      <c r="B115" s="3"/>
      <c r="C115" s="3" t="s">
        <v>129</v>
      </c>
      <c r="D115" s="3" t="s">
        <v>118</v>
      </c>
      <c r="E115" s="12" t="n">
        <v>3.2262</v>
      </c>
      <c r="F115" s="12" t="n">
        <v>3.7045</v>
      </c>
      <c r="G115" s="12" t="n">
        <v>3.6405</v>
      </c>
      <c r="H115" s="3" t="n">
        <f aca="false">F115-E115</f>
        <v>0.4783</v>
      </c>
      <c r="I115" s="3" t="n">
        <f aca="false">G115-E115</f>
        <v>0.4143</v>
      </c>
      <c r="J115" s="3" t="n">
        <f aca="false">ABS(H115)</f>
        <v>0.4783</v>
      </c>
      <c r="K115" s="3" t="n">
        <f aca="false">ABS(I115)</f>
        <v>0.4143</v>
      </c>
    </row>
    <row r="116" customFormat="false" ht="15.75" hidden="false" customHeight="false" outlineLevel="0" collapsed="false">
      <c r="B116" s="3"/>
      <c r="C116" s="3"/>
      <c r="D116" s="3" t="s">
        <v>119</v>
      </c>
      <c r="E116" s="12" t="n">
        <v>5.4975</v>
      </c>
      <c r="F116" s="12" t="n">
        <v>5.862</v>
      </c>
      <c r="G116" s="12" t="n">
        <v>5.8256</v>
      </c>
      <c r="H116" s="3" t="n">
        <f aca="false">F116-E116</f>
        <v>0.3645</v>
      </c>
      <c r="I116" s="3" t="n">
        <f aca="false">G116-E116</f>
        <v>0.3281</v>
      </c>
      <c r="J116" s="3" t="n">
        <f aca="false">ABS(H116)</f>
        <v>0.3645</v>
      </c>
      <c r="K116" s="3" t="n">
        <f aca="false">ABS(I116)</f>
        <v>0.3281</v>
      </c>
    </row>
    <row r="117" customFormat="false" ht="15.75" hidden="false" customHeight="false" outlineLevel="0" collapsed="false">
      <c r="B117" s="3"/>
      <c r="C117" s="3"/>
      <c r="D117" s="3" t="s">
        <v>120</v>
      </c>
      <c r="E117" s="12" t="n">
        <v>4.3364</v>
      </c>
      <c r="F117" s="12" t="n">
        <v>4.5729</v>
      </c>
      <c r="G117" s="12" t="n">
        <v>4.6105</v>
      </c>
      <c r="H117" s="3" t="n">
        <f aca="false">F117-E117</f>
        <v>0.236499999999999</v>
      </c>
      <c r="I117" s="3" t="n">
        <f aca="false">G117-E117</f>
        <v>0.2741</v>
      </c>
      <c r="J117" s="3" t="n">
        <f aca="false">ABS(H117)</f>
        <v>0.236499999999999</v>
      </c>
      <c r="K117" s="3" t="n">
        <f aca="false">ABS(I117)</f>
        <v>0.2741</v>
      </c>
    </row>
    <row r="118" customFormat="false" ht="15.75" hidden="false" customHeight="false" outlineLevel="0" collapsed="false">
      <c r="B118" s="3"/>
      <c r="C118" s="3"/>
      <c r="D118" s="3" t="s">
        <v>121</v>
      </c>
      <c r="E118" s="12" t="n">
        <v>7.0947</v>
      </c>
      <c r="F118" s="12" t="n">
        <v>7.5154</v>
      </c>
      <c r="G118" s="12" t="n">
        <v>7.3244</v>
      </c>
      <c r="H118" s="3" t="n">
        <f aca="false">F118-E118</f>
        <v>0.4207</v>
      </c>
      <c r="I118" s="3" t="n">
        <f aca="false">G118-E118</f>
        <v>0.2297</v>
      </c>
      <c r="J118" s="3" t="n">
        <f aca="false">ABS(H118)</f>
        <v>0.4207</v>
      </c>
      <c r="K118" s="3" t="n">
        <f aca="false">ABS(I118)</f>
        <v>0.2297</v>
      </c>
    </row>
    <row r="119" customFormat="false" ht="15.75" hidden="false" customHeight="false" outlineLevel="0" collapsed="false">
      <c r="B119" s="3"/>
      <c r="C119" s="3"/>
      <c r="D119" s="3" t="s">
        <v>122</v>
      </c>
      <c r="E119" s="12" t="n">
        <v>2.8628</v>
      </c>
      <c r="F119" s="12" t="n">
        <v>3.3269</v>
      </c>
      <c r="G119" s="12" t="n">
        <v>3.2243</v>
      </c>
      <c r="H119" s="3" t="n">
        <f aca="false">F119-E119</f>
        <v>0.4641</v>
      </c>
      <c r="I119" s="3" t="n">
        <f aca="false">G119-E119</f>
        <v>0.3615</v>
      </c>
      <c r="J119" s="3" t="n">
        <f aca="false">ABS(H119)</f>
        <v>0.4641</v>
      </c>
      <c r="K119" s="3" t="n">
        <f aca="false">ABS(I119)</f>
        <v>0.3615</v>
      </c>
    </row>
    <row r="120" customFormat="false" ht="15.75" hidden="false" customHeight="false" outlineLevel="0" collapsed="false">
      <c r="B120" s="3"/>
      <c r="C120" s="3"/>
      <c r="D120" s="3" t="s">
        <v>123</v>
      </c>
      <c r="E120" s="12" t="n">
        <v>4.2907</v>
      </c>
      <c r="F120" s="12" t="n">
        <v>4.6651</v>
      </c>
      <c r="G120" s="12" t="n">
        <v>4.6438</v>
      </c>
      <c r="H120" s="3" t="n">
        <f aca="false">F120-E120</f>
        <v>0.3744</v>
      </c>
      <c r="I120" s="3" t="n">
        <f aca="false">G120-E120</f>
        <v>0.3531</v>
      </c>
      <c r="J120" s="3" t="n">
        <f aca="false">ABS(H120)</f>
        <v>0.3744</v>
      </c>
      <c r="K120" s="3" t="n">
        <f aca="false">ABS(I120)</f>
        <v>0.3531</v>
      </c>
    </row>
    <row r="121" customFormat="false" ht="15.75" hidden="false" customHeight="false" outlineLevel="0" collapsed="false">
      <c r="B121" s="3"/>
      <c r="C121" s="3"/>
      <c r="D121" s="3" t="s">
        <v>124</v>
      </c>
      <c r="E121" s="12" t="n">
        <v>4.0557</v>
      </c>
      <c r="F121" s="12" t="n">
        <v>4.3335</v>
      </c>
      <c r="G121" s="12" t="n">
        <v>4.3422</v>
      </c>
      <c r="H121" s="3" t="n">
        <f aca="false">F121-E121</f>
        <v>0.2778</v>
      </c>
      <c r="I121" s="3" t="n">
        <f aca="false">G121-E121</f>
        <v>0.2865</v>
      </c>
      <c r="J121" s="3" t="n">
        <f aca="false">ABS(H121)</f>
        <v>0.2778</v>
      </c>
      <c r="K121" s="3" t="n">
        <f aca="false">ABS(I121)</f>
        <v>0.2865</v>
      </c>
    </row>
    <row r="122" customFormat="false" ht="15.75" hidden="false" customHeight="false" outlineLevel="0" collapsed="false">
      <c r="B122" s="3"/>
      <c r="C122" s="3"/>
      <c r="D122" s="3" t="s">
        <v>125</v>
      </c>
      <c r="E122" s="12" t="n">
        <v>6.8916</v>
      </c>
      <c r="F122" s="12" t="n">
        <v>7.2321</v>
      </c>
      <c r="G122" s="12" t="n">
        <v>7.0631</v>
      </c>
      <c r="H122" s="3" t="n">
        <f aca="false">F122-E122</f>
        <v>0.3405</v>
      </c>
      <c r="I122" s="3" t="n">
        <f aca="false">G122-E122</f>
        <v>0.1715</v>
      </c>
      <c r="J122" s="3" t="n">
        <f aca="false">ABS(H122)</f>
        <v>0.3405</v>
      </c>
      <c r="K122" s="3" t="n">
        <f aca="false">ABS(I122)</f>
        <v>0.1715</v>
      </c>
    </row>
    <row r="123" customFormat="false" ht="15.75" hidden="false" customHeight="false" outlineLevel="0" collapsed="false">
      <c r="A123" s="1" t="s">
        <v>138</v>
      </c>
      <c r="B123" s="3"/>
      <c r="C123" s="3" t="s">
        <v>139</v>
      </c>
      <c r="D123" s="3" t="s">
        <v>53</v>
      </c>
      <c r="E123" s="12" t="n">
        <v>3.6434</v>
      </c>
      <c r="F123" s="12" t="n">
        <v>4.0916</v>
      </c>
      <c r="G123" s="12" t="n">
        <v>3.9538</v>
      </c>
      <c r="H123" s="3" t="n">
        <f aca="false">F123-E123</f>
        <v>0.4482</v>
      </c>
      <c r="I123" s="3" t="n">
        <f aca="false">G123-E123</f>
        <v>0.3104</v>
      </c>
      <c r="J123" s="3" t="n">
        <f aca="false">ABS(H123)</f>
        <v>0.4482</v>
      </c>
      <c r="K123" s="3" t="n">
        <f aca="false">ABS(I123)</f>
        <v>0.3104</v>
      </c>
    </row>
    <row r="124" customFormat="false" ht="15.75" hidden="false" customHeight="false" outlineLevel="0" collapsed="false">
      <c r="B124" s="3"/>
      <c r="C124" s="3"/>
      <c r="D124" s="3" t="s">
        <v>54</v>
      </c>
      <c r="E124" s="12" t="n">
        <v>5.4339</v>
      </c>
      <c r="F124" s="12" t="n">
        <v>5.7824</v>
      </c>
      <c r="G124" s="12" t="n">
        <v>5.7369</v>
      </c>
      <c r="H124" s="3" t="n">
        <f aca="false">F124-E124</f>
        <v>0.3485</v>
      </c>
      <c r="I124" s="3" t="n">
        <f aca="false">G124-E124</f>
        <v>0.303</v>
      </c>
      <c r="J124" s="3" t="n">
        <f aca="false">ABS(H124)</f>
        <v>0.3485</v>
      </c>
      <c r="K124" s="3" t="n">
        <f aca="false">ABS(I124)</f>
        <v>0.303</v>
      </c>
    </row>
    <row r="125" customFormat="false" ht="15.75" hidden="false" customHeight="false" outlineLevel="0" collapsed="false">
      <c r="B125" s="3"/>
      <c r="C125" s="3"/>
      <c r="D125" s="3" t="s">
        <v>111</v>
      </c>
      <c r="E125" s="12" t="n">
        <v>3.5946</v>
      </c>
      <c r="F125" s="12" t="n">
        <v>3.805</v>
      </c>
      <c r="G125" s="12" t="n">
        <v>3.8141</v>
      </c>
      <c r="H125" s="3" t="n">
        <f aca="false">F125-E125</f>
        <v>0.2104</v>
      </c>
      <c r="I125" s="3" t="n">
        <f aca="false">G125-E125</f>
        <v>0.2195</v>
      </c>
      <c r="J125" s="3" t="n">
        <f aca="false">ABS(H125)</f>
        <v>0.2104</v>
      </c>
      <c r="K125" s="3" t="n">
        <f aca="false">ABS(I125)</f>
        <v>0.2195</v>
      </c>
    </row>
    <row r="126" customFormat="false" ht="15.75" hidden="false" customHeight="false" outlineLevel="0" collapsed="false">
      <c r="B126" s="3"/>
      <c r="C126" s="3"/>
      <c r="D126" s="3" t="s">
        <v>112</v>
      </c>
      <c r="E126" s="12" t="n">
        <v>7.1469</v>
      </c>
      <c r="F126" s="12" t="n">
        <v>7.3998</v>
      </c>
      <c r="G126" s="12" t="n">
        <v>7.3557</v>
      </c>
      <c r="H126" s="3" t="n">
        <f aca="false">F126-E126</f>
        <v>0.2529</v>
      </c>
      <c r="I126" s="3" t="n">
        <f aca="false">G126-E126</f>
        <v>0.2088</v>
      </c>
      <c r="J126" s="3" t="n">
        <f aca="false">ABS(H126)</f>
        <v>0.2529</v>
      </c>
      <c r="K126" s="3" t="n">
        <f aca="false">ABS(I126)</f>
        <v>0.2088</v>
      </c>
    </row>
    <row r="127" customFormat="false" ht="15.75" hidden="false" customHeight="false" outlineLevel="0" collapsed="false">
      <c r="B127" s="3"/>
      <c r="C127" s="3"/>
      <c r="D127" s="3" t="s">
        <v>61</v>
      </c>
      <c r="E127" s="12" t="n">
        <v>3.5492</v>
      </c>
      <c r="F127" s="12" t="n">
        <v>3.759</v>
      </c>
      <c r="G127" s="12" t="n">
        <v>3.7689</v>
      </c>
      <c r="H127" s="3" t="n">
        <f aca="false">F127-E127</f>
        <v>0.2098</v>
      </c>
      <c r="I127" s="3" t="n">
        <f aca="false">G127-E127</f>
        <v>0.2197</v>
      </c>
      <c r="J127" s="3" t="n">
        <f aca="false">ABS(H127)</f>
        <v>0.2098</v>
      </c>
      <c r="K127" s="3" t="n">
        <f aca="false">ABS(I127)</f>
        <v>0.2197</v>
      </c>
    </row>
    <row r="128" customFormat="false" ht="15.75" hidden="false" customHeight="false" outlineLevel="0" collapsed="false">
      <c r="B128" s="3"/>
      <c r="C128" s="3"/>
      <c r="D128" s="3" t="s">
        <v>62</v>
      </c>
      <c r="E128" s="12" t="n">
        <v>7.2174</v>
      </c>
      <c r="F128" s="12" t="n">
        <v>7.4578</v>
      </c>
      <c r="G128" s="12" t="n">
        <v>7.4144</v>
      </c>
      <c r="H128" s="3" t="n">
        <f aca="false">F128-E128</f>
        <v>0.2404</v>
      </c>
      <c r="I128" s="3" t="n">
        <f aca="false">G128-E128</f>
        <v>0.197</v>
      </c>
      <c r="J128" s="3" t="n">
        <f aca="false">ABS(H128)</f>
        <v>0.2404</v>
      </c>
      <c r="K128" s="3" t="n">
        <f aca="false">ABS(I128)</f>
        <v>0.197</v>
      </c>
    </row>
    <row r="129" customFormat="false" ht="15.75" hidden="false" customHeight="false" outlineLevel="0" collapsed="false">
      <c r="B129" s="3"/>
      <c r="C129" s="3"/>
      <c r="D129" s="3" t="s">
        <v>113</v>
      </c>
      <c r="E129" s="12" t="n">
        <v>4.8429</v>
      </c>
      <c r="F129" s="12" t="n">
        <v>5.1984</v>
      </c>
      <c r="G129" s="12" t="n">
        <v>5.1323</v>
      </c>
      <c r="H129" s="3" t="n">
        <f aca="false">F129-E129</f>
        <v>0.3555</v>
      </c>
      <c r="I129" s="3" t="n">
        <f aca="false">G129-E129</f>
        <v>0.2894</v>
      </c>
      <c r="J129" s="3" t="n">
        <f aca="false">ABS(H129)</f>
        <v>0.3555</v>
      </c>
      <c r="K129" s="3" t="n">
        <f aca="false">ABS(I129)</f>
        <v>0.2894</v>
      </c>
    </row>
    <row r="130" customFormat="false" ht="15.75" hidden="false" customHeight="false" outlineLevel="0" collapsed="false">
      <c r="B130" s="3"/>
      <c r="C130" s="3"/>
      <c r="D130" s="3" t="s">
        <v>114</v>
      </c>
      <c r="E130" s="12" t="n">
        <v>5.8574</v>
      </c>
      <c r="F130" s="12" t="n">
        <v>6.1778</v>
      </c>
      <c r="G130" s="12" t="n">
        <v>6.1545</v>
      </c>
      <c r="H130" s="3" t="n">
        <f aca="false">F130-E130</f>
        <v>0.3204</v>
      </c>
      <c r="I130" s="3" t="n">
        <f aca="false">G130-E130</f>
        <v>0.297099999999999</v>
      </c>
      <c r="J130" s="3" t="n">
        <f aca="false">ABS(H130)</f>
        <v>0.3204</v>
      </c>
      <c r="K130" s="3" t="n">
        <f aca="false">ABS(I130)</f>
        <v>0.297099999999999</v>
      </c>
    </row>
    <row r="131" customFormat="false" ht="15.75" hidden="false" customHeight="false" outlineLevel="0" collapsed="false">
      <c r="A131" s="1" t="s">
        <v>140</v>
      </c>
      <c r="B131" s="3"/>
      <c r="C131" s="3" t="s">
        <v>139</v>
      </c>
      <c r="D131" s="3" t="s">
        <v>53</v>
      </c>
      <c r="E131" s="12" t="n">
        <v>3.7518</v>
      </c>
      <c r="F131" s="12" t="n">
        <v>4.242</v>
      </c>
      <c r="G131" s="12" t="n">
        <v>4.1117</v>
      </c>
      <c r="H131" s="3" t="n">
        <f aca="false">F131-E131</f>
        <v>0.4902</v>
      </c>
      <c r="I131" s="3" t="n">
        <f aca="false">G131-E131</f>
        <v>0.3599</v>
      </c>
      <c r="J131" s="3" t="n">
        <f aca="false">ABS(H131)</f>
        <v>0.4902</v>
      </c>
      <c r="K131" s="3" t="n">
        <f aca="false">ABS(I131)</f>
        <v>0.3599</v>
      </c>
    </row>
    <row r="132" customFormat="false" ht="15.75" hidden="false" customHeight="false" outlineLevel="0" collapsed="false">
      <c r="B132" s="3"/>
      <c r="C132" s="3"/>
      <c r="D132" s="3" t="s">
        <v>54</v>
      </c>
      <c r="E132" s="12" t="n">
        <v>4.488</v>
      </c>
      <c r="F132" s="12" t="n">
        <v>4.7917</v>
      </c>
      <c r="G132" s="12" t="n">
        <v>4.7699</v>
      </c>
      <c r="H132" s="3" t="n">
        <f aca="false">F132-E132</f>
        <v>0.303700000000001</v>
      </c>
      <c r="I132" s="3" t="n">
        <f aca="false">G132-E132</f>
        <v>0.2819</v>
      </c>
      <c r="J132" s="3" t="n">
        <f aca="false">ABS(H132)</f>
        <v>0.303700000000001</v>
      </c>
      <c r="K132" s="3" t="n">
        <f aca="false">ABS(I132)</f>
        <v>0.2819</v>
      </c>
    </row>
    <row r="133" customFormat="false" ht="15.75" hidden="false" customHeight="false" outlineLevel="0" collapsed="false">
      <c r="B133" s="3"/>
      <c r="C133" s="3"/>
      <c r="D133" s="3" t="s">
        <v>111</v>
      </c>
      <c r="E133" s="12" t="n">
        <v>3.4788</v>
      </c>
      <c r="F133" s="12" t="n">
        <v>3.7157</v>
      </c>
      <c r="G133" s="12" t="n">
        <v>3.7171</v>
      </c>
      <c r="H133" s="3" t="n">
        <f aca="false">F133-E133</f>
        <v>0.2369</v>
      </c>
      <c r="I133" s="3" t="n">
        <f aca="false">G133-E133</f>
        <v>0.2383</v>
      </c>
      <c r="J133" s="3" t="n">
        <f aca="false">ABS(H133)</f>
        <v>0.2369</v>
      </c>
      <c r="K133" s="3" t="n">
        <f aca="false">ABS(I133)</f>
        <v>0.2383</v>
      </c>
    </row>
    <row r="134" customFormat="false" ht="15.75" hidden="false" customHeight="false" outlineLevel="0" collapsed="false">
      <c r="B134" s="3"/>
      <c r="C134" s="3"/>
      <c r="D134" s="3" t="s">
        <v>112</v>
      </c>
      <c r="E134" s="12" t="n">
        <v>6.587</v>
      </c>
      <c r="F134" s="12" t="n">
        <v>6.8277</v>
      </c>
      <c r="G134" s="12" t="n">
        <v>6.8763</v>
      </c>
      <c r="H134" s="3" t="n">
        <f aca="false">F134-E134</f>
        <v>0.2407</v>
      </c>
      <c r="I134" s="3" t="n">
        <f aca="false">G134-E134</f>
        <v>0.289300000000001</v>
      </c>
      <c r="J134" s="3" t="n">
        <f aca="false">ABS(H134)</f>
        <v>0.2407</v>
      </c>
      <c r="K134" s="3" t="n">
        <f aca="false">ABS(I134)</f>
        <v>0.289300000000001</v>
      </c>
    </row>
    <row r="135" customFormat="false" ht="15.75" hidden="false" customHeight="false" outlineLevel="0" collapsed="false">
      <c r="B135" s="3"/>
      <c r="C135" s="3"/>
      <c r="D135" s="3" t="s">
        <v>61</v>
      </c>
      <c r="E135" s="12" t="n">
        <v>3.5818</v>
      </c>
      <c r="F135" s="12" t="n">
        <v>3.802</v>
      </c>
      <c r="G135" s="12" t="n">
        <v>3.82</v>
      </c>
      <c r="H135" s="3" t="n">
        <f aca="false">F135-E135</f>
        <v>0.2202</v>
      </c>
      <c r="I135" s="3" t="n">
        <f aca="false">G135-E135</f>
        <v>0.2382</v>
      </c>
      <c r="J135" s="3" t="n">
        <f aca="false">ABS(H135)</f>
        <v>0.2202</v>
      </c>
      <c r="K135" s="3" t="n">
        <f aca="false">ABS(I135)</f>
        <v>0.2382</v>
      </c>
    </row>
    <row r="136" customFormat="false" ht="15.75" hidden="false" customHeight="false" outlineLevel="0" collapsed="false">
      <c r="B136" s="3"/>
      <c r="C136" s="3"/>
      <c r="D136" s="3" t="s">
        <v>62</v>
      </c>
      <c r="E136" s="12" t="n">
        <v>6.9187</v>
      </c>
      <c r="F136" s="12" t="n">
        <v>7.0765</v>
      </c>
      <c r="G136" s="12" t="n">
        <v>7.0208</v>
      </c>
      <c r="H136" s="3" t="n">
        <f aca="false">F136-E136</f>
        <v>0.1578</v>
      </c>
      <c r="I136" s="3" t="n">
        <f aca="false">G136-E136</f>
        <v>0.1021</v>
      </c>
      <c r="J136" s="3" t="n">
        <f aca="false">ABS(H136)</f>
        <v>0.1578</v>
      </c>
      <c r="K136" s="3" t="n">
        <f aca="false">ABS(I136)</f>
        <v>0.1021</v>
      </c>
    </row>
    <row r="137" customFormat="false" ht="15.75" hidden="false" customHeight="false" outlineLevel="0" collapsed="false">
      <c r="B137" s="3"/>
      <c r="C137" s="3"/>
      <c r="D137" s="3" t="s">
        <v>113</v>
      </c>
      <c r="E137" s="12" t="n">
        <v>4.3989</v>
      </c>
      <c r="F137" s="12" t="n">
        <v>4.7543</v>
      </c>
      <c r="G137" s="12" t="n">
        <v>4.7039</v>
      </c>
      <c r="H137" s="3" t="n">
        <f aca="false">F137-E137</f>
        <v>0.355399999999999</v>
      </c>
      <c r="I137" s="3" t="n">
        <f aca="false">G137-E137</f>
        <v>0.305</v>
      </c>
      <c r="J137" s="3" t="n">
        <f aca="false">ABS(H137)</f>
        <v>0.355399999999999</v>
      </c>
      <c r="K137" s="3" t="n">
        <f aca="false">ABS(I137)</f>
        <v>0.305</v>
      </c>
    </row>
    <row r="138" customFormat="false" ht="15.75" hidden="false" customHeight="false" outlineLevel="0" collapsed="false">
      <c r="B138" s="3"/>
      <c r="C138" s="3"/>
      <c r="D138" s="3" t="s">
        <v>114</v>
      </c>
      <c r="E138" s="12" t="n">
        <v>5.1237</v>
      </c>
      <c r="F138" s="12" t="n">
        <v>5.4519</v>
      </c>
      <c r="G138" s="12" t="n">
        <v>5.4253</v>
      </c>
      <c r="H138" s="3" t="n">
        <f aca="false">F138-E138</f>
        <v>0.3282</v>
      </c>
      <c r="I138" s="3" t="n">
        <f aca="false">G138-E138</f>
        <v>0.3016</v>
      </c>
      <c r="J138" s="3" t="n">
        <f aca="false">ABS(H138)</f>
        <v>0.3282</v>
      </c>
      <c r="K138" s="3" t="n">
        <f aca="false">ABS(I138)</f>
        <v>0.3016</v>
      </c>
    </row>
    <row r="139" customFormat="false" ht="15.75" hidden="false" customHeight="false" outlineLevel="0" collapsed="false">
      <c r="A139" s="1" t="s">
        <v>141</v>
      </c>
      <c r="B139" s="3"/>
      <c r="C139" s="3" t="s">
        <v>139</v>
      </c>
      <c r="D139" s="3" t="s">
        <v>53</v>
      </c>
      <c r="E139" s="12" t="n">
        <v>4.4868</v>
      </c>
      <c r="F139" s="12" t="n">
        <v>4.8805</v>
      </c>
      <c r="G139" s="12" t="n">
        <v>4.8218</v>
      </c>
      <c r="H139" s="3" t="n">
        <f aca="false">F139-E139</f>
        <v>0.3937</v>
      </c>
      <c r="I139" s="3" t="n">
        <f aca="false">G139-E139</f>
        <v>0.335</v>
      </c>
      <c r="J139" s="3" t="n">
        <f aca="false">ABS(H139)</f>
        <v>0.3937</v>
      </c>
      <c r="K139" s="3" t="n">
        <f aca="false">ABS(I139)</f>
        <v>0.335</v>
      </c>
    </row>
    <row r="140" customFormat="false" ht="15.75" hidden="false" customHeight="false" outlineLevel="0" collapsed="false">
      <c r="B140" s="3"/>
      <c r="C140" s="3"/>
      <c r="D140" s="3" t="s">
        <v>54</v>
      </c>
      <c r="E140" s="12" t="n">
        <v>5.1066</v>
      </c>
      <c r="F140" s="12" t="n">
        <v>5.5216</v>
      </c>
      <c r="G140" s="12" t="n">
        <v>5.4304</v>
      </c>
      <c r="H140" s="3" t="n">
        <f aca="false">F140-E140</f>
        <v>0.415</v>
      </c>
      <c r="I140" s="3" t="n">
        <f aca="false">G140-E140</f>
        <v>0.323799999999999</v>
      </c>
      <c r="J140" s="3" t="n">
        <f aca="false">ABS(H140)</f>
        <v>0.415</v>
      </c>
      <c r="K140" s="3" t="n">
        <f aca="false">ABS(I140)</f>
        <v>0.323799999999999</v>
      </c>
    </row>
    <row r="141" customFormat="false" ht="15.75" hidden="false" customHeight="false" outlineLevel="0" collapsed="false">
      <c r="B141" s="3"/>
      <c r="C141" s="3"/>
      <c r="D141" s="3" t="s">
        <v>111</v>
      </c>
      <c r="E141" s="12" t="n">
        <v>3.3236</v>
      </c>
      <c r="F141" s="12" t="n">
        <v>3.5403</v>
      </c>
      <c r="G141" s="12" t="n">
        <v>3.5272</v>
      </c>
      <c r="H141" s="3" t="n">
        <f aca="false">F141-E141</f>
        <v>0.2167</v>
      </c>
      <c r="I141" s="3" t="n">
        <f aca="false">G141-E141</f>
        <v>0.2036</v>
      </c>
      <c r="J141" s="3" t="n">
        <f aca="false">ABS(H141)</f>
        <v>0.2167</v>
      </c>
      <c r="K141" s="3" t="n">
        <f aca="false">ABS(I141)</f>
        <v>0.2036</v>
      </c>
    </row>
    <row r="142" customFormat="false" ht="15.75" hidden="false" customHeight="false" outlineLevel="0" collapsed="false">
      <c r="B142" s="3"/>
      <c r="C142" s="3"/>
      <c r="D142" s="3" t="s">
        <v>112</v>
      </c>
      <c r="E142" s="12" t="n">
        <v>4.5203</v>
      </c>
      <c r="F142" s="12" t="n">
        <v>4.7841</v>
      </c>
      <c r="G142" s="12" t="n">
        <v>4.7405</v>
      </c>
      <c r="H142" s="3" t="n">
        <f aca="false">F142-E142</f>
        <v>0.263800000000001</v>
      </c>
      <c r="I142" s="3" t="n">
        <f aca="false">G142-E142</f>
        <v>0.2202</v>
      </c>
      <c r="J142" s="3" t="n">
        <f aca="false">ABS(H142)</f>
        <v>0.263800000000001</v>
      </c>
      <c r="K142" s="3" t="n">
        <f aca="false">ABS(I142)</f>
        <v>0.2202</v>
      </c>
    </row>
    <row r="143" customFormat="false" ht="15.75" hidden="false" customHeight="false" outlineLevel="0" collapsed="false">
      <c r="B143" s="3"/>
      <c r="C143" s="3"/>
      <c r="D143" s="3" t="s">
        <v>61</v>
      </c>
      <c r="E143" s="12" t="n">
        <v>3.5936</v>
      </c>
      <c r="F143" s="12" t="n">
        <v>3.7528</v>
      </c>
      <c r="G143" s="12" t="n">
        <v>3.7816</v>
      </c>
      <c r="H143" s="3" t="n">
        <f aca="false">F143-E143</f>
        <v>0.1592</v>
      </c>
      <c r="I143" s="3" t="n">
        <f aca="false">G143-E143</f>
        <v>0.188</v>
      </c>
      <c r="J143" s="3" t="n">
        <f aca="false">ABS(H143)</f>
        <v>0.1592</v>
      </c>
      <c r="K143" s="3" t="n">
        <f aca="false">ABS(I143)</f>
        <v>0.188</v>
      </c>
    </row>
    <row r="144" customFormat="false" ht="15.75" hidden="false" customHeight="false" outlineLevel="0" collapsed="false">
      <c r="B144" s="3"/>
      <c r="C144" s="3"/>
      <c r="D144" s="3" t="s">
        <v>62</v>
      </c>
      <c r="E144" s="12" t="n">
        <v>4.5121</v>
      </c>
      <c r="F144" s="12" t="n">
        <v>4.7994</v>
      </c>
      <c r="G144" s="12" t="n">
        <v>4.7382</v>
      </c>
      <c r="H144" s="3" t="n">
        <f aca="false">F144-E144</f>
        <v>0.2873</v>
      </c>
      <c r="I144" s="3" t="n">
        <f aca="false">G144-E144</f>
        <v>0.2261</v>
      </c>
      <c r="J144" s="3" t="n">
        <f aca="false">ABS(H144)</f>
        <v>0.2873</v>
      </c>
      <c r="K144" s="3" t="n">
        <f aca="false">ABS(I144)</f>
        <v>0.2261</v>
      </c>
    </row>
    <row r="145" customFormat="false" ht="15.75" hidden="false" customHeight="false" outlineLevel="0" collapsed="false">
      <c r="B145" s="3"/>
      <c r="C145" s="3"/>
      <c r="D145" s="3" t="s">
        <v>113</v>
      </c>
      <c r="E145" s="12" t="n">
        <v>4.562</v>
      </c>
      <c r="F145" s="12" t="n">
        <v>4.9645</v>
      </c>
      <c r="G145" s="12" t="n">
        <v>4.8952</v>
      </c>
      <c r="H145" s="3" t="n">
        <f aca="false">F145-E145</f>
        <v>0.4025</v>
      </c>
      <c r="I145" s="3" t="n">
        <f aca="false">G145-E145</f>
        <v>0.3332</v>
      </c>
      <c r="J145" s="3" t="n">
        <f aca="false">ABS(H145)</f>
        <v>0.4025</v>
      </c>
      <c r="K145" s="3" t="n">
        <f aca="false">ABS(I145)</f>
        <v>0.3332</v>
      </c>
    </row>
    <row r="146" customFormat="false" ht="15.75" hidden="false" customHeight="false" outlineLevel="0" collapsed="false">
      <c r="B146" s="3"/>
      <c r="C146" s="3"/>
      <c r="D146" s="3" t="s">
        <v>114</v>
      </c>
      <c r="E146" s="12" t="n">
        <v>5.5589</v>
      </c>
      <c r="F146" s="12" t="n">
        <v>5.8398</v>
      </c>
      <c r="G146" s="12" t="n">
        <v>5.8291</v>
      </c>
      <c r="H146" s="3" t="n">
        <f aca="false">F146-E146</f>
        <v>0.2809</v>
      </c>
      <c r="I146" s="3" t="n">
        <f aca="false">G146-E146</f>
        <v>0.2702</v>
      </c>
      <c r="J146" s="3" t="n">
        <f aca="false">ABS(H146)</f>
        <v>0.2809</v>
      </c>
      <c r="K146" s="3" t="n">
        <f aca="false">ABS(I146)</f>
        <v>0.2702</v>
      </c>
    </row>
    <row r="147" customFormat="false" ht="15.75" hidden="false" customHeight="false" outlineLevel="0" collapsed="false">
      <c r="A147" s="1" t="s">
        <v>142</v>
      </c>
      <c r="B147" s="3"/>
      <c r="C147" s="3" t="s">
        <v>106</v>
      </c>
      <c r="D147" s="3" t="s">
        <v>53</v>
      </c>
      <c r="E147" s="12" t="n">
        <v>4.5089</v>
      </c>
      <c r="F147" s="12" t="n">
        <v>4.8795</v>
      </c>
      <c r="G147" s="12" t="n">
        <v>4.8302</v>
      </c>
      <c r="H147" s="3" t="n">
        <f aca="false">F147-E147</f>
        <v>0.3706</v>
      </c>
      <c r="I147" s="3" t="n">
        <f aca="false">G147-E147</f>
        <v>0.3213</v>
      </c>
      <c r="J147" s="3" t="n">
        <f aca="false">ABS(H147)</f>
        <v>0.3706</v>
      </c>
      <c r="K147" s="3" t="n">
        <f aca="false">ABS(I147)</f>
        <v>0.3213</v>
      </c>
    </row>
    <row r="148" customFormat="false" ht="15.75" hidden="false" customHeight="false" outlineLevel="0" collapsed="false">
      <c r="B148" s="3"/>
      <c r="C148" s="3"/>
      <c r="D148" s="3" t="s">
        <v>54</v>
      </c>
      <c r="E148" s="12" t="n">
        <v>5.94</v>
      </c>
      <c r="F148" s="12" t="n">
        <v>6.2167</v>
      </c>
      <c r="G148" s="12" t="n">
        <v>6.1999</v>
      </c>
      <c r="H148" s="3" t="n">
        <f aca="false">F148-E148</f>
        <v>0.2767</v>
      </c>
      <c r="I148" s="3" t="n">
        <f aca="false">G148-E148</f>
        <v>0.2599</v>
      </c>
      <c r="J148" s="3" t="n">
        <f aca="false">ABS(H148)</f>
        <v>0.2767</v>
      </c>
      <c r="K148" s="3" t="n">
        <f aca="false">ABS(I148)</f>
        <v>0.2599</v>
      </c>
    </row>
    <row r="149" customFormat="false" ht="15.75" hidden="false" customHeight="false" outlineLevel="0" collapsed="false">
      <c r="B149" s="3"/>
      <c r="C149" s="3"/>
      <c r="D149" s="3" t="s">
        <v>55</v>
      </c>
      <c r="E149" s="12" t="n">
        <v>4.6566</v>
      </c>
      <c r="F149" s="12" t="n">
        <v>5.0824</v>
      </c>
      <c r="G149" s="12" t="n">
        <v>4.9722</v>
      </c>
      <c r="H149" s="3" t="n">
        <f aca="false">F149-E149</f>
        <v>0.4258</v>
      </c>
      <c r="I149" s="3" t="n">
        <f aca="false">G149-E149</f>
        <v>0.3156</v>
      </c>
      <c r="J149" s="3" t="n">
        <f aca="false">ABS(H149)</f>
        <v>0.4258</v>
      </c>
      <c r="K149" s="3" t="n">
        <f aca="false">ABS(I149)</f>
        <v>0.3156</v>
      </c>
    </row>
    <row r="150" customFormat="false" ht="15.75" hidden="false" customHeight="false" outlineLevel="0" collapsed="false">
      <c r="B150" s="3"/>
      <c r="C150" s="3"/>
      <c r="D150" s="3" t="s">
        <v>56</v>
      </c>
      <c r="E150" s="12" t="n">
        <v>6.3252</v>
      </c>
      <c r="F150" s="12" t="n">
        <v>6.5904</v>
      </c>
      <c r="G150" s="12" t="n">
        <v>6.5412</v>
      </c>
      <c r="H150" s="3" t="n">
        <f aca="false">F150-E150</f>
        <v>0.2652</v>
      </c>
      <c r="I150" s="3" t="n">
        <f aca="false">G150-E150</f>
        <v>0.216</v>
      </c>
      <c r="J150" s="3" t="n">
        <f aca="false">ABS(H150)</f>
        <v>0.2652</v>
      </c>
      <c r="K150" s="3" t="n">
        <f aca="false">ABS(I150)</f>
        <v>0.216</v>
      </c>
    </row>
    <row r="151" customFormat="false" ht="15.75" hidden="false" customHeight="false" outlineLevel="0" collapsed="false">
      <c r="B151" s="3"/>
      <c r="C151" s="3"/>
      <c r="D151" s="3" t="s">
        <v>57</v>
      </c>
      <c r="E151" s="12" t="n">
        <v>3.4766</v>
      </c>
      <c r="F151" s="12" t="n">
        <v>3.6685</v>
      </c>
      <c r="G151" s="12" t="n">
        <v>3.6772</v>
      </c>
      <c r="H151" s="3" t="n">
        <f aca="false">F151-E151</f>
        <v>0.1919</v>
      </c>
      <c r="I151" s="3" t="n">
        <f aca="false">G151-E151</f>
        <v>0.2006</v>
      </c>
      <c r="J151" s="3" t="n">
        <f aca="false">ABS(H151)</f>
        <v>0.1919</v>
      </c>
      <c r="K151" s="3" t="n">
        <f aca="false">ABS(I151)</f>
        <v>0.2006</v>
      </c>
    </row>
    <row r="152" customFormat="false" ht="15.75" hidden="false" customHeight="false" outlineLevel="0" collapsed="false">
      <c r="B152" s="3"/>
      <c r="C152" s="3"/>
      <c r="D152" s="3" t="s">
        <v>58</v>
      </c>
      <c r="E152" s="12" t="n">
        <v>6.1051</v>
      </c>
      <c r="F152" s="12" t="n">
        <v>6.3047</v>
      </c>
      <c r="G152" s="12" t="n">
        <v>6.28</v>
      </c>
      <c r="H152" s="3" t="n">
        <f aca="false">F152-E152</f>
        <v>0.1996</v>
      </c>
      <c r="I152" s="3" t="n">
        <f aca="false">G152-E152</f>
        <v>0.1749</v>
      </c>
      <c r="J152" s="3" t="n">
        <f aca="false">ABS(H152)</f>
        <v>0.1996</v>
      </c>
      <c r="K152" s="3" t="n">
        <f aca="false">ABS(I152)</f>
        <v>0.1749</v>
      </c>
    </row>
    <row r="153" customFormat="false" ht="15.75" hidden="false" customHeight="false" outlineLevel="0" collapsed="false">
      <c r="B153" s="3"/>
      <c r="C153" s="3"/>
      <c r="D153" s="3" t="s">
        <v>59</v>
      </c>
      <c r="E153" s="12" t="n">
        <v>6.8445</v>
      </c>
      <c r="F153" s="12" t="n">
        <v>7.1123</v>
      </c>
      <c r="G153" s="12" t="n">
        <v>7.0346</v>
      </c>
      <c r="H153" s="3" t="n">
        <f aca="false">F153-E153</f>
        <v>0.2678</v>
      </c>
      <c r="I153" s="3" t="n">
        <f aca="false">G153-E153</f>
        <v>0.1901</v>
      </c>
      <c r="J153" s="3" t="n">
        <f aca="false">ABS(H153)</f>
        <v>0.2678</v>
      </c>
      <c r="K153" s="3" t="n">
        <f aca="false">ABS(I153)</f>
        <v>0.1901</v>
      </c>
    </row>
    <row r="154" customFormat="false" ht="15.75" hidden="false" customHeight="false" outlineLevel="0" collapsed="false">
      <c r="B154" s="3"/>
      <c r="C154" s="3"/>
      <c r="D154" s="3" t="s">
        <v>60</v>
      </c>
      <c r="E154" s="12" t="n">
        <v>7.131</v>
      </c>
      <c r="F154" s="12" t="n">
        <v>7.3099</v>
      </c>
      <c r="G154" s="12" t="n">
        <v>7.2822</v>
      </c>
      <c r="H154" s="3" t="n">
        <f aca="false">F154-E154</f>
        <v>0.1789</v>
      </c>
      <c r="I154" s="3" t="n">
        <f aca="false">G154-E154</f>
        <v>0.151199999999999</v>
      </c>
      <c r="J154" s="3" t="n">
        <f aca="false">ABS(H154)</f>
        <v>0.1789</v>
      </c>
      <c r="K154" s="3" t="n">
        <f aca="false">ABS(I154)</f>
        <v>0.151199999999999</v>
      </c>
    </row>
    <row r="155" customFormat="false" ht="15.75" hidden="false" customHeight="false" outlineLevel="0" collapsed="false">
      <c r="B155" s="3"/>
      <c r="C155" s="3"/>
      <c r="D155" s="3" t="s">
        <v>61</v>
      </c>
      <c r="E155" s="12" t="n">
        <v>3.6847</v>
      </c>
      <c r="F155" s="12" t="n">
        <v>3.8381</v>
      </c>
      <c r="G155" s="12" t="n">
        <v>3.8756</v>
      </c>
      <c r="H155" s="3" t="n">
        <f aca="false">F155-E155</f>
        <v>0.1534</v>
      </c>
      <c r="I155" s="3" t="n">
        <f aca="false">G155-E155</f>
        <v>0.1909</v>
      </c>
      <c r="J155" s="3" t="n">
        <f aca="false">ABS(H155)</f>
        <v>0.1534</v>
      </c>
      <c r="K155" s="3" t="n">
        <f aca="false">ABS(I155)</f>
        <v>0.1909</v>
      </c>
    </row>
    <row r="156" customFormat="false" ht="15.75" hidden="false" customHeight="false" outlineLevel="0" collapsed="false">
      <c r="B156" s="3"/>
      <c r="C156" s="3"/>
      <c r="D156" s="3" t="s">
        <v>62</v>
      </c>
      <c r="E156" s="12" t="n">
        <v>5.8889</v>
      </c>
      <c r="F156" s="12" t="n">
        <v>6.1126</v>
      </c>
      <c r="G156" s="12" t="n">
        <v>6.0618</v>
      </c>
      <c r="H156" s="3" t="n">
        <f aca="false">F156-E156</f>
        <v>0.2237</v>
      </c>
      <c r="I156" s="3" t="n">
        <f aca="false">G156-E156</f>
        <v>0.1729</v>
      </c>
      <c r="J156" s="3" t="n">
        <f aca="false">ABS(H156)</f>
        <v>0.2237</v>
      </c>
      <c r="K156" s="3" t="n">
        <f aca="false">ABS(I156)</f>
        <v>0.1729</v>
      </c>
    </row>
    <row r="157" customFormat="false" ht="15.75" hidden="false" customHeight="false" outlineLevel="0" collapsed="false">
      <c r="B157" s="3"/>
      <c r="C157" s="3"/>
      <c r="D157" s="3" t="s">
        <v>63</v>
      </c>
      <c r="E157" s="12" t="n">
        <v>6.7047</v>
      </c>
      <c r="F157" s="12" t="n">
        <v>6.9166</v>
      </c>
      <c r="G157" s="12" t="n">
        <v>6.894</v>
      </c>
      <c r="H157" s="3" t="n">
        <f aca="false">F157-E157</f>
        <v>0.2119</v>
      </c>
      <c r="I157" s="3" t="n">
        <f aca="false">G157-E157</f>
        <v>0.1893</v>
      </c>
      <c r="J157" s="3" t="n">
        <f aca="false">ABS(H157)</f>
        <v>0.2119</v>
      </c>
      <c r="K157" s="3" t="n">
        <f aca="false">ABS(I157)</f>
        <v>0.1893</v>
      </c>
    </row>
    <row r="158" customFormat="false" ht="15.75" hidden="false" customHeight="false" outlineLevel="0" collapsed="false">
      <c r="B158" s="3"/>
      <c r="C158" s="3"/>
      <c r="D158" s="3" t="s">
        <v>64</v>
      </c>
      <c r="E158" s="12" t="n">
        <v>7.6468</v>
      </c>
      <c r="F158" s="12" t="n">
        <v>7.8028</v>
      </c>
      <c r="G158" s="12" t="n">
        <v>7.775</v>
      </c>
      <c r="H158" s="3" t="n">
        <f aca="false">F158-E158</f>
        <v>0.156000000000001</v>
      </c>
      <c r="I158" s="3" t="n">
        <f aca="false">G158-E158</f>
        <v>0.128200000000001</v>
      </c>
      <c r="J158" s="3" t="n">
        <f aca="false">ABS(H158)</f>
        <v>0.156000000000001</v>
      </c>
      <c r="K158" s="3" t="n">
        <f aca="false">ABS(I158)</f>
        <v>0.128200000000001</v>
      </c>
    </row>
    <row r="159" customFormat="false" ht="15.75" hidden="false" customHeight="false" outlineLevel="0" collapsed="false">
      <c r="B159" s="3"/>
      <c r="C159" s="3"/>
      <c r="D159" s="3" t="s">
        <v>65</v>
      </c>
      <c r="E159" s="12" t="n">
        <v>5.4118</v>
      </c>
      <c r="F159" s="12" t="n">
        <v>5.6971</v>
      </c>
      <c r="G159" s="12" t="n">
        <v>5.6925</v>
      </c>
      <c r="H159" s="3" t="n">
        <f aca="false">F159-E159</f>
        <v>0.285299999999999</v>
      </c>
      <c r="I159" s="3" t="n">
        <f aca="false">G159-E159</f>
        <v>0.2807</v>
      </c>
      <c r="J159" s="3" t="n">
        <f aca="false">ABS(H159)</f>
        <v>0.285299999999999</v>
      </c>
      <c r="K159" s="3" t="n">
        <f aca="false">ABS(I159)</f>
        <v>0.2807</v>
      </c>
    </row>
    <row r="160" customFormat="false" ht="15.75" hidden="false" customHeight="false" outlineLevel="0" collapsed="false">
      <c r="B160" s="3"/>
      <c r="C160" s="3"/>
      <c r="D160" s="3" t="s">
        <v>66</v>
      </c>
      <c r="E160" s="12" t="n">
        <v>6.2324</v>
      </c>
      <c r="F160" s="12" t="n">
        <v>6.5152</v>
      </c>
      <c r="G160" s="12" t="n">
        <v>6.4741</v>
      </c>
      <c r="H160" s="3" t="n">
        <f aca="false">F160-E160</f>
        <v>0.2828</v>
      </c>
      <c r="I160" s="3" t="n">
        <f aca="false">G160-E160</f>
        <v>0.2417</v>
      </c>
      <c r="J160" s="3" t="n">
        <f aca="false">ABS(H160)</f>
        <v>0.2828</v>
      </c>
      <c r="K160" s="3" t="n">
        <f aca="false">ABS(I160)</f>
        <v>0.2417</v>
      </c>
    </row>
    <row r="161" customFormat="false" ht="15.75" hidden="false" customHeight="false" outlineLevel="0" collapsed="false">
      <c r="B161" s="3"/>
      <c r="C161" s="3"/>
      <c r="D161" s="3" t="s">
        <v>67</v>
      </c>
      <c r="E161" s="12" t="n">
        <v>4.5015</v>
      </c>
      <c r="F161" s="12" t="n">
        <v>4.8847</v>
      </c>
      <c r="G161" s="12" t="n">
        <v>4.8184</v>
      </c>
      <c r="H161" s="3" t="n">
        <f aca="false">F161-E161</f>
        <v>0.3832</v>
      </c>
      <c r="I161" s="3" t="n">
        <f aca="false">G161-E161</f>
        <v>0.3169</v>
      </c>
      <c r="J161" s="3" t="n">
        <f aca="false">ABS(H161)</f>
        <v>0.3832</v>
      </c>
      <c r="K161" s="3" t="n">
        <f aca="false">ABS(I161)</f>
        <v>0.3169</v>
      </c>
    </row>
    <row r="162" customFormat="false" ht="15.75" hidden="false" customHeight="false" outlineLevel="0" collapsed="false">
      <c r="B162" s="3"/>
      <c r="C162" s="3"/>
      <c r="D162" s="3" t="s">
        <v>68</v>
      </c>
      <c r="E162" s="12" t="n">
        <v>5.8321</v>
      </c>
      <c r="F162" s="12" t="n">
        <v>6.1934</v>
      </c>
      <c r="G162" s="12" t="n">
        <v>6.1121</v>
      </c>
      <c r="H162" s="3" t="n">
        <f aca="false">F162-E162</f>
        <v>0.3613</v>
      </c>
      <c r="I162" s="3" t="n">
        <f aca="false">G162-E162</f>
        <v>0.279999999999999</v>
      </c>
      <c r="J162" s="3" t="n">
        <f aca="false">ABS(H162)</f>
        <v>0.3613</v>
      </c>
      <c r="K162" s="3" t="n">
        <f aca="false">ABS(I162)</f>
        <v>0.279999999999999</v>
      </c>
    </row>
    <row r="163" customFormat="false" ht="15.75" hidden="false" customHeight="false" outlineLevel="0" collapsed="false">
      <c r="A163" s="1" t="s">
        <v>143</v>
      </c>
      <c r="B163" s="3"/>
      <c r="C163" s="3" t="s">
        <v>139</v>
      </c>
      <c r="D163" s="3" t="s">
        <v>53</v>
      </c>
      <c r="E163" s="12" t="n">
        <v>4.0624</v>
      </c>
      <c r="F163" s="12" t="n">
        <v>4.4926</v>
      </c>
      <c r="G163" s="12" t="n">
        <v>4.4143</v>
      </c>
      <c r="H163" s="3" t="n">
        <f aca="false">F163-E163</f>
        <v>0.4302</v>
      </c>
      <c r="I163" s="3" t="n">
        <f aca="false">G163-E163</f>
        <v>0.3519</v>
      </c>
      <c r="J163" s="3" t="n">
        <f aca="false">ABS(H163)</f>
        <v>0.4302</v>
      </c>
      <c r="K163" s="3" t="n">
        <f aca="false">ABS(I163)</f>
        <v>0.3519</v>
      </c>
    </row>
    <row r="164" customFormat="false" ht="15.75" hidden="false" customHeight="false" outlineLevel="0" collapsed="false">
      <c r="B164" s="3"/>
      <c r="C164" s="3"/>
      <c r="D164" s="3" t="s">
        <v>54</v>
      </c>
      <c r="E164" s="12" t="n">
        <v>4.6059</v>
      </c>
      <c r="F164" s="12" t="n">
        <v>4.9993</v>
      </c>
      <c r="G164" s="12" t="n">
        <v>4.9312</v>
      </c>
      <c r="H164" s="3" t="n">
        <f aca="false">F164-E164</f>
        <v>0.3934</v>
      </c>
      <c r="I164" s="3" t="n">
        <f aca="false">G164-E164</f>
        <v>0.3253</v>
      </c>
      <c r="J164" s="3" t="n">
        <f aca="false">ABS(H164)</f>
        <v>0.3934</v>
      </c>
      <c r="K164" s="3" t="n">
        <f aca="false">ABS(I164)</f>
        <v>0.3253</v>
      </c>
    </row>
    <row r="165" customFormat="false" ht="15.75" hidden="false" customHeight="false" outlineLevel="0" collapsed="false">
      <c r="B165" s="3"/>
      <c r="C165" s="3"/>
      <c r="D165" s="3" t="s">
        <v>111</v>
      </c>
      <c r="E165" s="12" t="n">
        <v>3.5411</v>
      </c>
      <c r="F165" s="12" t="n">
        <v>3.7416</v>
      </c>
      <c r="G165" s="12" t="n">
        <v>3.7537</v>
      </c>
      <c r="H165" s="3" t="n">
        <f aca="false">F165-E165</f>
        <v>0.2005</v>
      </c>
      <c r="I165" s="3" t="n">
        <f aca="false">G165-E165</f>
        <v>0.2126</v>
      </c>
      <c r="J165" s="3" t="n">
        <f aca="false">ABS(H165)</f>
        <v>0.2005</v>
      </c>
      <c r="K165" s="3" t="n">
        <f aca="false">ABS(I165)</f>
        <v>0.2126</v>
      </c>
    </row>
    <row r="166" customFormat="false" ht="15.75" hidden="false" customHeight="false" outlineLevel="0" collapsed="false">
      <c r="B166" s="3"/>
      <c r="C166" s="3"/>
      <c r="D166" s="3" t="s">
        <v>112</v>
      </c>
      <c r="E166" s="12" t="n">
        <v>6.2206</v>
      </c>
      <c r="F166" s="12" t="n">
        <v>6.4331</v>
      </c>
      <c r="G166" s="12" t="n">
        <v>6.4115</v>
      </c>
      <c r="H166" s="3" t="n">
        <f aca="false">F166-E166</f>
        <v>0.212499999999999</v>
      </c>
      <c r="I166" s="3" t="n">
        <f aca="false">G166-E166</f>
        <v>0.1909</v>
      </c>
      <c r="J166" s="3" t="n">
        <f aca="false">ABS(H166)</f>
        <v>0.212499999999999</v>
      </c>
      <c r="K166" s="3" t="n">
        <f aca="false">ABS(I166)</f>
        <v>0.1909</v>
      </c>
    </row>
    <row r="167" customFormat="false" ht="15.75" hidden="false" customHeight="false" outlineLevel="0" collapsed="false">
      <c r="B167" s="3"/>
      <c r="C167" s="3"/>
      <c r="D167" s="3" t="s">
        <v>61</v>
      </c>
      <c r="E167" s="12" t="n">
        <v>3.7445</v>
      </c>
      <c r="F167" s="12" t="n">
        <v>3.9078</v>
      </c>
      <c r="G167" s="12" t="n">
        <v>3.9481</v>
      </c>
      <c r="H167" s="3" t="n">
        <f aca="false">F167-E167</f>
        <v>0.1633</v>
      </c>
      <c r="I167" s="3" t="n">
        <f aca="false">G167-E167</f>
        <v>0.2036</v>
      </c>
      <c r="J167" s="3" t="n">
        <f aca="false">ABS(H167)</f>
        <v>0.1633</v>
      </c>
      <c r="K167" s="3" t="n">
        <f aca="false">ABS(I167)</f>
        <v>0.2036</v>
      </c>
    </row>
    <row r="168" customFormat="false" ht="15.75" hidden="false" customHeight="false" outlineLevel="0" collapsed="false">
      <c r="B168" s="3"/>
      <c r="C168" s="3"/>
      <c r="D168" s="3" t="s">
        <v>62</v>
      </c>
      <c r="E168" s="12" t="n">
        <v>5.9906</v>
      </c>
      <c r="F168" s="12" t="n">
        <v>6.2317</v>
      </c>
      <c r="G168" s="12" t="n">
        <v>6.1821</v>
      </c>
      <c r="H168" s="3" t="n">
        <f aca="false">F168-E168</f>
        <v>0.2411</v>
      </c>
      <c r="I168" s="3" t="n">
        <f aca="false">G168-E168</f>
        <v>0.1915</v>
      </c>
      <c r="J168" s="3" t="n">
        <f aca="false">ABS(H168)</f>
        <v>0.2411</v>
      </c>
      <c r="K168" s="3" t="n">
        <f aca="false">ABS(I168)</f>
        <v>0.1915</v>
      </c>
    </row>
    <row r="169" customFormat="false" ht="15.75" hidden="false" customHeight="false" outlineLevel="0" collapsed="false">
      <c r="B169" s="3"/>
      <c r="C169" s="3"/>
      <c r="D169" s="3" t="s">
        <v>113</v>
      </c>
      <c r="E169" s="12" t="n">
        <v>4.3789</v>
      </c>
      <c r="F169" s="12" t="n">
        <v>4.77</v>
      </c>
      <c r="G169" s="12" t="n">
        <v>4.708</v>
      </c>
      <c r="H169" s="3" t="n">
        <f aca="false">F169-E169</f>
        <v>0.3911</v>
      </c>
      <c r="I169" s="3" t="n">
        <f aca="false">G169-E169</f>
        <v>0.3291</v>
      </c>
      <c r="J169" s="3" t="n">
        <f aca="false">ABS(H169)</f>
        <v>0.3911</v>
      </c>
      <c r="K169" s="3" t="n">
        <f aca="false">ABS(I169)</f>
        <v>0.3291</v>
      </c>
    </row>
    <row r="170" customFormat="false" ht="15.75" hidden="false" customHeight="false" outlineLevel="0" collapsed="false">
      <c r="B170" s="3"/>
      <c r="C170" s="3"/>
      <c r="D170" s="3" t="s">
        <v>114</v>
      </c>
      <c r="E170" s="12" t="n">
        <v>5.0167</v>
      </c>
      <c r="F170" s="12" t="n">
        <v>5.3489</v>
      </c>
      <c r="G170" s="12" t="n">
        <v>5.3272</v>
      </c>
      <c r="H170" s="3" t="n">
        <f aca="false">F170-E170</f>
        <v>0.3322</v>
      </c>
      <c r="I170" s="3" t="n">
        <f aca="false">G170-E170</f>
        <v>0.3105</v>
      </c>
      <c r="J170" s="3" t="n">
        <f aca="false">ABS(H170)</f>
        <v>0.3322</v>
      </c>
      <c r="K170" s="3" t="n">
        <f aca="false">ABS(I170)</f>
        <v>0.3105</v>
      </c>
    </row>
    <row r="171" customFormat="false" ht="15.75" hidden="false" customHeight="false" outlineLevel="0" collapsed="false">
      <c r="A171" s="1" t="s">
        <v>144</v>
      </c>
      <c r="B171" s="3"/>
      <c r="C171" s="3" t="s">
        <v>129</v>
      </c>
      <c r="D171" s="3" t="s">
        <v>118</v>
      </c>
      <c r="E171" s="12" t="n">
        <v>4.6694</v>
      </c>
      <c r="F171" s="12" t="n">
        <v>5.0382</v>
      </c>
      <c r="G171" s="12" t="n">
        <v>4.9857</v>
      </c>
      <c r="H171" s="3" t="n">
        <f aca="false">F171-E171</f>
        <v>0.3688</v>
      </c>
      <c r="I171" s="3" t="n">
        <f aca="false">G171-E171</f>
        <v>0.3163</v>
      </c>
      <c r="J171" s="3" t="n">
        <f aca="false">ABS(H171)</f>
        <v>0.3688</v>
      </c>
      <c r="K171" s="3" t="n">
        <f aca="false">ABS(I171)</f>
        <v>0.3163</v>
      </c>
    </row>
    <row r="172" customFormat="false" ht="15.75" hidden="false" customHeight="false" outlineLevel="0" collapsed="false">
      <c r="B172" s="3"/>
      <c r="C172" s="3"/>
      <c r="D172" s="3" t="s">
        <v>119</v>
      </c>
      <c r="E172" s="12" t="n">
        <v>5.4726</v>
      </c>
      <c r="F172" s="12" t="n">
        <v>5.7878</v>
      </c>
      <c r="G172" s="12" t="n">
        <v>5.7418</v>
      </c>
      <c r="H172" s="3" t="n">
        <f aca="false">F172-E172</f>
        <v>0.3152</v>
      </c>
      <c r="I172" s="3" t="n">
        <f aca="false">G172-E172</f>
        <v>0.2692</v>
      </c>
      <c r="J172" s="3" t="n">
        <f aca="false">ABS(H172)</f>
        <v>0.3152</v>
      </c>
      <c r="K172" s="3" t="n">
        <f aca="false">ABS(I172)</f>
        <v>0.2692</v>
      </c>
    </row>
    <row r="173" customFormat="false" ht="15.75" hidden="false" customHeight="false" outlineLevel="0" collapsed="false">
      <c r="B173" s="3"/>
      <c r="C173" s="3"/>
      <c r="D173" s="3" t="s">
        <v>120</v>
      </c>
      <c r="E173" s="12" t="n">
        <v>3.8049</v>
      </c>
      <c r="F173" s="12" t="n">
        <v>3.9107</v>
      </c>
      <c r="G173" s="12" t="n">
        <v>3.9708</v>
      </c>
      <c r="H173" s="3" t="n">
        <f aca="false">F173-E173</f>
        <v>0.1058</v>
      </c>
      <c r="I173" s="3" t="n">
        <f aca="false">G173-E173</f>
        <v>0.1659</v>
      </c>
      <c r="J173" s="3" t="n">
        <f aca="false">ABS(H173)</f>
        <v>0.1058</v>
      </c>
      <c r="K173" s="3" t="n">
        <f aca="false">ABS(I173)</f>
        <v>0.1659</v>
      </c>
    </row>
    <row r="174" customFormat="false" ht="15.75" hidden="false" customHeight="false" outlineLevel="0" collapsed="false">
      <c r="B174" s="3"/>
      <c r="C174" s="3"/>
      <c r="D174" s="3" t="s">
        <v>121</v>
      </c>
      <c r="E174" s="12" t="n">
        <v>6.1861</v>
      </c>
      <c r="F174" s="12" t="n">
        <v>6.3944</v>
      </c>
      <c r="G174" s="12" t="n">
        <v>6.3356</v>
      </c>
      <c r="H174" s="3" t="n">
        <f aca="false">F174-E174</f>
        <v>0.2083</v>
      </c>
      <c r="I174" s="3" t="n">
        <f aca="false">G174-E174</f>
        <v>0.149500000000001</v>
      </c>
      <c r="J174" s="3" t="n">
        <f aca="false">ABS(H174)</f>
        <v>0.2083</v>
      </c>
      <c r="K174" s="3" t="n">
        <f aca="false">ABS(I174)</f>
        <v>0.149500000000001</v>
      </c>
    </row>
    <row r="175" customFormat="false" ht="15.75" hidden="false" customHeight="false" outlineLevel="0" collapsed="false">
      <c r="B175" s="3"/>
      <c r="C175" s="3"/>
      <c r="D175" s="3" t="s">
        <v>122</v>
      </c>
      <c r="E175" s="12" t="n">
        <v>3.7577</v>
      </c>
      <c r="F175" s="12" t="n">
        <v>4.1822</v>
      </c>
      <c r="G175" s="12" t="n">
        <v>4.0958</v>
      </c>
      <c r="H175" s="3" t="n">
        <f aca="false">F175-E175</f>
        <v>0.4245</v>
      </c>
      <c r="I175" s="3" t="n">
        <f aca="false">G175-E175</f>
        <v>0.3381</v>
      </c>
      <c r="J175" s="3" t="n">
        <f aca="false">ABS(H175)</f>
        <v>0.4245</v>
      </c>
      <c r="K175" s="3" t="n">
        <f aca="false">ABS(I175)</f>
        <v>0.3381</v>
      </c>
    </row>
    <row r="176" customFormat="false" ht="15.75" hidden="false" customHeight="false" outlineLevel="0" collapsed="false">
      <c r="B176" s="3"/>
      <c r="C176" s="3"/>
      <c r="D176" s="3" t="s">
        <v>123</v>
      </c>
      <c r="E176" s="12" t="n">
        <v>4.5424</v>
      </c>
      <c r="F176" s="12" t="n">
        <v>4.8943</v>
      </c>
      <c r="G176" s="12" t="n">
        <v>4.8404</v>
      </c>
      <c r="H176" s="3" t="n">
        <f aca="false">F176-E176</f>
        <v>0.351900000000001</v>
      </c>
      <c r="I176" s="3" t="n">
        <f aca="false">G176-E176</f>
        <v>0.298</v>
      </c>
      <c r="J176" s="3" t="n">
        <f aca="false">ABS(H176)</f>
        <v>0.351900000000001</v>
      </c>
      <c r="K176" s="3" t="n">
        <f aca="false">ABS(I176)</f>
        <v>0.298</v>
      </c>
    </row>
    <row r="177" customFormat="false" ht="15.75" hidden="false" customHeight="false" outlineLevel="0" collapsed="false">
      <c r="B177" s="3"/>
      <c r="C177" s="3"/>
      <c r="D177" s="3" t="s">
        <v>124</v>
      </c>
      <c r="E177" s="12" t="n">
        <v>2.7153</v>
      </c>
      <c r="F177" s="12" t="n">
        <v>2.9067</v>
      </c>
      <c r="G177" s="12" t="n">
        <v>2.878</v>
      </c>
      <c r="H177" s="3" t="n">
        <f aca="false">F177-E177</f>
        <v>0.1914</v>
      </c>
      <c r="I177" s="3" t="n">
        <f aca="false">G177-E177</f>
        <v>0.1627</v>
      </c>
      <c r="J177" s="3" t="n">
        <f aca="false">ABS(H177)</f>
        <v>0.1914</v>
      </c>
      <c r="K177" s="3" t="n">
        <f aca="false">ABS(I177)</f>
        <v>0.1627</v>
      </c>
    </row>
    <row r="178" customFormat="false" ht="15.75" hidden="false" customHeight="false" outlineLevel="0" collapsed="false">
      <c r="B178" s="3"/>
      <c r="C178" s="3"/>
      <c r="D178" s="3" t="s">
        <v>125</v>
      </c>
      <c r="E178" s="12" t="n">
        <v>5.933</v>
      </c>
      <c r="F178" s="12" t="n">
        <v>6.1351</v>
      </c>
      <c r="G178" s="12" t="n">
        <v>6.085</v>
      </c>
      <c r="H178" s="3" t="n">
        <f aca="false">F178-E178</f>
        <v>0.2021</v>
      </c>
      <c r="I178" s="3" t="n">
        <f aca="false">G178-E178</f>
        <v>0.152</v>
      </c>
      <c r="J178" s="3" t="n">
        <f aca="false">ABS(H178)</f>
        <v>0.2021</v>
      </c>
      <c r="K178" s="3" t="n">
        <f aca="false">ABS(I178)</f>
        <v>0.152</v>
      </c>
    </row>
    <row r="179" customFormat="false" ht="15.75" hidden="false" customHeight="false" outlineLevel="0" collapsed="false">
      <c r="A179" s="1" t="s">
        <v>145</v>
      </c>
      <c r="B179" s="3"/>
      <c r="C179" s="3" t="s">
        <v>44</v>
      </c>
      <c r="D179" s="3" t="s">
        <v>45</v>
      </c>
      <c r="E179" s="12"/>
      <c r="F179" s="12"/>
      <c r="G179" s="12"/>
      <c r="H179" s="3"/>
      <c r="I179" s="3"/>
      <c r="J179" s="3"/>
      <c r="K179" s="3"/>
    </row>
    <row r="180" customFormat="false" ht="15.75" hidden="false" customHeight="false" outlineLevel="0" collapsed="false">
      <c r="B180" s="3"/>
      <c r="C180" s="3"/>
      <c r="D180" s="3" t="s">
        <v>47</v>
      </c>
      <c r="E180" s="12"/>
      <c r="F180" s="12"/>
      <c r="G180" s="12"/>
      <c r="H180" s="3"/>
      <c r="I180" s="3"/>
      <c r="J180" s="3"/>
      <c r="K180" s="3"/>
    </row>
    <row r="181" customFormat="false" ht="15.75" hidden="false" customHeight="false" outlineLevel="0" collapsed="false">
      <c r="B181" s="3"/>
      <c r="C181" s="3"/>
      <c r="D181" s="3"/>
      <c r="E181" s="12"/>
      <c r="F181" s="12"/>
      <c r="G181" s="12"/>
    </row>
  </sheetData>
  <mergeCells count="3">
    <mergeCell ref="E1:G1"/>
    <mergeCell ref="H1:I1"/>
    <mergeCell ref="J1:K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82</TotalTime>
  <Application>LibreOffice/4.4.7.2$Linux_X86_64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2017-11-01T15:16:29Z</dcterms:modified>
  <cp:revision>4</cp:revision>
</cp:coreProperties>
</file>