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pte\source\repos\main\main\main\作成資料（留置所）\過去の進捗\作成資料20210607\基底0\基底0の情報量など\barbara\"/>
    </mc:Choice>
  </mc:AlternateContent>
  <xr:revisionPtr revIDLastSave="0" documentId="13_ncr:1_{FFB2F503-488B-4FDA-B677-BBDF66AE0E46}" xr6:coauthVersionLast="47" xr6:coauthVersionMax="47" xr10:uidLastSave="{00000000-0000-0000-0000-000000000000}"/>
  <bookViews>
    <workbookView xWindow="6795" yWindow="3585" windowWidth="18630" windowHeight="11580" xr2:uid="{00000000-000D-0000-FFFF-FFFF00000000}"/>
  </bookViews>
  <sheets>
    <sheet name="ICA_limits_result０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4" i="1" l="1"/>
  <c r="T23" i="1"/>
  <c r="T22" i="1"/>
  <c r="T21" i="1"/>
  <c r="T20" i="1"/>
  <c r="T19" i="1"/>
  <c r="T18" i="1"/>
  <c r="T17" i="1"/>
  <c r="T16" i="1"/>
  <c r="T15" i="1"/>
  <c r="Q24" i="1"/>
  <c r="Q23" i="1"/>
  <c r="Q22" i="1"/>
  <c r="Q21" i="1"/>
  <c r="Q20" i="1"/>
  <c r="Q19" i="1"/>
  <c r="Q18" i="1"/>
  <c r="Q17" i="1"/>
  <c r="Q16" i="1"/>
  <c r="Q15" i="1"/>
</calcChain>
</file>

<file path=xl/sharedStrings.xml><?xml version="1.0" encoding="utf-8"?>
<sst xmlns="http://schemas.openxmlformats.org/spreadsheetml/2006/main" count="22" uniqueCount="21">
  <si>
    <t>ICA_Basis</t>
  </si>
  <si>
    <t>DCT</t>
  </si>
  <si>
    <t>Q</t>
  </si>
  <si>
    <t>DCT_only</t>
  </si>
  <si>
    <t>DCT_area</t>
  </si>
  <si>
    <t>ICA_area</t>
  </si>
  <si>
    <t>ICA_Num</t>
  </si>
  <si>
    <t>ICA_DC</t>
  </si>
  <si>
    <t>Basis_Type</t>
  </si>
  <si>
    <t>Basis_Num</t>
  </si>
  <si>
    <t>No_Options</t>
  </si>
  <si>
    <t>With_Options</t>
  </si>
  <si>
    <t>entropy</t>
  </si>
  <si>
    <t>PSNR</t>
  </si>
  <si>
    <t>Barbara</t>
    <phoneticPr fontId="18"/>
  </si>
  <si>
    <t>Cameraman</t>
    <phoneticPr fontId="18"/>
  </si>
  <si>
    <t>Mandrill</t>
    <phoneticPr fontId="18"/>
  </si>
  <si>
    <t>Earth</t>
    <phoneticPr fontId="18"/>
  </si>
  <si>
    <t>Airplane</t>
    <phoneticPr fontId="18"/>
  </si>
  <si>
    <t>Sailboat</t>
    <phoneticPr fontId="18"/>
  </si>
  <si>
    <t>Boat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</si>
</sst>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ICA_limits_result０!$I$14</c:f>
              <c:strCache>
                <c:ptCount val="1"/>
                <c:pt idx="0">
                  <c:v>Barbara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ICA_limits_result０!$J$4:$J$12</c:f>
              <c:numCache>
                <c:formatCode>General</c:formatCode>
                <c:ptCount val="9"/>
                <c:pt idx="0">
                  <c:v>1.50606</c:v>
                </c:pt>
                <c:pt idx="1">
                  <c:v>1.0677319999999999</c:v>
                </c:pt>
                <c:pt idx="2">
                  <c:v>0.92127599999999998</c:v>
                </c:pt>
                <c:pt idx="3">
                  <c:v>0.81271099999999996</c:v>
                </c:pt>
                <c:pt idx="4">
                  <c:v>0.72984400000000005</c:v>
                </c:pt>
                <c:pt idx="5">
                  <c:v>0.63553000000000004</c:v>
                </c:pt>
                <c:pt idx="6">
                  <c:v>0.51826000000000005</c:v>
                </c:pt>
                <c:pt idx="7">
                  <c:v>0.37531799999999998</c:v>
                </c:pt>
                <c:pt idx="8">
                  <c:v>0.209893</c:v>
                </c:pt>
              </c:numCache>
            </c:numRef>
          </c:xVal>
          <c:yVal>
            <c:numRef>
              <c:f>ICA_limits_result０!$O$4:$O$12</c:f>
              <c:numCache>
                <c:formatCode>General</c:formatCode>
                <c:ptCount val="9"/>
                <c:pt idx="0">
                  <c:v>5.8003345999999997E-2</c:v>
                </c:pt>
                <c:pt idx="1">
                  <c:v>0.12585982500000001</c:v>
                </c:pt>
                <c:pt idx="2">
                  <c:v>0.170105968</c:v>
                </c:pt>
                <c:pt idx="3">
                  <c:v>0.196504927</c:v>
                </c:pt>
                <c:pt idx="4">
                  <c:v>0.21695482399999999</c:v>
                </c:pt>
                <c:pt idx="5">
                  <c:v>0.27737497700000002</c:v>
                </c:pt>
                <c:pt idx="6">
                  <c:v>0.44841048500000003</c:v>
                </c:pt>
                <c:pt idx="7">
                  <c:v>0.854991634</c:v>
                </c:pt>
                <c:pt idx="8">
                  <c:v>2.166201896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6B-42CC-A536-2325BA7D6C69}"/>
            </c:ext>
          </c:extLst>
        </c:ser>
        <c:ser>
          <c:idx val="1"/>
          <c:order val="1"/>
          <c:tx>
            <c:strRef>
              <c:f>ICA_limits_result０!$K$14</c:f>
              <c:strCache>
                <c:ptCount val="1"/>
                <c:pt idx="0">
                  <c:v>Cameraman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ICA_limits_result０!$K$16:$K$24</c:f>
              <c:numCache>
                <c:formatCode>General</c:formatCode>
                <c:ptCount val="9"/>
                <c:pt idx="0">
                  <c:v>1.2451989999999999</c:v>
                </c:pt>
                <c:pt idx="1">
                  <c:v>0.81057500000000005</c:v>
                </c:pt>
                <c:pt idx="2">
                  <c:v>0.65474100000000002</c:v>
                </c:pt>
                <c:pt idx="3">
                  <c:v>0.55445299999999997</c:v>
                </c:pt>
                <c:pt idx="4">
                  <c:v>0.48459600000000003</c:v>
                </c:pt>
                <c:pt idx="5">
                  <c:v>0.42393500000000001</c:v>
                </c:pt>
                <c:pt idx="6">
                  <c:v>0.35556699999999997</c:v>
                </c:pt>
                <c:pt idx="7">
                  <c:v>0.27417400000000003</c:v>
                </c:pt>
                <c:pt idx="8">
                  <c:v>0.18540000000000001</c:v>
                </c:pt>
              </c:numCache>
            </c:numRef>
          </c:xVal>
          <c:yVal>
            <c:numRef>
              <c:f>ICA_limits_result０!$L$16:$L$24</c:f>
              <c:numCache>
                <c:formatCode>General</c:formatCode>
                <c:ptCount val="9"/>
                <c:pt idx="0">
                  <c:v>0.93112893758559134</c:v>
                </c:pt>
                <c:pt idx="1">
                  <c:v>1.7166894932498431</c:v>
                </c:pt>
                <c:pt idx="2">
                  <c:v>2.31109371942867</c:v>
                </c:pt>
                <c:pt idx="3">
                  <c:v>1.7624730972412475</c:v>
                </c:pt>
                <c:pt idx="4">
                  <c:v>1.9909998043435655</c:v>
                </c:pt>
                <c:pt idx="5">
                  <c:v>1.9334768147133636</c:v>
                </c:pt>
                <c:pt idx="6">
                  <c:v>1.8714537272549492</c:v>
                </c:pt>
                <c:pt idx="7">
                  <c:v>2.5229896302093504</c:v>
                </c:pt>
                <c:pt idx="8">
                  <c:v>2.975934259440423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6B-42CC-A536-2325BA7D6C69}"/>
            </c:ext>
          </c:extLst>
        </c:ser>
        <c:ser>
          <c:idx val="2"/>
          <c:order val="2"/>
          <c:tx>
            <c:strRef>
              <c:f>ICA_limits_result０!$N$14</c:f>
              <c:strCache>
                <c:ptCount val="1"/>
                <c:pt idx="0">
                  <c:v>Mandrill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ICA_limits_result０!$N$16:$N$24</c:f>
              <c:numCache>
                <c:formatCode>General</c:formatCode>
                <c:ptCount val="9"/>
                <c:pt idx="0">
                  <c:v>2.5560139999999998</c:v>
                </c:pt>
                <c:pt idx="1">
                  <c:v>1.620403</c:v>
                </c:pt>
                <c:pt idx="2">
                  <c:v>1.3401799999999999</c:v>
                </c:pt>
                <c:pt idx="3">
                  <c:v>1.1742170000000001</c:v>
                </c:pt>
                <c:pt idx="4">
                  <c:v>1.0592490000000001</c:v>
                </c:pt>
                <c:pt idx="5">
                  <c:v>0.91212599999999999</c:v>
                </c:pt>
                <c:pt idx="6">
                  <c:v>0.70832499999999998</c:v>
                </c:pt>
                <c:pt idx="7">
                  <c:v>0.479464</c:v>
                </c:pt>
                <c:pt idx="8">
                  <c:v>0.235595</c:v>
                </c:pt>
              </c:numCache>
            </c:numRef>
          </c:xVal>
          <c:yVal>
            <c:numRef>
              <c:f>ICA_limits_result０!$O$16:$O$24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2.2251309E-2</c:v>
                </c:pt>
                <c:pt idx="3">
                  <c:v>7.1241585999999996E-2</c:v>
                </c:pt>
                <c:pt idx="4">
                  <c:v>0.172213912</c:v>
                </c:pt>
                <c:pt idx="5">
                  <c:v>0.34985041099999997</c:v>
                </c:pt>
                <c:pt idx="6">
                  <c:v>0.52617800999999997</c:v>
                </c:pt>
                <c:pt idx="7">
                  <c:v>1.3047868359999999</c:v>
                </c:pt>
                <c:pt idx="8">
                  <c:v>4.0804038890000003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6B-42CC-A536-2325BA7D6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349440"/>
        <c:axId val="1264348608"/>
      </c:scatterChart>
      <c:valAx>
        <c:axId val="126434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4348608"/>
        <c:crosses val="autoZero"/>
        <c:crossBetween val="midCat"/>
      </c:valAx>
      <c:valAx>
        <c:axId val="126434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4349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ICA_limits_result０!$Q$14</c:f>
              <c:strCache>
                <c:ptCount val="1"/>
                <c:pt idx="0">
                  <c:v>Earth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ICA_limits_result０!$Q$16:$Q$24</c:f>
              <c:numCache>
                <c:formatCode>General</c:formatCode>
                <c:ptCount val="9"/>
                <c:pt idx="0">
                  <c:v>1.2451989999999999</c:v>
                </c:pt>
                <c:pt idx="1">
                  <c:v>0.81057500000000005</c:v>
                </c:pt>
                <c:pt idx="2">
                  <c:v>0.65474100000000002</c:v>
                </c:pt>
                <c:pt idx="3">
                  <c:v>0.55445299999999997</c:v>
                </c:pt>
                <c:pt idx="4">
                  <c:v>0.48459600000000003</c:v>
                </c:pt>
                <c:pt idx="5">
                  <c:v>0.42393500000000001</c:v>
                </c:pt>
                <c:pt idx="6">
                  <c:v>0.35556699999999997</c:v>
                </c:pt>
                <c:pt idx="7">
                  <c:v>0.27417400000000003</c:v>
                </c:pt>
                <c:pt idx="8">
                  <c:v>0.18540000000000001</c:v>
                </c:pt>
              </c:numCache>
            </c:numRef>
          </c:xVal>
          <c:yVal>
            <c:numRef>
              <c:f>ICA_limits_result０!$R$16:$R$24</c:f>
              <c:numCache>
                <c:formatCode>General</c:formatCode>
                <c:ptCount val="9"/>
                <c:pt idx="0">
                  <c:v>0.54584025087616894</c:v>
                </c:pt>
                <c:pt idx="1">
                  <c:v>0.22966242390701727</c:v>
                </c:pt>
                <c:pt idx="2">
                  <c:v>0.32872163807414689</c:v>
                </c:pt>
                <c:pt idx="3">
                  <c:v>0.42114001106807508</c:v>
                </c:pt>
                <c:pt idx="4">
                  <c:v>0.49179118243867503</c:v>
                </c:pt>
                <c:pt idx="5">
                  <c:v>0.5071020106991333</c:v>
                </c:pt>
                <c:pt idx="6">
                  <c:v>0.53237410071942448</c:v>
                </c:pt>
                <c:pt idx="7">
                  <c:v>0.81497878620180364</c:v>
                </c:pt>
                <c:pt idx="8">
                  <c:v>1.6897251429625586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8B-46AE-8FD7-15FCE830E667}"/>
            </c:ext>
          </c:extLst>
        </c:ser>
        <c:ser>
          <c:idx val="1"/>
          <c:order val="1"/>
          <c:tx>
            <c:strRef>
              <c:f>ICA_limits_result０!$T$14</c:f>
              <c:strCache>
                <c:ptCount val="1"/>
                <c:pt idx="0">
                  <c:v>Airplane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ICA_limits_result０!$T$16:$T$24</c:f>
              <c:numCache>
                <c:formatCode>General</c:formatCode>
                <c:ptCount val="9"/>
                <c:pt idx="0">
                  <c:v>2.5560139999999998</c:v>
                </c:pt>
                <c:pt idx="1">
                  <c:v>1.620403</c:v>
                </c:pt>
                <c:pt idx="2">
                  <c:v>1.3401799999999999</c:v>
                </c:pt>
                <c:pt idx="3">
                  <c:v>1.1742170000000001</c:v>
                </c:pt>
                <c:pt idx="4">
                  <c:v>1.0592490000000001</c:v>
                </c:pt>
                <c:pt idx="5">
                  <c:v>0.91212599999999999</c:v>
                </c:pt>
                <c:pt idx="6">
                  <c:v>0.70832499999999998</c:v>
                </c:pt>
                <c:pt idx="7">
                  <c:v>0.479464</c:v>
                </c:pt>
                <c:pt idx="8">
                  <c:v>0.235595</c:v>
                </c:pt>
              </c:numCache>
            </c:numRef>
          </c:xVal>
          <c:yVal>
            <c:numRef>
              <c:f>ICA_limits_result０!$U$16:$U$24</c:f>
              <c:numCache>
                <c:formatCode>General</c:formatCode>
                <c:ptCount val="9"/>
                <c:pt idx="0">
                  <c:v>0.58719445457863606</c:v>
                </c:pt>
                <c:pt idx="1">
                  <c:v>0.67876687340386255</c:v>
                </c:pt>
                <c:pt idx="2">
                  <c:v>0.9970813571688909</c:v>
                </c:pt>
                <c:pt idx="3">
                  <c:v>1.26669098869025</c:v>
                </c:pt>
                <c:pt idx="4">
                  <c:v>1.5516234950747725</c:v>
                </c:pt>
                <c:pt idx="5">
                  <c:v>1.5268150310105577</c:v>
                </c:pt>
                <c:pt idx="6">
                  <c:v>1.7710689529368784</c:v>
                </c:pt>
                <c:pt idx="7">
                  <c:v>2.238599051441081</c:v>
                </c:pt>
                <c:pt idx="8">
                  <c:v>2.7811017876687356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8B-46AE-8FD7-15FCE830E667}"/>
            </c:ext>
          </c:extLst>
        </c:ser>
        <c:ser>
          <c:idx val="2"/>
          <c:order val="2"/>
          <c:tx>
            <c:strRef>
              <c:f>ICA_limits_result０!$K$26</c:f>
              <c:strCache>
                <c:ptCount val="1"/>
                <c:pt idx="0">
                  <c:v>Sailboat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ICA_limits_result０!$K$28:$K$36</c:f>
              <c:numCache>
                <c:formatCode>General</c:formatCode>
                <c:ptCount val="9"/>
                <c:pt idx="0">
                  <c:v>1.2962499999999999</c:v>
                </c:pt>
                <c:pt idx="1">
                  <c:v>0.90205000000000002</c:v>
                </c:pt>
                <c:pt idx="2">
                  <c:v>0.79576100000000005</c:v>
                </c:pt>
                <c:pt idx="3">
                  <c:v>0.71992699999999998</c:v>
                </c:pt>
                <c:pt idx="4">
                  <c:v>0.65841899999999998</c:v>
                </c:pt>
                <c:pt idx="5">
                  <c:v>0.58194199999999996</c:v>
                </c:pt>
                <c:pt idx="6">
                  <c:v>0.485128</c:v>
                </c:pt>
                <c:pt idx="7">
                  <c:v>0.36553200000000002</c:v>
                </c:pt>
                <c:pt idx="8">
                  <c:v>0.23841300000000001</c:v>
                </c:pt>
              </c:numCache>
            </c:numRef>
          </c:xVal>
          <c:yVal>
            <c:numRef>
              <c:f>ICA_limits_result０!$L$28:$L$36</c:f>
              <c:numCache>
                <c:formatCode>General</c:formatCode>
                <c:ptCount val="9"/>
                <c:pt idx="0">
                  <c:v>0.33960897900072207</c:v>
                </c:pt>
                <c:pt idx="1">
                  <c:v>0.30883417813178587</c:v>
                </c:pt>
                <c:pt idx="2">
                  <c:v>0.274438812454736</c:v>
                </c:pt>
                <c:pt idx="3">
                  <c:v>0.42070963070238826</c:v>
                </c:pt>
                <c:pt idx="4">
                  <c:v>0.53457639391744805</c:v>
                </c:pt>
                <c:pt idx="5">
                  <c:v>0.53674873280231628</c:v>
                </c:pt>
                <c:pt idx="6">
                  <c:v>0.76285300506878984</c:v>
                </c:pt>
                <c:pt idx="7">
                  <c:v>0.94370021723388253</c:v>
                </c:pt>
                <c:pt idx="8">
                  <c:v>1.405503258508326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18B-46AE-8FD7-15FCE830E667}"/>
            </c:ext>
          </c:extLst>
        </c:ser>
        <c:ser>
          <c:idx val="3"/>
          <c:order val="3"/>
          <c:tx>
            <c:strRef>
              <c:f>ICA_limits_result０!$N$26</c:f>
              <c:strCache>
                <c:ptCount val="1"/>
                <c:pt idx="0">
                  <c:v>Boat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ICA_limits_result０!$N$28:$N$36</c:f>
              <c:numCache>
                <c:formatCode>General</c:formatCode>
                <c:ptCount val="9"/>
                <c:pt idx="0">
                  <c:v>0.92646499999999998</c:v>
                </c:pt>
                <c:pt idx="1">
                  <c:v>0.64005000000000001</c:v>
                </c:pt>
                <c:pt idx="2">
                  <c:v>0.5279879999999999</c:v>
                </c:pt>
                <c:pt idx="3">
                  <c:v>0.45162199999999997</c:v>
                </c:pt>
                <c:pt idx="4">
                  <c:v>0.40184699999999995</c:v>
                </c:pt>
                <c:pt idx="5">
                  <c:v>0.34997300000000003</c:v>
                </c:pt>
                <c:pt idx="6">
                  <c:v>0.29530099999999998</c:v>
                </c:pt>
                <c:pt idx="7">
                  <c:v>0.22919699999999998</c:v>
                </c:pt>
                <c:pt idx="8">
                  <c:v>0.159085</c:v>
                </c:pt>
              </c:numCache>
            </c:numRef>
          </c:xVal>
          <c:yVal>
            <c:numRef>
              <c:f>ICA_limits_result０!$O$28:$O$36</c:f>
              <c:numCache>
                <c:formatCode>General</c:formatCode>
                <c:ptCount val="9"/>
                <c:pt idx="0">
                  <c:v>1.0564808110065285</c:v>
                </c:pt>
                <c:pt idx="1">
                  <c:v>0.83327299058653581</c:v>
                </c:pt>
                <c:pt idx="2">
                  <c:v>1.045257060101386</c:v>
                </c:pt>
                <c:pt idx="3">
                  <c:v>0.86712527154236352</c:v>
                </c:pt>
                <c:pt idx="4">
                  <c:v>1.2108979000724214</c:v>
                </c:pt>
                <c:pt idx="5">
                  <c:v>1.1073497465604605</c:v>
                </c:pt>
                <c:pt idx="6">
                  <c:v>1.1808472121650979</c:v>
                </c:pt>
                <c:pt idx="7">
                  <c:v>1.7398624185372933</c:v>
                </c:pt>
                <c:pt idx="8">
                  <c:v>2.1603910209992758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18B-46AE-8FD7-15FCE830E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057584"/>
        <c:axId val="511052592"/>
      </c:scatterChart>
      <c:valAx>
        <c:axId val="51105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1052592"/>
        <c:crosses val="autoZero"/>
        <c:crossBetween val="midCat"/>
      </c:valAx>
      <c:valAx>
        <c:axId val="51105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105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</xdr:colOff>
      <xdr:row>12</xdr:row>
      <xdr:rowOff>138112</xdr:rowOff>
    </xdr:from>
    <xdr:to>
      <xdr:col>7</xdr:col>
      <xdr:colOff>528637</xdr:colOff>
      <xdr:row>24</xdr:row>
      <xdr:rowOff>23812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CE6E0C-2DE2-4BF8-9A55-AE3190011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23812</xdr:colOff>
      <xdr:row>25</xdr:row>
      <xdr:rowOff>104775</xdr:rowOff>
    </xdr:from>
    <xdr:to>
      <xdr:col>7</xdr:col>
      <xdr:colOff>481012</xdr:colOff>
      <xdr:row>36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12F793C-DCB6-4838-8894-A386705BF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6"/>
  <sheetViews>
    <sheetView tabSelected="1" topLeftCell="C3" workbookViewId="0">
      <selection activeCell="N14" sqref="N14"/>
    </sheetView>
  </sheetViews>
  <sheetFormatPr defaultRowHeight="18.75" x14ac:dyDescent="0.4"/>
  <sheetData>
    <row r="1" spans="1:21" x14ac:dyDescent="0.4">
      <c r="A1" t="s">
        <v>0</v>
      </c>
      <c r="B1">
        <v>5.3790000000000001E-3</v>
      </c>
      <c r="S1" t="s">
        <v>1</v>
      </c>
    </row>
    <row r="2" spans="1:21" x14ac:dyDescent="0.4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J2" t="s">
        <v>10</v>
      </c>
      <c r="K2" t="s">
        <v>11</v>
      </c>
      <c r="S2" t="s">
        <v>2</v>
      </c>
      <c r="T2" t="s">
        <v>12</v>
      </c>
      <c r="U2" t="s">
        <v>13</v>
      </c>
    </row>
    <row r="3" spans="1:21" x14ac:dyDescent="0.4">
      <c r="A3">
        <v>100</v>
      </c>
      <c r="B3">
        <v>4.2395930000000002</v>
      </c>
      <c r="C3">
        <v>4.2395930000000002</v>
      </c>
      <c r="D3">
        <v>0</v>
      </c>
      <c r="E3">
        <v>0</v>
      </c>
      <c r="F3">
        <v>0</v>
      </c>
      <c r="G3">
        <v>0</v>
      </c>
      <c r="H3" t="e">
        <v>#NAME?</v>
      </c>
      <c r="J3">
        <v>4.2395930000000002</v>
      </c>
      <c r="K3">
        <v>4.2395930000000002</v>
      </c>
      <c r="M3">
        <v>0</v>
      </c>
      <c r="O3">
        <v>0</v>
      </c>
      <c r="Q3">
        <v>49.51</v>
      </c>
      <c r="S3">
        <v>10</v>
      </c>
      <c r="T3">
        <v>0.22154499999999999</v>
      </c>
      <c r="U3">
        <v>22.432924</v>
      </c>
    </row>
    <row r="4" spans="1:21" x14ac:dyDescent="0.4">
      <c r="A4">
        <v>90</v>
      </c>
      <c r="B4">
        <v>1.506372</v>
      </c>
      <c r="C4">
        <v>1.5058419999999999</v>
      </c>
      <c r="D4">
        <v>0</v>
      </c>
      <c r="E4">
        <v>2</v>
      </c>
      <c r="F4">
        <v>2.1800000000000001E-4</v>
      </c>
      <c r="G4">
        <v>0</v>
      </c>
      <c r="H4">
        <v>0</v>
      </c>
      <c r="J4">
        <v>1.50606</v>
      </c>
      <c r="K4">
        <v>1.50606</v>
      </c>
      <c r="M4">
        <v>3.1199999999999999E-4</v>
      </c>
      <c r="O4">
        <v>5.8003345999999997E-2</v>
      </c>
      <c r="Q4">
        <v>36.99</v>
      </c>
      <c r="S4">
        <v>20</v>
      </c>
      <c r="T4">
        <v>0.379917</v>
      </c>
      <c r="U4">
        <v>25.107627999999998</v>
      </c>
    </row>
    <row r="5" spans="1:21" x14ac:dyDescent="0.4">
      <c r="A5">
        <v>80</v>
      </c>
      <c r="B5">
        <v>1.0684089999999999</v>
      </c>
      <c r="C5">
        <v>1.0667500000000001</v>
      </c>
      <c r="D5">
        <v>0</v>
      </c>
      <c r="E5">
        <v>9</v>
      </c>
      <c r="F5">
        <v>9.8200000000000002E-4</v>
      </c>
      <c r="G5">
        <v>0</v>
      </c>
      <c r="H5">
        <v>0</v>
      </c>
      <c r="J5">
        <v>1.0677319999999999</v>
      </c>
      <c r="K5">
        <v>1.0677319999999999</v>
      </c>
      <c r="M5">
        <v>6.7699999999999998E-4</v>
      </c>
      <c r="O5">
        <v>0.12585982500000001</v>
      </c>
      <c r="Q5">
        <v>33.619999999999997</v>
      </c>
      <c r="S5">
        <v>30</v>
      </c>
      <c r="T5">
        <v>0.52067200000000002</v>
      </c>
      <c r="U5">
        <v>26.912395</v>
      </c>
    </row>
    <row r="6" spans="1:21" x14ac:dyDescent="0.4">
      <c r="A6">
        <v>70</v>
      </c>
      <c r="B6">
        <v>0.92219099999999998</v>
      </c>
      <c r="C6">
        <v>0.91931200000000002</v>
      </c>
      <c r="D6">
        <v>0</v>
      </c>
      <c r="E6">
        <v>18</v>
      </c>
      <c r="F6">
        <v>1.964E-3</v>
      </c>
      <c r="G6">
        <v>0</v>
      </c>
      <c r="H6">
        <v>0</v>
      </c>
      <c r="J6">
        <v>0.92127599999999998</v>
      </c>
      <c r="K6">
        <v>0.92127599999999998</v>
      </c>
      <c r="M6">
        <v>9.1500000000000001E-4</v>
      </c>
      <c r="O6">
        <v>0.170105968</v>
      </c>
      <c r="Q6">
        <v>31.7</v>
      </c>
      <c r="S6">
        <v>40</v>
      </c>
      <c r="T6">
        <v>0.63702199999999998</v>
      </c>
      <c r="U6">
        <v>28.243827</v>
      </c>
    </row>
    <row r="7" spans="1:21" x14ac:dyDescent="0.4">
      <c r="A7">
        <v>60</v>
      </c>
      <c r="B7">
        <v>0.81376800000000005</v>
      </c>
      <c r="C7">
        <v>0.81030999999999997</v>
      </c>
      <c r="D7">
        <v>0</v>
      </c>
      <c r="E7">
        <v>22</v>
      </c>
      <c r="F7">
        <v>2.4009999999999999E-3</v>
      </c>
      <c r="G7">
        <v>0</v>
      </c>
      <c r="H7">
        <v>0</v>
      </c>
      <c r="J7">
        <v>0.81271099999999996</v>
      </c>
      <c r="K7">
        <v>0.81271099999999996</v>
      </c>
      <c r="M7">
        <v>1.057E-3</v>
      </c>
      <c r="O7">
        <v>0.196504927</v>
      </c>
      <c r="Q7">
        <v>30.32</v>
      </c>
      <c r="S7">
        <v>50</v>
      </c>
      <c r="T7">
        <v>0.73101099999999997</v>
      </c>
      <c r="U7">
        <v>29.289902999999999</v>
      </c>
    </row>
    <row r="8" spans="1:21" x14ac:dyDescent="0.4">
      <c r="A8">
        <v>50</v>
      </c>
      <c r="B8">
        <v>0.73101099999999997</v>
      </c>
      <c r="C8">
        <v>0.72613399999999995</v>
      </c>
      <c r="D8">
        <v>0</v>
      </c>
      <c r="E8">
        <v>34</v>
      </c>
      <c r="F8">
        <v>3.7100000000000002E-3</v>
      </c>
      <c r="G8">
        <v>0</v>
      </c>
      <c r="H8">
        <v>0</v>
      </c>
      <c r="J8">
        <v>0.72984400000000005</v>
      </c>
      <c r="K8">
        <v>0.72984400000000005</v>
      </c>
      <c r="M8">
        <v>1.1670000000000001E-3</v>
      </c>
      <c r="O8">
        <v>0.21695482399999999</v>
      </c>
      <c r="Q8">
        <v>29.3</v>
      </c>
      <c r="S8">
        <v>60</v>
      </c>
      <c r="T8">
        <v>0.81376800000000005</v>
      </c>
      <c r="U8">
        <v>30.315314000000001</v>
      </c>
    </row>
    <row r="9" spans="1:21" x14ac:dyDescent="0.4">
      <c r="A9">
        <v>40</v>
      </c>
      <c r="B9">
        <v>0.63702199999999998</v>
      </c>
      <c r="C9">
        <v>0.63105599999999995</v>
      </c>
      <c r="D9">
        <v>0</v>
      </c>
      <c r="E9">
        <v>41</v>
      </c>
      <c r="F9">
        <v>4.4739999999999997E-3</v>
      </c>
      <c r="G9">
        <v>0</v>
      </c>
      <c r="H9">
        <v>0</v>
      </c>
      <c r="J9">
        <v>0.63553000000000004</v>
      </c>
      <c r="K9">
        <v>0.63553000000000004</v>
      </c>
      <c r="M9">
        <v>1.4920000000000001E-3</v>
      </c>
      <c r="O9">
        <v>0.27737497700000002</v>
      </c>
      <c r="Q9">
        <v>28.25</v>
      </c>
      <c r="S9">
        <v>70</v>
      </c>
      <c r="T9">
        <v>0.92219099999999998</v>
      </c>
      <c r="U9">
        <v>31.698204</v>
      </c>
    </row>
    <row r="10" spans="1:21" x14ac:dyDescent="0.4">
      <c r="A10">
        <v>30</v>
      </c>
      <c r="B10">
        <v>0.52067200000000002</v>
      </c>
      <c r="C10">
        <v>0.51204000000000005</v>
      </c>
      <c r="D10">
        <v>0</v>
      </c>
      <c r="E10">
        <v>57</v>
      </c>
      <c r="F10">
        <v>6.2199999999999998E-3</v>
      </c>
      <c r="G10">
        <v>0</v>
      </c>
      <c r="H10">
        <v>0</v>
      </c>
      <c r="J10">
        <v>0.51826000000000005</v>
      </c>
      <c r="K10">
        <v>0.51826000000000005</v>
      </c>
      <c r="M10">
        <v>2.4120000000000001E-3</v>
      </c>
      <c r="O10">
        <v>0.44841048500000003</v>
      </c>
      <c r="Q10">
        <v>26.92</v>
      </c>
      <c r="S10">
        <v>80</v>
      </c>
      <c r="T10">
        <v>1.0684089999999999</v>
      </c>
      <c r="U10">
        <v>33.615788999999999</v>
      </c>
    </row>
    <row r="11" spans="1:21" x14ac:dyDescent="0.4">
      <c r="A11">
        <v>20</v>
      </c>
      <c r="B11">
        <v>0.379917</v>
      </c>
      <c r="C11">
        <v>0.36058699999999999</v>
      </c>
      <c r="D11">
        <v>0</v>
      </c>
      <c r="E11">
        <v>135</v>
      </c>
      <c r="F11">
        <v>1.4730999999999999E-2</v>
      </c>
      <c r="G11">
        <v>0</v>
      </c>
      <c r="H11">
        <v>0</v>
      </c>
      <c r="J11">
        <v>0.37531799999999998</v>
      </c>
      <c r="K11">
        <v>0.37531799999999998</v>
      </c>
      <c r="M11">
        <v>4.5989999999999998E-3</v>
      </c>
      <c r="O11">
        <v>0.854991634</v>
      </c>
      <c r="Q11">
        <v>25.15</v>
      </c>
      <c r="S11">
        <v>90</v>
      </c>
      <c r="T11">
        <v>1.506372</v>
      </c>
      <c r="U11">
        <v>36.988337999999999</v>
      </c>
    </row>
    <row r="12" spans="1:21" x14ac:dyDescent="0.4">
      <c r="A12">
        <v>10</v>
      </c>
      <c r="B12">
        <v>0.22154499999999999</v>
      </c>
      <c r="C12">
        <v>0.168101</v>
      </c>
      <c r="D12">
        <v>0</v>
      </c>
      <c r="E12">
        <v>383</v>
      </c>
      <c r="F12">
        <v>4.1792000000000003E-2</v>
      </c>
      <c r="G12">
        <v>0</v>
      </c>
      <c r="H12">
        <v>0</v>
      </c>
      <c r="J12">
        <v>0.209893</v>
      </c>
      <c r="K12">
        <v>0.209893</v>
      </c>
      <c r="M12">
        <v>1.1651999999999999E-2</v>
      </c>
      <c r="O12">
        <v>2.166201896</v>
      </c>
      <c r="Q12">
        <v>22.61</v>
      </c>
      <c r="S12">
        <v>100</v>
      </c>
      <c r="T12">
        <v>4.2395930000000002</v>
      </c>
      <c r="U12">
        <v>49.507325000000002</v>
      </c>
    </row>
    <row r="14" spans="1:21" x14ac:dyDescent="0.4">
      <c r="I14" t="s">
        <v>14</v>
      </c>
      <c r="K14" t="s">
        <v>15</v>
      </c>
      <c r="N14" t="s">
        <v>16</v>
      </c>
      <c r="Q14" t="s">
        <v>17</v>
      </c>
      <c r="T14" t="s">
        <v>18</v>
      </c>
    </row>
    <row r="15" spans="1:21" x14ac:dyDescent="0.4">
      <c r="K15">
        <v>3.6130610000000001</v>
      </c>
      <c r="L15">
        <v>0.32909411074148681</v>
      </c>
      <c r="N15">
        <v>5.6082210000000003</v>
      </c>
      <c r="O15">
        <v>0</v>
      </c>
      <c r="Q15">
        <f t="shared" ref="Q15:Q24" si="0">(J15+K15+M15)</f>
        <v>3.6130610000000001</v>
      </c>
      <c r="R15">
        <v>0.46430547869390493</v>
      </c>
      <c r="T15">
        <f t="shared" ref="T15:T24" si="1">(M15+N15+P15)</f>
        <v>5.6082210000000003</v>
      </c>
      <c r="U15">
        <v>0.32542867566585731</v>
      </c>
    </row>
    <row r="16" spans="1:21" x14ac:dyDescent="0.4">
      <c r="K16">
        <v>1.2451989999999999</v>
      </c>
      <c r="L16">
        <v>0.93112893758559134</v>
      </c>
      <c r="N16">
        <v>2.5560139999999998</v>
      </c>
      <c r="O16">
        <v>0</v>
      </c>
      <c r="Q16">
        <f t="shared" si="0"/>
        <v>1.2451989999999999</v>
      </c>
      <c r="R16">
        <v>0.54584025087616894</v>
      </c>
      <c r="T16">
        <f t="shared" si="1"/>
        <v>2.5560139999999998</v>
      </c>
      <c r="U16">
        <v>0.58719445457863606</v>
      </c>
    </row>
    <row r="17" spans="11:21" x14ac:dyDescent="0.4">
      <c r="K17">
        <v>0.81057500000000005</v>
      </c>
      <c r="L17">
        <v>1.7166894932498431</v>
      </c>
      <c r="N17">
        <v>1.620403</v>
      </c>
      <c r="O17">
        <v>0</v>
      </c>
      <c r="Q17">
        <f t="shared" si="0"/>
        <v>0.81057500000000005</v>
      </c>
      <c r="R17">
        <v>0.22966242390701727</v>
      </c>
      <c r="T17">
        <f t="shared" si="1"/>
        <v>1.620403</v>
      </c>
      <c r="U17">
        <v>0.67876687340386255</v>
      </c>
    </row>
    <row r="18" spans="11:21" x14ac:dyDescent="0.4">
      <c r="K18">
        <v>0.65474100000000002</v>
      </c>
      <c r="L18">
        <v>2.31109371942867</v>
      </c>
      <c r="N18">
        <v>1.3401799999999999</v>
      </c>
      <c r="O18">
        <v>2.2251309E-2</v>
      </c>
      <c r="Q18">
        <f t="shared" si="0"/>
        <v>0.65474100000000002</v>
      </c>
      <c r="R18">
        <v>0.32872163807414689</v>
      </c>
      <c r="T18">
        <f t="shared" si="1"/>
        <v>1.3401799999999999</v>
      </c>
      <c r="U18">
        <v>0.9970813571688909</v>
      </c>
    </row>
    <row r="19" spans="11:21" x14ac:dyDescent="0.4">
      <c r="K19">
        <v>0.55445299999999997</v>
      </c>
      <c r="L19">
        <v>1.7624730972412475</v>
      </c>
      <c r="N19">
        <v>1.1742170000000001</v>
      </c>
      <c r="O19">
        <v>7.1241585999999996E-2</v>
      </c>
      <c r="Q19">
        <f t="shared" si="0"/>
        <v>0.55445299999999997</v>
      </c>
      <c r="R19">
        <v>0.42114001106807508</v>
      </c>
      <c r="T19">
        <f t="shared" si="1"/>
        <v>1.1742170000000001</v>
      </c>
      <c r="U19">
        <v>1.26669098869025</v>
      </c>
    </row>
    <row r="20" spans="11:21" x14ac:dyDescent="0.4">
      <c r="K20">
        <v>0.48459600000000003</v>
      </c>
      <c r="L20">
        <v>1.9909998043435655</v>
      </c>
      <c r="N20">
        <v>1.0592490000000001</v>
      </c>
      <c r="O20">
        <v>0.172213912</v>
      </c>
      <c r="Q20">
        <f t="shared" si="0"/>
        <v>0.48459600000000003</v>
      </c>
      <c r="R20">
        <v>0.49179118243867503</v>
      </c>
      <c r="T20">
        <f t="shared" si="1"/>
        <v>1.0592490000000001</v>
      </c>
      <c r="U20">
        <v>1.5516234950747725</v>
      </c>
    </row>
    <row r="21" spans="11:21" x14ac:dyDescent="0.4">
      <c r="K21">
        <v>0.42393500000000001</v>
      </c>
      <c r="L21">
        <v>1.9334768147133636</v>
      </c>
      <c r="N21">
        <v>0.91212599999999999</v>
      </c>
      <c r="O21">
        <v>0.34985041099999997</v>
      </c>
      <c r="Q21">
        <f t="shared" si="0"/>
        <v>0.42393500000000001</v>
      </c>
      <c r="R21">
        <v>0.5071020106991333</v>
      </c>
      <c r="T21">
        <f t="shared" si="1"/>
        <v>0.91212599999999999</v>
      </c>
      <c r="U21">
        <v>1.5268150310105577</v>
      </c>
    </row>
    <row r="22" spans="11:21" x14ac:dyDescent="0.4">
      <c r="K22">
        <v>0.35556699999999997</v>
      </c>
      <c r="L22">
        <v>1.8714537272549492</v>
      </c>
      <c r="N22">
        <v>0.70832499999999998</v>
      </c>
      <c r="O22">
        <v>0.52617800999999997</v>
      </c>
      <c r="Q22">
        <f t="shared" si="0"/>
        <v>0.35556699999999997</v>
      </c>
      <c r="R22">
        <v>0.53237410071942448</v>
      </c>
      <c r="T22">
        <f t="shared" si="1"/>
        <v>0.70832499999999998</v>
      </c>
      <c r="U22">
        <v>1.7710689529368784</v>
      </c>
    </row>
    <row r="23" spans="11:21" x14ac:dyDescent="0.4">
      <c r="K23">
        <v>0.27417400000000003</v>
      </c>
      <c r="L23">
        <v>2.5229896302093504</v>
      </c>
      <c r="N23">
        <v>0.479464</v>
      </c>
      <c r="O23">
        <v>1.3047868359999999</v>
      </c>
      <c r="Q23">
        <f t="shared" si="0"/>
        <v>0.27417400000000003</v>
      </c>
      <c r="R23">
        <v>0.81497878620180364</v>
      </c>
      <c r="T23">
        <f t="shared" si="1"/>
        <v>0.479464</v>
      </c>
      <c r="U23">
        <v>2.238599051441081</v>
      </c>
    </row>
    <row r="24" spans="11:21" x14ac:dyDescent="0.4">
      <c r="K24">
        <v>0.18540000000000001</v>
      </c>
      <c r="L24">
        <v>2.975934259440423</v>
      </c>
      <c r="N24">
        <v>0.235595</v>
      </c>
      <c r="O24">
        <v>4.0804038890000003</v>
      </c>
      <c r="Q24">
        <f t="shared" si="0"/>
        <v>0.18540000000000001</v>
      </c>
      <c r="R24">
        <v>1.6897251429625586</v>
      </c>
      <c r="T24">
        <f t="shared" si="1"/>
        <v>0.235595</v>
      </c>
      <c r="U24">
        <v>2.7811017876687356</v>
      </c>
    </row>
    <row r="26" spans="11:21" x14ac:dyDescent="0.4">
      <c r="K26" t="s">
        <v>19</v>
      </c>
      <c r="N26" t="s">
        <v>20</v>
      </c>
    </row>
    <row r="27" spans="11:21" x14ac:dyDescent="0.4">
      <c r="K27">
        <v>3.5252859999999999</v>
      </c>
      <c r="L27">
        <v>0.80050687907312201</v>
      </c>
      <c r="N27">
        <v>3.1616149999999998</v>
      </c>
      <c r="O27">
        <v>0</v>
      </c>
    </row>
    <row r="28" spans="11:21" x14ac:dyDescent="0.4">
      <c r="K28">
        <v>1.2962499999999999</v>
      </c>
      <c r="L28">
        <v>0.33960897900072207</v>
      </c>
      <c r="N28">
        <v>0.92646499999999998</v>
      </c>
      <c r="O28">
        <v>1.0564808110065285</v>
      </c>
    </row>
    <row r="29" spans="11:21" x14ac:dyDescent="0.4">
      <c r="K29">
        <v>0.90205000000000002</v>
      </c>
      <c r="L29">
        <v>0.30883417813178587</v>
      </c>
      <c r="N29">
        <v>0.64005000000000001</v>
      </c>
      <c r="O29">
        <v>0.83327299058653581</v>
      </c>
    </row>
    <row r="30" spans="11:21" x14ac:dyDescent="0.4">
      <c r="K30">
        <v>0.79576100000000005</v>
      </c>
      <c r="L30">
        <v>0.274438812454736</v>
      </c>
      <c r="N30">
        <v>0.5279879999999999</v>
      </c>
      <c r="O30">
        <v>1.045257060101386</v>
      </c>
    </row>
    <row r="31" spans="11:21" x14ac:dyDescent="0.4">
      <c r="K31">
        <v>0.71992699999999998</v>
      </c>
      <c r="L31">
        <v>0.42070963070238826</v>
      </c>
      <c r="N31">
        <v>0.45162199999999997</v>
      </c>
      <c r="O31">
        <v>0.86712527154236352</v>
      </c>
    </row>
    <row r="32" spans="11:21" x14ac:dyDescent="0.4">
      <c r="K32">
        <v>0.65841899999999998</v>
      </c>
      <c r="L32">
        <v>0.53457639391744805</v>
      </c>
      <c r="N32">
        <v>0.40184699999999995</v>
      </c>
      <c r="O32">
        <v>1.2108979000724214</v>
      </c>
    </row>
    <row r="33" spans="11:15" x14ac:dyDescent="0.4">
      <c r="K33">
        <v>0.58194199999999996</v>
      </c>
      <c r="L33">
        <v>0.53674873280231628</v>
      </c>
      <c r="N33">
        <v>0.34997300000000003</v>
      </c>
      <c r="O33">
        <v>1.1073497465604605</v>
      </c>
    </row>
    <row r="34" spans="11:15" x14ac:dyDescent="0.4">
      <c r="K34">
        <v>0.485128</v>
      </c>
      <c r="L34">
        <v>0.76285300506878984</v>
      </c>
      <c r="N34">
        <v>0.29530099999999998</v>
      </c>
      <c r="O34">
        <v>1.1808472121650979</v>
      </c>
    </row>
    <row r="35" spans="11:15" x14ac:dyDescent="0.4">
      <c r="K35">
        <v>0.36553200000000002</v>
      </c>
      <c r="L35">
        <v>0.94370021723388253</v>
      </c>
      <c r="N35">
        <v>0.22919699999999998</v>
      </c>
      <c r="O35">
        <v>1.7398624185372933</v>
      </c>
    </row>
    <row r="36" spans="11:15" x14ac:dyDescent="0.4">
      <c r="K36">
        <v>0.23841300000000001</v>
      </c>
      <c r="L36">
        <v>1.405503258508326</v>
      </c>
      <c r="N36">
        <v>0.159085</v>
      </c>
      <c r="O36">
        <v>2.1603910209992758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ICA_limits_result０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中田雄大</cp:lastModifiedBy>
  <dcterms:created xsi:type="dcterms:W3CDTF">2021-06-27T06:54:55Z</dcterms:created>
  <dcterms:modified xsi:type="dcterms:W3CDTF">2021-06-27T07:30:53Z</dcterms:modified>
</cp:coreProperties>
</file>