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TbXL0a3lwLgzMdJZ/bDpHAxqemUquwodEPnsbz76Wg="/>
    </ext>
  </extLst>
</workbook>
</file>

<file path=xl/sharedStrings.xml><?xml version="1.0" encoding="utf-8"?>
<sst xmlns="http://schemas.openxmlformats.org/spreadsheetml/2006/main" count="65" uniqueCount="48">
  <si>
    <t>n</t>
  </si>
  <si>
    <t>matrix</t>
  </si>
  <si>
    <t>filler</t>
  </si>
  <si>
    <t>concentration</t>
  </si>
  <si>
    <t>resistance</t>
  </si>
  <si>
    <t>poisson</t>
  </si>
  <si>
    <t>0.4%</t>
  </si>
  <si>
    <t>0.8%</t>
  </si>
  <si>
    <t>1.0%</t>
  </si>
  <si>
    <t>2.0%</t>
  </si>
  <si>
    <t>3.0%</t>
  </si>
  <si>
    <t>4.0%</t>
  </si>
  <si>
    <t>5.0%</t>
  </si>
  <si>
    <t>6.0%</t>
  </si>
  <si>
    <t>8.0%</t>
  </si>
  <si>
    <t>10.0%</t>
  </si>
  <si>
    <t>15.0%</t>
  </si>
  <si>
    <t>20.0%</t>
  </si>
  <si>
    <t>25.0%</t>
  </si>
  <si>
    <t>30.0%</t>
  </si>
  <si>
    <t>35.0%</t>
  </si>
  <si>
    <t>40.0%</t>
  </si>
  <si>
    <t>45.0%</t>
  </si>
  <si>
    <t>50.0%</t>
  </si>
  <si>
    <t>100.0%</t>
  </si>
  <si>
    <t>doi</t>
  </si>
  <si>
    <t>PEO</t>
  </si>
  <si>
    <t>CNT</t>
  </si>
  <si>
    <t>10.1142/S1758825115400050</t>
  </si>
  <si>
    <t>rubber</t>
  </si>
  <si>
    <t>CB</t>
  </si>
  <si>
    <t>Старье</t>
  </si>
  <si>
    <t>EVA</t>
  </si>
  <si>
    <t>SCF</t>
  </si>
  <si>
    <t>10/1002/pi.811</t>
  </si>
  <si>
    <t>10/1088/0022-3727/47/40/405103</t>
  </si>
  <si>
    <t>DOI: 10.1002/pi.811</t>
  </si>
  <si>
    <t xml:space="preserve">rubber </t>
  </si>
  <si>
    <t>CuCrZr</t>
  </si>
  <si>
    <t>10.1016/S1003-6326(15)63843-2</t>
  </si>
  <si>
    <t>PANi</t>
  </si>
  <si>
    <t>CSA</t>
  </si>
  <si>
    <t>10.1016/S0032-3861(96)00580-0</t>
  </si>
  <si>
    <t>electrodes</t>
  </si>
  <si>
    <t>10.1002/adma.201102463</t>
  </si>
  <si>
    <t>PP</t>
  </si>
  <si>
    <t>CNF</t>
  </si>
  <si>
    <t>my experiment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</si>
</sst>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2" fontId="2" numFmtId="0" xfId="0" applyAlignment="1" applyBorder="1" applyFill="1" applyFont="1">
      <alignment horizontal="center" vertical="top"/>
    </xf>
    <xf borderId="0" fillId="0" fontId="3" numFmtId="0" xfId="0" applyFont="1"/>
    <xf borderId="2" fillId="3" fontId="4" numFmtId="0" xfId="0" applyBorder="1" applyFill="1" applyFont="1"/>
    <xf borderId="2" fillId="3" fontId="4" numFmtId="0" xfId="0" applyAlignment="1" applyBorder="1" applyFont="1">
      <alignment readingOrder="0"/>
    </xf>
    <xf borderId="1" fillId="4" fontId="2" numFmtId="0" xfId="0" applyAlignment="1" applyBorder="1" applyFill="1" applyFont="1">
      <alignment horizontal="center" vertical="top"/>
    </xf>
    <xf borderId="0" fillId="4" fontId="3" numFmtId="0" xfId="0" applyFont="1"/>
    <xf borderId="0" fillId="5" fontId="5" numFmtId="0" xfId="0" applyAlignment="1" applyFill="1" applyFont="1">
      <alignment horizontal="left"/>
    </xf>
    <xf borderId="0" fillId="5" fontId="3" numFmtId="0" xfId="0" applyFont="1"/>
    <xf borderId="2" fillId="6" fontId="4" numFmtId="0" xfId="0" applyBorder="1" applyFill="1" applyFont="1"/>
    <xf borderId="1" fillId="0" fontId="6" numFmtId="0" xfId="0" applyAlignment="1" applyBorder="1" applyFont="1">
      <alignment horizontal="center" vertical="top"/>
    </xf>
    <xf borderId="1" fillId="7" fontId="6" numFmtId="0" xfId="0" applyAlignment="1" applyBorder="1" applyFill="1" applyFont="1">
      <alignment horizontal="center" vertical="top"/>
    </xf>
    <xf borderId="0" fillId="7" fontId="3" numFmtId="0" xfId="0" applyFont="1"/>
    <xf borderId="2" fillId="7" fontId="4" numFmtId="0" xfId="0" applyBorder="1" applyFont="1"/>
    <xf borderId="1" fillId="2" fontId="6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7" numFmtId="0" xfId="0" applyAlignment="1" applyBorder="1" applyFont="1">
      <alignment horizontal="center"/>
    </xf>
    <xf borderId="0" fillId="0" fontId="4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9.0"/>
    <col customWidth="1" min="6" max="6" width="14.57"/>
    <col customWidth="1" min="7" max="25" width="8.71"/>
    <col customWidth="1" min="26" max="26" width="6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4">
        <v>0.0</v>
      </c>
      <c r="B2" s="5" t="s">
        <v>26</v>
      </c>
      <c r="C2" s="5" t="s">
        <v>27</v>
      </c>
      <c r="D2" s="5">
        <v>3.0</v>
      </c>
      <c r="E2" s="5">
        <v>0.1</v>
      </c>
      <c r="F2" s="5">
        <v>0.33</v>
      </c>
      <c r="I2" s="6">
        <v>0.15</v>
      </c>
      <c r="J2" s="6">
        <v>0.2</v>
      </c>
      <c r="K2" s="6">
        <v>0.3</v>
      </c>
      <c r="L2" s="7">
        <v>0.5</v>
      </c>
      <c r="M2" s="7">
        <v>0.7</v>
      </c>
      <c r="Z2" s="5" t="s">
        <v>28</v>
      </c>
    </row>
    <row r="3">
      <c r="A3" s="8">
        <v>1.0</v>
      </c>
      <c r="B3" s="9" t="s">
        <v>29</v>
      </c>
      <c r="C3" s="9" t="s">
        <v>30</v>
      </c>
      <c r="D3" s="9">
        <v>20.0</v>
      </c>
      <c r="E3" s="9">
        <v>0.2</v>
      </c>
      <c r="F3" s="9">
        <v>0.5</v>
      </c>
      <c r="G3" s="9">
        <v>0.3069947957043876</v>
      </c>
      <c r="H3" s="9">
        <v>0.6123943153911817</v>
      </c>
      <c r="I3" s="9">
        <v>0.9524391382167263</v>
      </c>
      <c r="J3" s="9">
        <v>11.12329313440659</v>
      </c>
      <c r="K3" s="9">
        <v>121.2293816734735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 t="s">
        <v>31</v>
      </c>
    </row>
    <row r="4">
      <c r="A4" s="2">
        <v>2.0</v>
      </c>
      <c r="B4" s="5" t="s">
        <v>32</v>
      </c>
      <c r="C4" s="10" t="s">
        <v>33</v>
      </c>
      <c r="D4" s="5">
        <v>50.0</v>
      </c>
      <c r="E4" s="5">
        <v>0.38</v>
      </c>
      <c r="F4" s="11">
        <v>0.35</v>
      </c>
      <c r="P4" s="6">
        <v>3.8</v>
      </c>
      <c r="Q4" s="6">
        <v>6.84</v>
      </c>
      <c r="R4" s="6">
        <v>11.4</v>
      </c>
      <c r="T4" s="6">
        <v>30.0</v>
      </c>
      <c r="Z4" s="5" t="s">
        <v>34</v>
      </c>
    </row>
    <row r="5">
      <c r="A5" s="2">
        <v>3.0</v>
      </c>
      <c r="B5" s="5" t="s">
        <v>26</v>
      </c>
      <c r="C5" s="5" t="s">
        <v>27</v>
      </c>
      <c r="D5" s="5">
        <v>1.0</v>
      </c>
      <c r="E5" s="5">
        <v>1000000.0</v>
      </c>
      <c r="F5" s="5">
        <v>0.33</v>
      </c>
      <c r="I5" s="6">
        <v>1140000.0</v>
      </c>
      <c r="J5" s="6">
        <v>1280000.0</v>
      </c>
      <c r="K5" s="6">
        <v>2000000.0</v>
      </c>
      <c r="L5" s="6">
        <v>2500000.0</v>
      </c>
      <c r="M5" s="6">
        <v>3800000.0</v>
      </c>
      <c r="Z5" s="5" t="s">
        <v>35</v>
      </c>
    </row>
    <row r="6">
      <c r="A6" s="2">
        <v>4.0</v>
      </c>
      <c r="B6" s="5" t="s">
        <v>26</v>
      </c>
      <c r="C6" s="5" t="s">
        <v>27</v>
      </c>
      <c r="D6" s="5">
        <v>2.0</v>
      </c>
      <c r="E6" s="5">
        <v>10000.0</v>
      </c>
      <c r="F6" s="5">
        <v>0.33</v>
      </c>
      <c r="I6" s="6">
        <v>11100.0</v>
      </c>
      <c r="J6" s="6">
        <v>12500.0</v>
      </c>
      <c r="K6" s="6">
        <v>16700.0</v>
      </c>
      <c r="L6" s="6">
        <v>18900.0</v>
      </c>
      <c r="M6" s="6">
        <v>24400.0</v>
      </c>
      <c r="Z6" s="5" t="s">
        <v>35</v>
      </c>
    </row>
    <row r="7">
      <c r="A7" s="2">
        <v>5.0</v>
      </c>
      <c r="B7" s="5" t="s">
        <v>26</v>
      </c>
      <c r="C7" s="5" t="s">
        <v>27</v>
      </c>
      <c r="D7" s="5">
        <v>3.0</v>
      </c>
      <c r="E7" s="5">
        <v>1000.0</v>
      </c>
      <c r="F7" s="5">
        <v>0.33</v>
      </c>
      <c r="I7" s="6">
        <v>1080.0</v>
      </c>
      <c r="J7" s="6">
        <v>1200.0</v>
      </c>
      <c r="K7" s="6">
        <v>1400.0</v>
      </c>
      <c r="L7" s="6">
        <v>1600.0</v>
      </c>
      <c r="M7" s="6">
        <v>1800.0</v>
      </c>
      <c r="Z7" s="5" t="s">
        <v>35</v>
      </c>
    </row>
    <row r="8">
      <c r="A8" s="4">
        <v>6.0</v>
      </c>
      <c r="B8" s="5" t="s">
        <v>29</v>
      </c>
      <c r="C8" s="5" t="s">
        <v>30</v>
      </c>
      <c r="D8" s="5">
        <v>20.0</v>
      </c>
      <c r="E8" s="5">
        <v>100.0</v>
      </c>
      <c r="F8" s="5">
        <v>0.5</v>
      </c>
      <c r="J8" s="6">
        <v>150.0</v>
      </c>
      <c r="M8" s="6">
        <v>200.0</v>
      </c>
      <c r="O8" s="6">
        <v>250.0</v>
      </c>
      <c r="P8" s="6">
        <v>360.0</v>
      </c>
      <c r="Q8" s="6">
        <v>700.0</v>
      </c>
      <c r="R8" s="6">
        <v>1200.0</v>
      </c>
      <c r="S8" s="6">
        <v>2000.0</v>
      </c>
      <c r="T8" s="6">
        <v>3000.0</v>
      </c>
      <c r="U8" s="6">
        <v>4400.0</v>
      </c>
      <c r="V8" s="6">
        <v>5200.0</v>
      </c>
      <c r="W8" s="6">
        <v>6300.0</v>
      </c>
      <c r="Z8" s="12" t="s">
        <v>36</v>
      </c>
    </row>
    <row r="9">
      <c r="A9" s="13">
        <v>7.0</v>
      </c>
      <c r="B9" s="5" t="s">
        <v>37</v>
      </c>
      <c r="C9" s="5" t="s">
        <v>30</v>
      </c>
      <c r="D9" s="5">
        <v>40.0</v>
      </c>
      <c r="E9" s="5">
        <v>8.0</v>
      </c>
      <c r="F9" s="5">
        <v>0.5</v>
      </c>
      <c r="J9" s="6">
        <v>16.0</v>
      </c>
      <c r="M9" s="6">
        <v>24.0</v>
      </c>
      <c r="O9" s="6">
        <v>40.0</v>
      </c>
      <c r="P9" s="6">
        <v>72.0</v>
      </c>
      <c r="Q9" s="6">
        <v>120.0</v>
      </c>
      <c r="R9" s="6">
        <v>250.0</v>
      </c>
      <c r="S9" s="6">
        <v>346.0</v>
      </c>
      <c r="T9" s="6">
        <v>568.0</v>
      </c>
      <c r="Z9" s="12" t="s">
        <v>36</v>
      </c>
    </row>
    <row r="10">
      <c r="A10" s="13">
        <v>8.0</v>
      </c>
      <c r="B10" s="5" t="s">
        <v>38</v>
      </c>
      <c r="E10" s="5">
        <v>0.01</v>
      </c>
      <c r="F10" s="11">
        <v>0.31</v>
      </c>
      <c r="L10" s="6">
        <v>0.0111</v>
      </c>
      <c r="Q10" s="6">
        <v>0.0119</v>
      </c>
      <c r="R10" s="6">
        <v>0.012195</v>
      </c>
      <c r="Z10" s="12" t="s">
        <v>39</v>
      </c>
    </row>
    <row r="11">
      <c r="A11" s="13">
        <v>13.0</v>
      </c>
      <c r="B11" s="5" t="s">
        <v>40</v>
      </c>
      <c r="C11" s="5" t="s">
        <v>41</v>
      </c>
      <c r="D11" s="5">
        <v>15.0</v>
      </c>
      <c r="E11" s="5">
        <f>1/300*100</f>
        <v>0.3333333333</v>
      </c>
      <c r="F11" s="11">
        <v>0.35</v>
      </c>
      <c r="R11" s="6">
        <f>1/250*100</f>
        <v>0.4</v>
      </c>
      <c r="V11" s="6">
        <f>1/200*100</f>
        <v>0.5</v>
      </c>
      <c r="Y11" s="6">
        <f>1/95*100</f>
        <v>1.052631579</v>
      </c>
      <c r="Z11" s="5" t="s">
        <v>42</v>
      </c>
    </row>
    <row r="12">
      <c r="A12" s="14">
        <v>14.0</v>
      </c>
      <c r="B12" s="15" t="s">
        <v>43</v>
      </c>
      <c r="C12" s="15"/>
      <c r="D12" s="15">
        <v>100.0</v>
      </c>
      <c r="E12" s="15">
        <v>10.0</v>
      </c>
      <c r="F12" s="15">
        <v>0.0</v>
      </c>
      <c r="G12" s="15"/>
      <c r="H12" s="15"/>
      <c r="I12" s="15"/>
      <c r="J12" s="15">
        <v>30.0</v>
      </c>
      <c r="K12" s="15"/>
      <c r="L12" s="15"/>
      <c r="M12" s="15"/>
      <c r="N12" s="15"/>
      <c r="O12" s="15"/>
      <c r="P12" s="16">
        <v>100.0</v>
      </c>
      <c r="Q12" s="15">
        <v>162.0</v>
      </c>
      <c r="R12" s="15"/>
      <c r="S12" s="15"/>
      <c r="T12" s="15"/>
      <c r="U12" s="15"/>
      <c r="V12" s="15"/>
      <c r="W12" s="15"/>
      <c r="X12" s="15"/>
      <c r="Y12" s="15"/>
      <c r="Z12" s="15" t="s">
        <v>44</v>
      </c>
    </row>
    <row r="13">
      <c r="A13" s="17">
        <v>15.0</v>
      </c>
      <c r="B13" s="5" t="s">
        <v>45</v>
      </c>
      <c r="C13" s="5" t="s">
        <v>30</v>
      </c>
      <c r="D13" s="18">
        <v>20.0</v>
      </c>
      <c r="E13" s="19">
        <v>120.0</v>
      </c>
      <c r="F13" s="18">
        <v>0.42</v>
      </c>
      <c r="G13" s="20"/>
      <c r="H13" s="20"/>
      <c r="I13" s="20"/>
      <c r="J13" s="19">
        <v>150.0</v>
      </c>
      <c r="K13" s="20"/>
      <c r="L13" s="20"/>
      <c r="M13" s="19"/>
      <c r="N13" s="19">
        <v>210.0</v>
      </c>
      <c r="O13" s="19">
        <v>350.0</v>
      </c>
      <c r="P13" s="19">
        <v>523.0</v>
      </c>
      <c r="Q13" s="20"/>
      <c r="R13" s="20"/>
    </row>
    <row r="14">
      <c r="A14" s="17">
        <v>16.0</v>
      </c>
      <c r="B14" s="5" t="s">
        <v>45</v>
      </c>
      <c r="C14" s="5" t="s">
        <v>46</v>
      </c>
      <c r="D14" s="5">
        <v>8.0</v>
      </c>
      <c r="E14" s="5">
        <v>1.0</v>
      </c>
      <c r="F14" s="5">
        <v>0.42</v>
      </c>
      <c r="G14" s="5">
        <v>1.403704905216716</v>
      </c>
      <c r="H14" s="5">
        <v>1.829776504960378</v>
      </c>
      <c r="I14" s="5">
        <v>2.058358956663102</v>
      </c>
      <c r="J14" s="6">
        <v>2.5</v>
      </c>
      <c r="K14" s="5">
        <v>5.700684556206064</v>
      </c>
      <c r="L14" s="5">
        <v>10.0</v>
      </c>
      <c r="M14" s="5">
        <v>15.14157728944984</v>
      </c>
      <c r="N14" s="7">
        <v>19.0</v>
      </c>
      <c r="O14" s="7">
        <v>49.0</v>
      </c>
      <c r="P14" s="7">
        <v>84.0</v>
      </c>
      <c r="Z14" s="5" t="s">
        <v>47</v>
      </c>
    </row>
    <row r="15">
      <c r="A15" s="21">
        <v>17.0</v>
      </c>
      <c r="B15" s="5" t="s">
        <v>45</v>
      </c>
      <c r="C15" s="5" t="s">
        <v>46</v>
      </c>
      <c r="D15" s="5">
        <v>8.0</v>
      </c>
      <c r="E15" s="5">
        <v>0.3</v>
      </c>
      <c r="F15" s="5">
        <v>0.42</v>
      </c>
      <c r="M15" s="5">
        <v>5.0</v>
      </c>
      <c r="P15" s="5">
        <v>125.0</v>
      </c>
      <c r="Q15" s="5">
        <v>2000.0</v>
      </c>
      <c r="R15" s="5">
        <v>6000.0</v>
      </c>
      <c r="Z15" s="5" t="s">
        <v>47</v>
      </c>
    </row>
    <row r="20" ht="15.75" customHeight="1"/>
    <row r="21" ht="15.75" customHeight="1"/>
    <row r="22" ht="15.75" customHeight="1"/>
    <row r="23" ht="15.75" customHeight="1"/>
    <row r="24" ht="15.75" customHeight="1">
      <c r="H24" s="22"/>
      <c r="I24" s="22"/>
      <c r="J24" s="22"/>
      <c r="K24" s="22"/>
      <c r="L24" s="22"/>
      <c r="M24" s="22"/>
      <c r="N24" s="22"/>
      <c r="O24" s="22"/>
      <c r="P24" s="2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2023-09-22T01:49:33Z</dcterms:created>
  <dc:creator>openpyxl</dc:creator>
</cp:coreProperties>
</file>