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nder-server\Dropbox\Cursos\Curso Sistemas Embebios\"/>
    </mc:Choice>
  </mc:AlternateContent>
  <bookViews>
    <workbookView xWindow="0" yWindow="0" windowWidth="11496" windowHeight="3252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15" i="1"/>
  <c r="E22" i="1"/>
  <c r="E23" i="1"/>
  <c r="E24" i="1"/>
  <c r="E25" i="1"/>
  <c r="E36" i="1"/>
  <c r="E37" i="1"/>
  <c r="E38" i="1"/>
  <c r="E35" i="1"/>
  <c r="E39" i="1"/>
  <c r="E29" i="1"/>
  <c r="E3" i="1"/>
  <c r="E4" i="1"/>
  <c r="E5" i="1"/>
  <c r="E6" i="1"/>
  <c r="E7" i="1"/>
  <c r="E8" i="1"/>
  <c r="E9" i="1"/>
  <c r="E10" i="1"/>
  <c r="E11" i="1"/>
  <c r="E12" i="1"/>
  <c r="E13" i="1"/>
  <c r="E14" i="1"/>
  <c r="E26" i="1"/>
  <c r="E27" i="1"/>
  <c r="E30" i="1"/>
  <c r="E31" i="1"/>
  <c r="E32" i="1"/>
  <c r="E33" i="1"/>
  <c r="E34" i="1"/>
  <c r="E28" i="1"/>
  <c r="E40" i="1" l="1"/>
</calcChain>
</file>

<file path=xl/sharedStrings.xml><?xml version="1.0" encoding="utf-8"?>
<sst xmlns="http://schemas.openxmlformats.org/spreadsheetml/2006/main" count="69" uniqueCount="58">
  <si>
    <t>N</t>
  </si>
  <si>
    <t>Cant</t>
  </si>
  <si>
    <t>Descripción</t>
  </si>
  <si>
    <t>Costo U</t>
  </si>
  <si>
    <t>Costo T</t>
  </si>
  <si>
    <t>Referencia</t>
  </si>
  <si>
    <t>Corte chasis en acrilico + material</t>
  </si>
  <si>
    <t>Encoder Magnético para micromotores con eje extendido ( Par) 12 CPR</t>
  </si>
  <si>
    <t>N parte</t>
  </si>
  <si>
    <t>Rueda loca de metal 3/8</t>
  </si>
  <si>
    <t>Marca</t>
  </si>
  <si>
    <t>Pololu</t>
  </si>
  <si>
    <t>Llantas 40x7mm Par-blancas</t>
  </si>
  <si>
    <t>Bracket para micromotor par-negro</t>
  </si>
  <si>
    <t>Micromotor con reductor metalico HP y eje extendido 100:1</t>
  </si>
  <si>
    <t>Puente H de 2 canales @1.2A/canal</t>
  </si>
  <si>
    <t>Mecanica</t>
  </si>
  <si>
    <t>Electronica</t>
  </si>
  <si>
    <t>http://sandorobotics.com/</t>
  </si>
  <si>
    <t>Corte de soporte sonar en acrilico</t>
  </si>
  <si>
    <t>http://www.330ohms.com/</t>
  </si>
  <si>
    <t>http://sandorobotics.com/index.php?route=product/product&amp;path=76_88_90&amp;product_id=226</t>
  </si>
  <si>
    <t>Hitec</t>
  </si>
  <si>
    <t>Servomotor Hitec HS-422</t>
  </si>
  <si>
    <t>HS-422</t>
  </si>
  <si>
    <t>http://www.bestbuy.com.mx/productos/computadoras/accesorios-para-computadoras/logitech-hd-pro-webcam-c920.html</t>
  </si>
  <si>
    <t>logitech</t>
  </si>
  <si>
    <t>Webcam Logitech c920 HD-PRO</t>
  </si>
  <si>
    <t>BeagleBone Black rev-C</t>
  </si>
  <si>
    <t>http://sandorobotics.com/index.php?route=product/product&amp;product_id=655&amp;search=beaglebone</t>
  </si>
  <si>
    <t>DEV-12857</t>
  </si>
  <si>
    <t>beagleboard</t>
  </si>
  <si>
    <t>Tornillo M4x10</t>
  </si>
  <si>
    <t>Tuerca M4</t>
  </si>
  <si>
    <t>Tornillo M3x15</t>
  </si>
  <si>
    <t>Tornillo M3x10</t>
  </si>
  <si>
    <t>Tuerca M3</t>
  </si>
  <si>
    <t>Espaciador hex 40mm x 1/4 x rosca M3</t>
  </si>
  <si>
    <t>http://sandorobotics.com/index.php?route=product/product&amp;path=60_63&amp;product_id=574</t>
  </si>
  <si>
    <t>Itead Studio</t>
  </si>
  <si>
    <t>HC-SR04</t>
  </si>
  <si>
    <t>Sensor ultrasónico HC-SR04</t>
  </si>
  <si>
    <t>Antena WiFi</t>
  </si>
  <si>
    <t>HUB usb</t>
  </si>
  <si>
    <t>Tarjeta PCB electrónica</t>
  </si>
  <si>
    <t>Nacho</t>
  </si>
  <si>
    <t>Arduino Nano</t>
  </si>
  <si>
    <t>Regulador 5V @1.5A</t>
  </si>
  <si>
    <t>http://sandorobotics.com/index.php?route=product/product&amp;product_id=171&amp;search=arduino+nano</t>
  </si>
  <si>
    <t>Arduino</t>
  </si>
  <si>
    <t>A000005</t>
  </si>
  <si>
    <t>regulador 6V @1A</t>
  </si>
  <si>
    <t>http://sandorobotics.com/index.php?route=product/product&amp;path=97_99&amp;product_id=408</t>
  </si>
  <si>
    <t>Bateria 7.4V @1000mAh</t>
  </si>
  <si>
    <t>HD1000HP-2S</t>
  </si>
  <si>
    <t>Power HD</t>
  </si>
  <si>
    <t>http://www.330ohms.com/Raspberry-Pi-2--Modelo-B-1-Gb_p_537.html</t>
  </si>
  <si>
    <t>Raspberry Pi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</si>
</sst>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80A]* #,##0.00_-;\-[$$-80A]* #,##0.00_-;_-[$$-80A]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2" borderId="0" xfId="1" applyAlignment="1">
      <alignment horizontal="center" wrapText="1"/>
    </xf>
    <xf numFmtId="164" fontId="1" fillId="2" borderId="0" xfId="1" applyNumberFormat="1" applyAlignment="1">
      <alignment horizontal="center"/>
    </xf>
    <xf numFmtId="0" fontId="1" fillId="2" borderId="0" xfId="1" applyNumberFormat="1" applyAlignment="1">
      <alignment horizontal="center"/>
    </xf>
    <xf numFmtId="0" fontId="1" fillId="2" borderId="0" xfId="1"/>
    <xf numFmtId="0" fontId="1" fillId="2" borderId="0" xfId="1" applyAlignment="1">
      <alignment wrapText="1"/>
    </xf>
    <xf numFmtId="0" fontId="3" fillId="4" borderId="0" xfId="3" applyAlignment="1">
      <alignment horizontal="center"/>
    </xf>
    <xf numFmtId="0" fontId="3" fillId="4" borderId="0" xfId="3" applyAlignment="1">
      <alignment horizontal="center" wrapText="1"/>
    </xf>
    <xf numFmtId="164" fontId="3" fillId="4" borderId="0" xfId="3" applyNumberFormat="1" applyAlignment="1">
      <alignment horizontal="center"/>
    </xf>
    <xf numFmtId="0" fontId="3" fillId="4" borderId="0" xfId="3" applyNumberFormat="1" applyAlignment="1">
      <alignment horizontal="center"/>
    </xf>
    <xf numFmtId="0" fontId="3" fillId="4" borderId="0" xfId="3"/>
    <xf numFmtId="164" fontId="2" fillId="3" borderId="0" xfId="2" applyNumberFormat="1" applyAlignment="1">
      <alignment horizontal="center"/>
    </xf>
    <xf numFmtId="0" fontId="4" fillId="0" borderId="0" xfId="4"/>
  </cellXfs>
  <cellStyles count="5">
    <cellStyle name="Buena" xfId="1" builtinId="26"/>
    <cellStyle name="Hipervínculo" xfId="4" builtinId="8"/>
    <cellStyle name="Incorrecto" xfId="2" builtinId="27"/>
    <cellStyle name="Neutral" xfId="3" builtinId="28"/>
    <cellStyle name="Normal" xfId="0" builtinId="0"/>
  </cellStyles>
  <dxfs count="8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_-[$$-80A]* #,##0.00_-;\-[$$-80A]* #,##0.00_-;_-[$$-80A]* &quot;-&quot;??_-;_-@_-"/>
      <alignment horizontal="center" vertical="bottom" textRotation="0" wrapText="0" indent="0" justifyLastLine="0" shrinkToFit="0" readingOrder="0"/>
    </dxf>
    <dxf>
      <numFmt numFmtId="164" formatCode="_-[$$-80A]* #,##0.00_-;\-[$$-80A]* #,##0.00_-;_-[$$-80A]* &quot;-&quot;??_-;_-@_-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40" totalsRowShown="0" dataDxfId="7">
  <autoFilter ref="A1:H40"/>
  <tableColumns count="8">
    <tableColumn id="1" name="N" dataDxfId="6"/>
    <tableColumn id="2" name="Cant" dataDxfId="5"/>
    <tableColumn id="3" name="Descripción" dataDxfId="4"/>
    <tableColumn id="4" name="Costo U" dataDxfId="3"/>
    <tableColumn id="5" name="Costo T" dataDxfId="2"/>
    <tableColumn id="6" name="N parte" dataDxfId="1"/>
    <tableColumn id="7" name="Marca" dataDxfId="0"/>
    <tableColumn id="8" name="Referencia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andorobotics.com/index.php?route=product/product&amp;product_id=655&amp;search=beagleb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4" workbookViewId="0">
      <selection activeCell="C21" sqref="C21"/>
    </sheetView>
  </sheetViews>
  <sheetFormatPr baseColWidth="10" defaultRowHeight="14.4" x14ac:dyDescent="0.3"/>
  <cols>
    <col min="1" max="1" width="4.44140625" style="1" customWidth="1"/>
    <col min="2" max="2" width="6.6640625" style="1" customWidth="1"/>
    <col min="3" max="3" width="41.6640625" style="3" customWidth="1"/>
    <col min="4" max="5" width="11.5546875" style="2"/>
    <col min="6" max="7" width="11.5546875" style="5"/>
    <col min="8" max="8" width="33.44140625" customWidth="1"/>
  </cols>
  <sheetData>
    <row r="1" spans="1:8" s="16" customFormat="1" x14ac:dyDescent="0.3">
      <c r="A1" s="12" t="s">
        <v>0</v>
      </c>
      <c r="B1" s="12" t="s">
        <v>1</v>
      </c>
      <c r="C1" s="13" t="s">
        <v>2</v>
      </c>
      <c r="D1" s="14" t="s">
        <v>3</v>
      </c>
      <c r="E1" s="14" t="s">
        <v>4</v>
      </c>
      <c r="F1" s="15" t="s">
        <v>8</v>
      </c>
      <c r="G1" s="15" t="s">
        <v>10</v>
      </c>
      <c r="H1" s="16" t="s">
        <v>5</v>
      </c>
    </row>
    <row r="2" spans="1:8" s="10" customFormat="1" x14ac:dyDescent="0.3">
      <c r="A2" s="6"/>
      <c r="B2" s="6"/>
      <c r="C2" s="7" t="s">
        <v>17</v>
      </c>
      <c r="D2" s="8"/>
      <c r="E2" s="8"/>
      <c r="F2" s="9"/>
      <c r="G2" s="9"/>
    </row>
    <row r="3" spans="1:8" ht="28.8" x14ac:dyDescent="0.3">
      <c r="A3" s="1">
        <v>1</v>
      </c>
      <c r="B3" s="1">
        <v>1</v>
      </c>
      <c r="C3" s="4" t="s">
        <v>7</v>
      </c>
      <c r="D3" s="2">
        <v>160</v>
      </c>
      <c r="E3" s="2">
        <f t="shared" ref="E3:E39" si="0">B3*D3</f>
        <v>160</v>
      </c>
      <c r="F3" s="5">
        <v>2598</v>
      </c>
      <c r="G3" s="5" t="s">
        <v>11</v>
      </c>
      <c r="H3" t="s">
        <v>18</v>
      </c>
    </row>
    <row r="4" spans="1:8" x14ac:dyDescent="0.3">
      <c r="A4" s="1">
        <v>3</v>
      </c>
      <c r="B4" s="1">
        <v>1</v>
      </c>
      <c r="C4" s="3" t="s">
        <v>12</v>
      </c>
      <c r="D4" s="2">
        <v>130</v>
      </c>
      <c r="E4" s="2">
        <f t="shared" si="0"/>
        <v>130</v>
      </c>
      <c r="F4" s="5">
        <v>1454</v>
      </c>
      <c r="G4" s="5" t="s">
        <v>11</v>
      </c>
      <c r="H4" t="s">
        <v>18</v>
      </c>
    </row>
    <row r="5" spans="1:8" x14ac:dyDescent="0.3">
      <c r="A5" s="1">
        <v>4</v>
      </c>
      <c r="B5" s="1">
        <v>1</v>
      </c>
      <c r="C5" s="3" t="s">
        <v>9</v>
      </c>
      <c r="D5" s="2">
        <v>35</v>
      </c>
      <c r="E5" s="2">
        <f t="shared" si="0"/>
        <v>35</v>
      </c>
      <c r="F5" s="5">
        <v>951</v>
      </c>
      <c r="G5" s="5" t="s">
        <v>11</v>
      </c>
      <c r="H5" t="s">
        <v>18</v>
      </c>
    </row>
    <row r="6" spans="1:8" x14ac:dyDescent="0.3">
      <c r="A6" s="1">
        <v>5</v>
      </c>
      <c r="B6" s="1">
        <v>1</v>
      </c>
      <c r="C6" s="3" t="s">
        <v>13</v>
      </c>
      <c r="D6" s="2">
        <v>80</v>
      </c>
      <c r="E6" s="2">
        <f t="shared" si="0"/>
        <v>80</v>
      </c>
      <c r="F6" s="5">
        <v>989</v>
      </c>
      <c r="G6" s="5" t="s">
        <v>11</v>
      </c>
      <c r="H6" t="s">
        <v>18</v>
      </c>
    </row>
    <row r="7" spans="1:8" ht="28.8" x14ac:dyDescent="0.3">
      <c r="A7" s="1">
        <v>6</v>
      </c>
      <c r="B7" s="1">
        <v>2</v>
      </c>
      <c r="C7" s="3" t="s">
        <v>14</v>
      </c>
      <c r="D7" s="2">
        <v>290</v>
      </c>
      <c r="E7" s="2">
        <f t="shared" si="0"/>
        <v>580</v>
      </c>
      <c r="F7" s="5">
        <v>2214</v>
      </c>
      <c r="G7" s="5" t="s">
        <v>11</v>
      </c>
      <c r="H7" t="s">
        <v>18</v>
      </c>
    </row>
    <row r="8" spans="1:8" x14ac:dyDescent="0.3">
      <c r="A8" s="1">
        <v>7</v>
      </c>
      <c r="B8" s="1">
        <v>1</v>
      </c>
      <c r="C8" s="3" t="s">
        <v>15</v>
      </c>
      <c r="D8" s="2">
        <v>90</v>
      </c>
      <c r="E8" s="2">
        <f t="shared" si="0"/>
        <v>90</v>
      </c>
      <c r="F8" s="5">
        <v>713</v>
      </c>
      <c r="G8" s="5" t="s">
        <v>11</v>
      </c>
      <c r="H8" t="s">
        <v>18</v>
      </c>
    </row>
    <row r="9" spans="1:8" x14ac:dyDescent="0.3">
      <c r="A9" s="1">
        <v>8</v>
      </c>
      <c r="B9" s="1">
        <v>2</v>
      </c>
      <c r="C9" s="3" t="s">
        <v>23</v>
      </c>
      <c r="D9" s="2">
        <v>250</v>
      </c>
      <c r="E9" s="2">
        <f t="shared" si="0"/>
        <v>500</v>
      </c>
      <c r="F9" s="5" t="s">
        <v>24</v>
      </c>
      <c r="G9" s="5" t="s">
        <v>22</v>
      </c>
      <c r="H9" t="s">
        <v>21</v>
      </c>
    </row>
    <row r="10" spans="1:8" x14ac:dyDescent="0.3">
      <c r="A10" s="1">
        <v>9</v>
      </c>
      <c r="B10" s="1">
        <v>1</v>
      </c>
      <c r="C10" s="3" t="s">
        <v>27</v>
      </c>
      <c r="D10" s="2">
        <v>1399</v>
      </c>
      <c r="E10" s="2">
        <f t="shared" si="0"/>
        <v>1399</v>
      </c>
      <c r="F10" s="5">
        <v>1000179505</v>
      </c>
      <c r="G10" s="5" t="s">
        <v>26</v>
      </c>
      <c r="H10" t="s">
        <v>25</v>
      </c>
    </row>
    <row r="11" spans="1:8" x14ac:dyDescent="0.3">
      <c r="A11" s="1">
        <v>10</v>
      </c>
      <c r="B11" s="1">
        <v>1</v>
      </c>
      <c r="C11" s="3" t="s">
        <v>28</v>
      </c>
      <c r="D11" s="2">
        <v>1350</v>
      </c>
      <c r="E11" s="2">
        <f t="shared" si="0"/>
        <v>1350</v>
      </c>
      <c r="F11" s="5" t="s">
        <v>30</v>
      </c>
      <c r="G11" s="5" t="s">
        <v>31</v>
      </c>
      <c r="H11" s="18" t="s">
        <v>29</v>
      </c>
    </row>
    <row r="12" spans="1:8" x14ac:dyDescent="0.3">
      <c r="A12" s="1">
        <v>11</v>
      </c>
      <c r="B12" s="1">
        <v>1</v>
      </c>
      <c r="C12" s="3" t="s">
        <v>41</v>
      </c>
      <c r="D12" s="2">
        <v>80</v>
      </c>
      <c r="E12" s="2">
        <f t="shared" si="0"/>
        <v>80</v>
      </c>
      <c r="F12" s="5" t="s">
        <v>40</v>
      </c>
      <c r="G12" s="5" t="s">
        <v>39</v>
      </c>
      <c r="H12" t="s">
        <v>38</v>
      </c>
    </row>
    <row r="13" spans="1:8" x14ac:dyDescent="0.3">
      <c r="A13" s="1">
        <v>12</v>
      </c>
      <c r="B13" s="1">
        <v>1</v>
      </c>
      <c r="C13" s="3" t="s">
        <v>42</v>
      </c>
      <c r="E13" s="2">
        <f t="shared" si="0"/>
        <v>0</v>
      </c>
    </row>
    <row r="14" spans="1:8" x14ac:dyDescent="0.3">
      <c r="A14" s="1">
        <v>13</v>
      </c>
      <c r="B14" s="1">
        <v>1</v>
      </c>
      <c r="C14" s="3" t="s">
        <v>43</v>
      </c>
      <c r="E14" s="2">
        <f t="shared" si="0"/>
        <v>0</v>
      </c>
    </row>
    <row r="15" spans="1:8" x14ac:dyDescent="0.3">
      <c r="B15" s="1">
        <v>1</v>
      </c>
      <c r="C15" s="3" t="s">
        <v>44</v>
      </c>
      <c r="D15" s="2">
        <v>50</v>
      </c>
      <c r="E15" s="2">
        <f t="shared" si="0"/>
        <v>50</v>
      </c>
      <c r="H15" t="s">
        <v>45</v>
      </c>
    </row>
    <row r="16" spans="1:8" x14ac:dyDescent="0.3">
      <c r="B16" s="1">
        <v>1</v>
      </c>
      <c r="C16" s="3" t="s">
        <v>46</v>
      </c>
      <c r="D16" s="2">
        <v>450</v>
      </c>
      <c r="E16" s="2">
        <f t="shared" si="0"/>
        <v>450</v>
      </c>
      <c r="F16" s="5" t="s">
        <v>50</v>
      </c>
      <c r="G16" s="5" t="s">
        <v>49</v>
      </c>
      <c r="H16" t="s">
        <v>48</v>
      </c>
    </row>
    <row r="17" spans="1:8" x14ac:dyDescent="0.3">
      <c r="B17" s="1">
        <v>1</v>
      </c>
      <c r="C17" s="3" t="s">
        <v>47</v>
      </c>
      <c r="E17" s="2">
        <f t="shared" si="0"/>
        <v>0</v>
      </c>
    </row>
    <row r="18" spans="1:8" x14ac:dyDescent="0.3">
      <c r="B18" s="1">
        <v>1</v>
      </c>
      <c r="C18" s="3" t="s">
        <v>51</v>
      </c>
      <c r="E18" s="2">
        <f t="shared" si="0"/>
        <v>0</v>
      </c>
    </row>
    <row r="19" spans="1:8" x14ac:dyDescent="0.3">
      <c r="B19" s="1">
        <v>1</v>
      </c>
      <c r="C19" s="3" t="s">
        <v>53</v>
      </c>
      <c r="D19" s="2">
        <v>180</v>
      </c>
      <c r="E19" s="2">
        <f t="shared" si="0"/>
        <v>180</v>
      </c>
      <c r="F19" s="5" t="s">
        <v>54</v>
      </c>
      <c r="G19" s="5" t="s">
        <v>55</v>
      </c>
      <c r="H19" t="s">
        <v>52</v>
      </c>
    </row>
    <row r="20" spans="1:8" x14ac:dyDescent="0.3">
      <c r="E20" s="2">
        <f t="shared" si="0"/>
        <v>0</v>
      </c>
    </row>
    <row r="21" spans="1:8" x14ac:dyDescent="0.3">
      <c r="C21" s="3" t="s">
        <v>57</v>
      </c>
      <c r="E21" s="2">
        <f t="shared" si="0"/>
        <v>0</v>
      </c>
      <c r="H21" t="s">
        <v>56</v>
      </c>
    </row>
    <row r="22" spans="1:8" x14ac:dyDescent="0.3">
      <c r="E22" s="2">
        <f t="shared" si="0"/>
        <v>0</v>
      </c>
    </row>
    <row r="23" spans="1:8" x14ac:dyDescent="0.3">
      <c r="E23" s="2">
        <f t="shared" si="0"/>
        <v>0</v>
      </c>
    </row>
    <row r="24" spans="1:8" x14ac:dyDescent="0.3">
      <c r="E24" s="2">
        <f t="shared" si="0"/>
        <v>0</v>
      </c>
    </row>
    <row r="25" spans="1:8" x14ac:dyDescent="0.3">
      <c r="E25" s="2">
        <f t="shared" si="0"/>
        <v>0</v>
      </c>
    </row>
    <row r="26" spans="1:8" x14ac:dyDescent="0.3">
      <c r="A26" s="1">
        <v>14</v>
      </c>
      <c r="E26" s="2">
        <f t="shared" si="0"/>
        <v>0</v>
      </c>
    </row>
    <row r="27" spans="1:8" s="10" customFormat="1" x14ac:dyDescent="0.3">
      <c r="A27" s="6"/>
      <c r="B27" s="6"/>
      <c r="C27" s="11" t="s">
        <v>16</v>
      </c>
      <c r="D27" s="8"/>
      <c r="E27" s="8">
        <f t="shared" si="0"/>
        <v>0</v>
      </c>
      <c r="F27" s="9"/>
      <c r="G27" s="9"/>
    </row>
    <row r="28" spans="1:8" x14ac:dyDescent="0.3">
      <c r="A28" s="1">
        <v>1</v>
      </c>
      <c r="B28" s="1">
        <v>1</v>
      </c>
      <c r="C28" s="3" t="s">
        <v>6</v>
      </c>
      <c r="D28" s="2">
        <v>95</v>
      </c>
      <c r="E28" s="2">
        <f>B28*D28</f>
        <v>95</v>
      </c>
      <c r="H28" t="s">
        <v>20</v>
      </c>
    </row>
    <row r="29" spans="1:8" x14ac:dyDescent="0.3">
      <c r="A29" s="1">
        <v>16</v>
      </c>
      <c r="B29" s="1">
        <v>1</v>
      </c>
      <c r="C29" s="3" t="s">
        <v>19</v>
      </c>
      <c r="D29" s="2">
        <v>30</v>
      </c>
      <c r="E29" s="2">
        <f t="shared" si="0"/>
        <v>30</v>
      </c>
      <c r="H29" t="s">
        <v>20</v>
      </c>
    </row>
    <row r="30" spans="1:8" x14ac:dyDescent="0.3">
      <c r="A30" s="1">
        <v>17</v>
      </c>
      <c r="B30" s="1">
        <v>4</v>
      </c>
      <c r="C30" s="3" t="s">
        <v>32</v>
      </c>
      <c r="D30" s="2">
        <v>1</v>
      </c>
      <c r="E30" s="2">
        <f t="shared" si="0"/>
        <v>4</v>
      </c>
    </row>
    <row r="31" spans="1:8" x14ac:dyDescent="0.3">
      <c r="A31" s="1">
        <v>18</v>
      </c>
      <c r="B31" s="1">
        <v>4</v>
      </c>
      <c r="C31" s="3" t="s">
        <v>33</v>
      </c>
      <c r="D31" s="2">
        <v>1</v>
      </c>
      <c r="E31" s="2">
        <f t="shared" si="0"/>
        <v>4</v>
      </c>
    </row>
    <row r="32" spans="1:8" x14ac:dyDescent="0.3">
      <c r="A32" s="1">
        <v>19</v>
      </c>
      <c r="B32" s="1">
        <v>8</v>
      </c>
      <c r="C32" s="3" t="s">
        <v>35</v>
      </c>
      <c r="D32" s="2">
        <v>1</v>
      </c>
      <c r="E32" s="2">
        <f t="shared" si="0"/>
        <v>8</v>
      </c>
    </row>
    <row r="33" spans="1:5" x14ac:dyDescent="0.3">
      <c r="A33" s="1">
        <v>20</v>
      </c>
      <c r="B33" s="1">
        <v>4</v>
      </c>
      <c r="C33" s="3" t="s">
        <v>34</v>
      </c>
      <c r="D33" s="2">
        <v>1.5</v>
      </c>
      <c r="E33" s="2">
        <f t="shared" si="0"/>
        <v>6</v>
      </c>
    </row>
    <row r="34" spans="1:5" x14ac:dyDescent="0.3">
      <c r="A34" s="1">
        <v>21</v>
      </c>
      <c r="B34" s="1">
        <v>16</v>
      </c>
      <c r="C34" s="3" t="s">
        <v>36</v>
      </c>
      <c r="D34" s="2">
        <v>1</v>
      </c>
      <c r="E34" s="2">
        <f t="shared" si="0"/>
        <v>16</v>
      </c>
    </row>
    <row r="35" spans="1:5" x14ac:dyDescent="0.3">
      <c r="A35" s="1">
        <v>22</v>
      </c>
      <c r="B35" s="1">
        <v>4</v>
      </c>
      <c r="C35" s="3" t="s">
        <v>37</v>
      </c>
      <c r="D35" s="2">
        <v>5</v>
      </c>
      <c r="E35" s="2">
        <f t="shared" si="0"/>
        <v>20</v>
      </c>
    </row>
    <row r="36" spans="1:5" x14ac:dyDescent="0.3">
      <c r="E36" s="2">
        <f t="shared" si="0"/>
        <v>0</v>
      </c>
    </row>
    <row r="37" spans="1:5" x14ac:dyDescent="0.3">
      <c r="E37" s="2">
        <f t="shared" si="0"/>
        <v>0</v>
      </c>
    </row>
    <row r="38" spans="1:5" x14ac:dyDescent="0.3">
      <c r="E38" s="2">
        <f t="shared" si="0"/>
        <v>0</v>
      </c>
    </row>
    <row r="39" spans="1:5" x14ac:dyDescent="0.3">
      <c r="E39" s="2">
        <f t="shared" si="0"/>
        <v>0</v>
      </c>
    </row>
    <row r="40" spans="1:5" x14ac:dyDescent="0.3">
      <c r="E40" s="17">
        <f>SUM(E3:E39)</f>
        <v>5267</v>
      </c>
    </row>
  </sheetData>
  <hyperlinks>
    <hyperlink ref="H11" r:id="rId1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finder-server</dc:creator>
  <cp:lastModifiedBy>Windows User</cp:lastModifiedBy>
  <dcterms:created xsi:type="dcterms:W3CDTF">2015-06-06T00:41:36Z</dcterms:created>
  <dcterms:modified xsi:type="dcterms:W3CDTF">2015-06-19T06:24:47Z</dcterms:modified>
</cp:coreProperties>
</file>