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3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C49" i="6" s="1"/>
  <c r="C49" i="4"/>
  <c r="C46" i="4"/>
  <c r="D46" i="4" s="1"/>
  <c r="E46" i="4" s="1"/>
  <c r="F46" i="4" s="1"/>
  <c r="G46" i="4" s="1"/>
  <c r="H46" i="4" s="1"/>
  <c r="I46" i="4" s="1"/>
  <c r="I44" i="4"/>
  <c r="H44" i="4"/>
  <c r="G44" i="4"/>
  <c r="F44" i="4"/>
  <c r="E44" i="4"/>
  <c r="D44" i="4"/>
  <c r="C44" i="4"/>
  <c r="L44" i="2"/>
  <c r="K44" i="2"/>
  <c r="J44" i="2"/>
  <c r="I44" i="2"/>
  <c r="H44" i="2"/>
  <c r="G44" i="2"/>
  <c r="F44" i="2"/>
  <c r="E44" i="2"/>
  <c r="D44" i="2"/>
  <c r="C44" i="2"/>
  <c r="C46" i="2" s="1"/>
  <c r="C46" i="6" l="1"/>
  <c r="D46" i="6" s="1"/>
  <c r="E46" i="6" s="1"/>
  <c r="F46" i="6" s="1"/>
  <c r="G46" i="6" s="1"/>
  <c r="H46" i="6" s="1"/>
  <c r="I46" i="6" s="1"/>
  <c r="C49" i="2"/>
  <c r="D46" i="2" s="1"/>
  <c r="E46" i="2" s="1"/>
  <c r="F46" i="2" s="1"/>
  <c r="G46" i="2" s="1"/>
  <c r="H46" i="2" s="1"/>
  <c r="I46" i="2" s="1"/>
  <c r="J46" i="2" s="1"/>
  <c r="K46" i="2" s="1"/>
  <c r="L46" i="2" s="1"/>
</calcChain>
</file>

<file path=xl/sharedStrings.xml><?xml version="1.0" encoding="utf-8"?>
<sst xmlns="http://schemas.openxmlformats.org/spreadsheetml/2006/main" count="200" uniqueCount="86">
  <si>
    <t>Users stories</t>
  </si>
  <si>
    <t>TAILLE</t>
  </si>
  <si>
    <t>Priorité</t>
  </si>
  <si>
    <t>En attente</t>
  </si>
  <si>
    <t>Prêt</t>
  </si>
  <si>
    <t>Terminé</t>
  </si>
  <si>
    <t>L'utilisateur veut voir le monde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</si>
  <si>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</si>
  <si>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</si>
  <si>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</si>
  <si>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</si>
  <si>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</si>
  <si>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</si>
  <si>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</si>
  <si>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</si>
  <si>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</si>
  <si>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</si>
  <si>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</si>
  <si>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</si>
  <si>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</si>
  <si>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</si>
  <si>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</si>
  <si>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</si>
  <si>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</si>
  <si>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</si>
  <si>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</si>
  <si>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</si>
  <si>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</si>
  <si>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</si>
  <si>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</si>
  <si>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</si>
  <si>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</si>
  <si>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</si>
  <si>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</si>
  <si>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</si>
  <si>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</si>
  <si>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</si>
  <si>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</si>
  <si>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</si>
  <si>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</si>
  <si>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</si>
  <si>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</si>
  <si>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</si>
  <si>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</si>
  <si>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</si>
  <si>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</si>
  <si>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</si>
  <si>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</si>
  <si>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</si>
  <si>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</si>
  <si>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</si>
  <si>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</si>
  <si>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</si>
  <si>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</si>
  <si>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</si>
  <si>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</si>
  <si>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</si>
  <si>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</si>
  <si>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</si>
  <si>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</si>
  <si>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</si>
  <si>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</si>
  <si>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</si>
  <si>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</si>
  <si>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Terrain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</si>
  <si>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</si>
  <si>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</si>
  <si>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</si>
  <si>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</si>
  <si>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</si>
  <si>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</si>
  <si>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</si>
  <si>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 les volcans</t>
  </si>
  <si>
    <t>Coder les laves</t>
  </si>
  <si>
    <t>Affichage des volcans et laves</t>
  </si>
  <si>
    <t>Coder le feu</t>
  </si>
  <si>
    <t>Affichage du feu</t>
  </si>
  <si>
    <t>Coder les prédateurs et les proies</t>
  </si>
  <si>
    <t>Vérifier les affichages</t>
  </si>
  <si>
    <t>Météo</t>
  </si>
  <si>
    <t>Coder les villages (option)</t>
  </si>
  <si>
    <t>Affichage des villages (option)</t>
  </si>
  <si>
    <t>Coder l'obsidienne</t>
  </si>
  <si>
    <t>Affichage de l'obsidienne</t>
  </si>
  <si>
    <t>Coder la terre</t>
  </si>
  <si>
    <t>Affichage de la 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</si>
</sst>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58E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0503424"/>
        <c:axId val="220517504"/>
      </c:lineChart>
      <c:catAx>
        <c:axId val="2205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0517504"/>
        <c:crosses val="autoZero"/>
        <c:auto val="1"/>
        <c:lblAlgn val="ctr"/>
        <c:lblOffset val="100"/>
        <c:noMultiLvlLbl val="1"/>
      </c:catAx>
      <c:valAx>
        <c:axId val="22051750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050342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1130752"/>
        <c:axId val="221132288"/>
      </c:lineChart>
      <c:catAx>
        <c:axId val="2211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1132288"/>
        <c:crosses val="autoZero"/>
        <c:auto val="1"/>
        <c:lblAlgn val="ctr"/>
        <c:lblOffset val="100"/>
        <c:noMultiLvlLbl val="1"/>
      </c:catAx>
      <c:valAx>
        <c:axId val="22113228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1130752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63</c:v>
                </c:pt>
                <c:pt idx="1">
                  <c:v>52</c:v>
                </c:pt>
                <c:pt idx="2">
                  <c:v>43</c:v>
                </c:pt>
                <c:pt idx="3">
                  <c:v>31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63</c:v>
                </c:pt>
                <c:pt idx="1">
                  <c:v>52.5</c:v>
                </c:pt>
                <c:pt idx="2">
                  <c:v>42</c:v>
                </c:pt>
                <c:pt idx="3">
                  <c:v>31.5</c:v>
                </c:pt>
                <c:pt idx="4">
                  <c:v>21</c:v>
                </c:pt>
                <c:pt idx="5">
                  <c:v>10.5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0963200"/>
        <c:axId val="220964736"/>
      </c:lineChart>
      <c:catAx>
        <c:axId val="220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0964736"/>
        <c:crosses val="autoZero"/>
        <c:auto val="1"/>
        <c:lblAlgn val="ctr"/>
        <c:lblOffset val="100"/>
        <c:noMultiLvlLbl val="1"/>
      </c:catAx>
      <c:valAx>
        <c:axId val="22096473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096320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628200</xdr:colOff>
      <xdr:row>36</xdr:row>
      <xdr:rowOff>142200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G7" sqref="G7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6</v>
      </c>
      <c r="B3" s="2">
        <v>50</v>
      </c>
      <c r="C3" s="2">
        <v>1</v>
      </c>
      <c r="D3" s="2"/>
      <c r="E3" s="2"/>
      <c r="F3" s="2" t="s">
        <v>7</v>
      </c>
    </row>
    <row r="4" spans="1:7" x14ac:dyDescent="0.25">
      <c r="A4" s="2" t="s">
        <v>8</v>
      </c>
      <c r="B4" s="2">
        <v>40</v>
      </c>
      <c r="C4" s="2">
        <v>2</v>
      </c>
      <c r="D4" s="2"/>
      <c r="E4" s="2"/>
      <c r="F4" s="2" t="s">
        <v>7</v>
      </c>
    </row>
    <row r="5" spans="1:7" x14ac:dyDescent="0.25">
      <c r="A5" s="2" t="s">
        <v>9</v>
      </c>
      <c r="B5" s="2">
        <v>4</v>
      </c>
      <c r="C5" s="2">
        <v>3</v>
      </c>
      <c r="D5" s="2" t="s">
        <v>7</v>
      </c>
      <c r="E5" s="2"/>
      <c r="F5" s="2"/>
    </row>
    <row r="6" spans="1:7" x14ac:dyDescent="0.25">
      <c r="A6" s="2" t="s">
        <v>10</v>
      </c>
      <c r="B6" s="2">
        <v>10</v>
      </c>
      <c r="C6" s="2">
        <v>4</v>
      </c>
      <c r="D6" s="2" t="s">
        <v>7</v>
      </c>
      <c r="E6" s="2"/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9" t="s">
        <v>11</v>
      </c>
      <c r="B1" s="19"/>
      <c r="C1" s="19" t="s">
        <v>12</v>
      </c>
      <c r="D1" s="19"/>
      <c r="E1" s="19"/>
      <c r="F1" s="19"/>
      <c r="G1" s="19"/>
      <c r="H1" s="19"/>
      <c r="I1" s="19"/>
      <c r="J1" s="19"/>
      <c r="K1" s="19"/>
      <c r="L1" s="19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64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26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27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28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29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36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39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40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41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42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43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44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45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49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A59" sqref="A59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9" t="s">
        <v>11</v>
      </c>
      <c r="B1" s="19"/>
      <c r="C1" s="19" t="s">
        <v>12</v>
      </c>
      <c r="D1" s="19"/>
      <c r="E1" s="19"/>
      <c r="F1" s="19"/>
      <c r="G1" s="19"/>
      <c r="H1" s="19"/>
      <c r="I1" s="19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64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65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66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 t="s">
        <v>7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67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68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 t="s">
        <v>7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69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29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8</v>
      </c>
      <c r="B10" s="9" t="s">
        <v>40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41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70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71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44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45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0" t="s">
        <v>49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N20" sqref="N20"/>
    </sheetView>
  </sheetViews>
  <sheetFormatPr baseColWidth="10" defaultColWidth="9.140625" defaultRowHeight="15" x14ac:dyDescent="0.25"/>
  <cols>
    <col min="1" max="1" width="53.71093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9" t="s">
        <v>11</v>
      </c>
      <c r="B1" s="19"/>
      <c r="C1" s="19" t="s">
        <v>12</v>
      </c>
      <c r="D1" s="19"/>
      <c r="E1" s="19"/>
      <c r="F1" s="19"/>
      <c r="G1" s="19"/>
      <c r="H1" s="19"/>
      <c r="I1" s="19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15" t="s">
        <v>72</v>
      </c>
      <c r="C3" s="5">
        <v>5</v>
      </c>
      <c r="D3" s="15">
        <v>5</v>
      </c>
      <c r="E3" s="15">
        <v>4</v>
      </c>
      <c r="F3" s="16">
        <v>0</v>
      </c>
      <c r="G3" s="18">
        <v>0</v>
      </c>
      <c r="H3" s="18">
        <v>0</v>
      </c>
      <c r="I3" s="18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73</v>
      </c>
      <c r="C4" s="5">
        <v>4</v>
      </c>
      <c r="D4" s="15">
        <v>4</v>
      </c>
      <c r="E4" s="15">
        <v>4</v>
      </c>
      <c r="F4" s="16">
        <v>0</v>
      </c>
      <c r="G4" s="18">
        <v>0</v>
      </c>
      <c r="H4" s="18">
        <v>0</v>
      </c>
      <c r="I4" s="18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5" t="s">
        <v>74</v>
      </c>
      <c r="C5" s="5">
        <v>3</v>
      </c>
      <c r="D5" s="15">
        <v>3</v>
      </c>
      <c r="E5" s="15">
        <v>2</v>
      </c>
      <c r="F5" s="16">
        <v>0</v>
      </c>
      <c r="G5" s="18">
        <v>0</v>
      </c>
      <c r="H5" s="18">
        <v>0</v>
      </c>
      <c r="I5" s="18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82</v>
      </c>
      <c r="C6" s="5">
        <v>4</v>
      </c>
      <c r="D6" s="15">
        <v>4</v>
      </c>
      <c r="E6" s="15">
        <v>4</v>
      </c>
      <c r="F6" s="15">
        <v>4</v>
      </c>
      <c r="G6" s="15">
        <v>0</v>
      </c>
      <c r="H6" s="15">
        <v>0</v>
      </c>
      <c r="I6" s="1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8"/>
      <c r="B7" s="18" t="s">
        <v>83</v>
      </c>
      <c r="C7" s="18">
        <v>2</v>
      </c>
      <c r="D7" s="18">
        <v>2</v>
      </c>
      <c r="E7" s="18">
        <v>2</v>
      </c>
      <c r="F7" s="18">
        <v>2</v>
      </c>
      <c r="G7" s="18">
        <v>0</v>
      </c>
      <c r="H7" s="18">
        <v>0</v>
      </c>
      <c r="I7" s="18">
        <v>0</v>
      </c>
      <c r="J7" s="18"/>
      <c r="K7" s="18"/>
      <c r="L7" s="18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20"/>
      <c r="B8" s="18" t="s">
        <v>84</v>
      </c>
      <c r="C8" s="20">
        <v>1</v>
      </c>
      <c r="D8" s="20">
        <v>1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/>
      <c r="K8" s="20"/>
      <c r="L8" s="20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20"/>
      <c r="B9" s="18" t="s">
        <v>85</v>
      </c>
      <c r="C9" s="20">
        <v>1</v>
      </c>
      <c r="D9" s="20">
        <v>1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/>
      <c r="K9" s="20"/>
      <c r="L9" s="20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8"/>
      <c r="B10" s="17" t="s">
        <v>75</v>
      </c>
      <c r="C10" s="18">
        <v>5</v>
      </c>
      <c r="D10" s="18">
        <v>5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/>
      <c r="K10" s="18"/>
      <c r="L10" s="18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8"/>
      <c r="B11" s="17" t="s">
        <v>76</v>
      </c>
      <c r="C11" s="18">
        <v>2</v>
      </c>
      <c r="D11" s="18">
        <v>2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/>
      <c r="K11" s="18"/>
      <c r="L11" s="18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8"/>
      <c r="B12" s="18" t="s">
        <v>80</v>
      </c>
      <c r="C12" s="18">
        <v>8</v>
      </c>
      <c r="D12" s="18">
        <v>8</v>
      </c>
      <c r="E12" s="18">
        <v>8</v>
      </c>
      <c r="F12" s="18">
        <v>8</v>
      </c>
      <c r="G12" s="18">
        <v>8</v>
      </c>
      <c r="H12" s="18">
        <v>8</v>
      </c>
      <c r="I12" s="18">
        <v>8</v>
      </c>
      <c r="J12" s="18" t="s">
        <v>7</v>
      </c>
      <c r="K12" s="18"/>
      <c r="L12" s="1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8"/>
      <c r="B13" s="18" t="s">
        <v>81</v>
      </c>
      <c r="C13" s="18">
        <v>4</v>
      </c>
      <c r="D13" s="18">
        <v>4</v>
      </c>
      <c r="E13" s="18">
        <v>4</v>
      </c>
      <c r="F13" s="18">
        <v>4</v>
      </c>
      <c r="G13" s="18">
        <v>4</v>
      </c>
      <c r="H13" s="18">
        <v>4</v>
      </c>
      <c r="I13" s="18">
        <v>4</v>
      </c>
      <c r="J13" s="18" t="s">
        <v>7</v>
      </c>
      <c r="K13" s="18"/>
      <c r="L13" s="1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2" t="s">
        <v>8</v>
      </c>
      <c r="B14" s="17" t="s">
        <v>46</v>
      </c>
      <c r="C14" s="18">
        <v>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/>
      <c r="K14" s="18"/>
      <c r="L14" s="18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20"/>
      <c r="B15" s="17" t="s">
        <v>47</v>
      </c>
      <c r="C15" s="18">
        <v>3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/>
      <c r="K15" s="18"/>
      <c r="L15" s="18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8"/>
      <c r="B16" s="17" t="s">
        <v>77</v>
      </c>
      <c r="C16" s="18">
        <v>6</v>
      </c>
      <c r="D16" s="18">
        <v>6</v>
      </c>
      <c r="E16" s="18">
        <v>6</v>
      </c>
      <c r="F16" s="18">
        <v>6</v>
      </c>
      <c r="G16" s="18">
        <v>6</v>
      </c>
      <c r="H16" s="18">
        <v>6</v>
      </c>
      <c r="I16" s="18">
        <v>6</v>
      </c>
      <c r="J16" s="18"/>
      <c r="K16" s="18" t="s">
        <v>7</v>
      </c>
      <c r="L16" s="18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8"/>
      <c r="B17" s="17" t="s">
        <v>78</v>
      </c>
      <c r="C17" s="18">
        <v>2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/>
      <c r="K17" s="18"/>
      <c r="L17" s="18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9</v>
      </c>
      <c r="B18" s="15" t="s">
        <v>79</v>
      </c>
      <c r="C18" s="5">
        <v>3</v>
      </c>
      <c r="D18" s="5">
        <v>3</v>
      </c>
      <c r="E18" s="15">
        <v>3</v>
      </c>
      <c r="F18" s="15">
        <v>3</v>
      </c>
      <c r="G18" s="5">
        <v>3</v>
      </c>
      <c r="H18" s="5">
        <v>3</v>
      </c>
      <c r="I18" s="5">
        <v>3</v>
      </c>
      <c r="J18" s="5" t="s">
        <v>7</v>
      </c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 t="s">
        <v>49</v>
      </c>
      <c r="C19" s="5">
        <v>4</v>
      </c>
      <c r="D19" s="5">
        <v>4</v>
      </c>
      <c r="E19" s="5">
        <v>4</v>
      </c>
      <c r="F19" s="5">
        <v>4</v>
      </c>
      <c r="G19" s="5">
        <v>4</v>
      </c>
      <c r="H19" s="5">
        <v>4</v>
      </c>
      <c r="I19" s="5">
        <v>4</v>
      </c>
      <c r="J19" s="5"/>
      <c r="K19" s="5" t="s">
        <v>7</v>
      </c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63</v>
      </c>
      <c r="D44" s="5">
        <f t="shared" ref="D44:I44" si="0">SUM(D3:D37)</f>
        <v>52</v>
      </c>
      <c r="E44" s="5">
        <f t="shared" si="0"/>
        <v>43</v>
      </c>
      <c r="F44" s="5">
        <f t="shared" si="0"/>
        <v>31</v>
      </c>
      <c r="G44" s="5">
        <f t="shared" si="0"/>
        <v>25</v>
      </c>
      <c r="H44" s="5">
        <f t="shared" si="0"/>
        <v>25</v>
      </c>
      <c r="I44" s="5">
        <f t="shared" si="0"/>
        <v>25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63</v>
      </c>
      <c r="D46" s="5">
        <f>C46 - C49</f>
        <v>52.5</v>
      </c>
      <c r="E46" s="5">
        <f>D46 - C49</f>
        <v>42</v>
      </c>
      <c r="F46" s="5">
        <f>E46 - C49</f>
        <v>31.5</v>
      </c>
      <c r="G46" s="5">
        <f>F46 - C49</f>
        <v>21</v>
      </c>
      <c r="H46" s="5">
        <f>G46 - C49</f>
        <v>10.5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10.5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19</cp:revision>
  <dcterms:created xsi:type="dcterms:W3CDTF">2006-09-16T00:00:00Z</dcterms:created>
  <dcterms:modified xsi:type="dcterms:W3CDTF">2019-03-09T00:27:38Z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