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riinuanslan/Downloads/"/>
    </mc:Choice>
  </mc:AlternateContent>
  <xr:revisionPtr revIDLastSave="0" documentId="13_ncr:1_{E0A6DCF1-84F1-6F48-9F06-472E301962CA}" xr6:coauthVersionLast="47" xr6:coauthVersionMax="47" xr10:uidLastSave="{00000000-0000-0000-0000-000000000000}"/>
  <bookViews>
    <workbookView xWindow="0" yWindow="500" windowWidth="28800" windowHeight="1608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<sst xmlns="http://schemas.openxmlformats.org/spreadsheetml/2006/main" count="16267" uniqueCount="51">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</sst>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sz val="20"/>
      <color theme="0"/>
      <name val="Calibri"/>
      <family val="2"/>
      <scheme val="minor"/>
    </font>
    <font>
      <b/>
      <sz val="36"/>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0"/>
        <bgColor indexed="64"/>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19" fillId="0" borderId="0" xfId="0" applyFont="1"/>
    <xf numFmtId="164" fontId="19" fillId="0" borderId="0" xfId="0" applyNumberFormat="1"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0" fillId="35" borderId="0" xfId="0" applyFill="1"/>
    <xf numFmtId="0" fontId="21" fillId="35" borderId="0" xfId="0" applyFont="1" applyFill="1" applyAlignment="1">
      <alignment horizontal="left"/>
    </xf>
    <xf numFmtId="0" fontId="20" fillId="35" borderId="0" xfId="0" applyFont="1" applyFill="1" applyAlignment="1">
      <alignment horizontal="left"/>
    </xf>
    <xf numFmtId="165" fontId="0" fillId="0" borderId="0" xfId="0" applyNumberFormat="1"/>
    <xf numFmtId="0" fontId="17"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0.0</c:formatCode>
                <c:ptCount val="2"/>
                <c:pt idx="0">
                  <c:v>53440</c:v>
                </c:pt>
                <c:pt idx="1">
                  <c:v>56208.178438661707</c:v>
                </c:pt>
              </c:numCache>
            </c:numRef>
          </c:val>
          <c:extLst>
            <c:ext xmlns:c16="http://schemas.microsoft.com/office/drawing/2014/chart" uri="{C3380CC4-5D6E-409C-BE32-E72D297353CC}">
              <c16:uniqueId val="{00000000-18B8-544D-8740-2A88A1602F1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0.0</c:formatCode>
                <c:ptCount val="2"/>
                <c:pt idx="0">
                  <c:v>55774.058577405856</c:v>
                </c:pt>
                <c:pt idx="1">
                  <c:v>60123.966942148763</c:v>
                </c:pt>
              </c:numCache>
            </c:numRef>
          </c:val>
          <c:extLst>
            <c:ext xmlns:c16="http://schemas.microsoft.com/office/drawing/2014/chart" uri="{C3380CC4-5D6E-409C-BE32-E72D297353CC}">
              <c16:uniqueId val="{00000001-18B8-544D-8740-2A88A1602F1F}"/>
            </c:ext>
          </c:extLst>
        </c:ser>
        <c:dLbls>
          <c:showLegendKey val="0"/>
          <c:showVal val="0"/>
          <c:showCatName val="0"/>
          <c:showSerName val="0"/>
          <c:showPercent val="0"/>
          <c:showBubbleSize val="0"/>
        </c:dLbls>
        <c:gapWidth val="150"/>
        <c:axId val="2128523807"/>
        <c:axId val="278793184"/>
      </c:barChart>
      <c:catAx>
        <c:axId val="212852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793184"/>
        <c:crosses val="autoZero"/>
        <c:auto val="1"/>
        <c:lblAlgn val="ctr"/>
        <c:lblOffset val="100"/>
        <c:noMultiLvlLbl val="0"/>
      </c:catAx>
      <c:valAx>
        <c:axId val="278793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523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15-E141-B1D6-CB4A175E6D8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15-E141-B1D6-CB4A175E6D84}"/>
            </c:ext>
          </c:extLst>
        </c:ser>
        <c:dLbls>
          <c:showLegendKey val="0"/>
          <c:showVal val="0"/>
          <c:showCatName val="0"/>
          <c:showSerName val="0"/>
          <c:showPercent val="0"/>
          <c:showBubbleSize val="0"/>
        </c:dLbls>
        <c:smooth val="0"/>
        <c:axId val="652888352"/>
        <c:axId val="652423392"/>
      </c:lineChart>
      <c:catAx>
        <c:axId val="65288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423392"/>
        <c:crosses val="autoZero"/>
        <c:auto val="1"/>
        <c:lblAlgn val="ctr"/>
        <c:lblOffset val="100"/>
        <c:noMultiLvlLbl val="0"/>
      </c:catAx>
      <c:valAx>
        <c:axId val="6524233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88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824-D04C-9F90-EC04618F2832}"/>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824-D04C-9F90-EC04618F2832}"/>
            </c:ext>
          </c:extLst>
        </c:ser>
        <c:dLbls>
          <c:showLegendKey val="0"/>
          <c:showVal val="0"/>
          <c:showCatName val="0"/>
          <c:showSerName val="0"/>
          <c:showPercent val="0"/>
          <c:showBubbleSize val="0"/>
        </c:dLbls>
        <c:marker val="1"/>
        <c:smooth val="0"/>
        <c:axId val="539253056"/>
        <c:axId val="539990992"/>
      </c:lineChart>
      <c:catAx>
        <c:axId val="53925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990992"/>
        <c:crosses val="autoZero"/>
        <c:auto val="1"/>
        <c:lblAlgn val="ctr"/>
        <c:lblOffset val="100"/>
        <c:noMultiLvlLbl val="0"/>
      </c:catAx>
      <c:valAx>
        <c:axId val="5399909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5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0.0</c:formatCode>
                <c:ptCount val="2"/>
                <c:pt idx="0">
                  <c:v>53440</c:v>
                </c:pt>
                <c:pt idx="1">
                  <c:v>56208.178438661707</c:v>
                </c:pt>
              </c:numCache>
            </c:numRef>
          </c:val>
          <c:extLst>
            <c:ext xmlns:c16="http://schemas.microsoft.com/office/drawing/2014/chart" uri="{C3380CC4-5D6E-409C-BE32-E72D297353CC}">
              <c16:uniqueId val="{00000000-7690-C446-B33E-E5E7FF4C2C2B}"/>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0.0</c:formatCode>
                <c:ptCount val="2"/>
                <c:pt idx="0">
                  <c:v>55774.058577405856</c:v>
                </c:pt>
                <c:pt idx="1">
                  <c:v>60123.966942148763</c:v>
                </c:pt>
              </c:numCache>
            </c:numRef>
          </c:val>
          <c:extLst>
            <c:ext xmlns:c16="http://schemas.microsoft.com/office/drawing/2014/chart" uri="{C3380CC4-5D6E-409C-BE32-E72D297353CC}">
              <c16:uniqueId val="{00000001-7690-C446-B33E-E5E7FF4C2C2B}"/>
            </c:ext>
          </c:extLst>
        </c:ser>
        <c:dLbls>
          <c:showLegendKey val="0"/>
          <c:showVal val="0"/>
          <c:showCatName val="0"/>
          <c:showSerName val="0"/>
          <c:showPercent val="0"/>
          <c:showBubbleSize val="0"/>
        </c:dLbls>
        <c:gapWidth val="150"/>
        <c:axId val="2128523807"/>
        <c:axId val="278793184"/>
      </c:barChart>
      <c:catAx>
        <c:axId val="212852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793184"/>
        <c:crosses val="autoZero"/>
        <c:auto val="1"/>
        <c:lblAlgn val="ctr"/>
        <c:lblOffset val="100"/>
        <c:noMultiLvlLbl val="0"/>
      </c:catAx>
      <c:valAx>
        <c:axId val="278793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523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E7-8A4F-9461-398C3F66E68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E7-8A4F-9461-398C3F66E684}"/>
            </c:ext>
          </c:extLst>
        </c:ser>
        <c:dLbls>
          <c:showLegendKey val="0"/>
          <c:showVal val="0"/>
          <c:showCatName val="0"/>
          <c:showSerName val="0"/>
          <c:showPercent val="0"/>
          <c:showBubbleSize val="0"/>
        </c:dLbls>
        <c:smooth val="0"/>
        <c:axId val="652888352"/>
        <c:axId val="652423392"/>
      </c:lineChart>
      <c:catAx>
        <c:axId val="65288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423392"/>
        <c:crosses val="autoZero"/>
        <c:auto val="1"/>
        <c:lblAlgn val="ctr"/>
        <c:lblOffset val="100"/>
        <c:noMultiLvlLbl val="0"/>
      </c:catAx>
      <c:valAx>
        <c:axId val="6524233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88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EF6-9A41-9A1B-08F7319F3562}"/>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EF6-9A41-9A1B-08F7319F3562}"/>
            </c:ext>
          </c:extLst>
        </c:ser>
        <c:dLbls>
          <c:showLegendKey val="0"/>
          <c:showVal val="0"/>
          <c:showCatName val="0"/>
          <c:showSerName val="0"/>
          <c:showPercent val="0"/>
          <c:showBubbleSize val="0"/>
        </c:dLbls>
        <c:marker val="1"/>
        <c:smooth val="0"/>
        <c:axId val="539253056"/>
        <c:axId val="539990992"/>
      </c:lineChart>
      <c:catAx>
        <c:axId val="53925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990992"/>
        <c:crosses val="autoZero"/>
        <c:auto val="1"/>
        <c:lblAlgn val="ctr"/>
        <c:lblOffset val="100"/>
        <c:noMultiLvlLbl val="0"/>
      </c:catAx>
      <c:valAx>
        <c:axId val="5399909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5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800100</xdr:colOff>
      <xdr:row>1</xdr:row>
      <xdr:rowOff>0</xdr:rowOff>
    </xdr:from>
    <xdr:to>
      <xdr:col>10</xdr:col>
      <xdr:colOff>419100</xdr:colOff>
      <xdr:row>15</xdr:row>
      <xdr:rowOff>165100</xdr:rowOff>
    </xdr:to>
    <xdr:graphicFrame macro="">
      <xdr:nvGraphicFramePr>
        <xdr:cNvPr id="3" name="Chart 2">
          <a:extLst>
            <a:ext uri="{FF2B5EF4-FFF2-40B4-BE49-F238E27FC236}">
              <a16:creationId xmlns:a16="http://schemas.microsoft.com/office/drawing/2014/main" id="{68D6C9FB-8E42-AB95-A94C-CC9D753B4A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21</xdr:row>
      <xdr:rowOff>0</xdr:rowOff>
    </xdr:from>
    <xdr:to>
      <xdr:col>10</xdr:col>
      <xdr:colOff>482600</xdr:colOff>
      <xdr:row>35</xdr:row>
      <xdr:rowOff>76200</xdr:rowOff>
    </xdr:to>
    <xdr:graphicFrame macro="">
      <xdr:nvGraphicFramePr>
        <xdr:cNvPr id="4" name="Chart 3">
          <a:extLst>
            <a:ext uri="{FF2B5EF4-FFF2-40B4-BE49-F238E27FC236}">
              <a16:creationId xmlns:a16="http://schemas.microsoft.com/office/drawing/2014/main" id="{99518DB2-171F-4A8F-6549-7FD061FB95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254000</xdr:colOff>
      <xdr:row>41</xdr:row>
      <xdr:rowOff>127000</xdr:rowOff>
    </xdr:from>
    <xdr:to>
      <xdr:col>10</xdr:col>
      <xdr:colOff>698500</xdr:colOff>
      <xdr:row>56</xdr:row>
      <xdr:rowOff>12700</xdr:rowOff>
    </xdr:to>
    <xdr:graphicFrame macro="">
      <xdr:nvGraphicFramePr>
        <xdr:cNvPr id="5" name="Chart 4">
          <a:extLst>
            <a:ext uri="{FF2B5EF4-FFF2-40B4-BE49-F238E27FC236}">
              <a16:creationId xmlns:a16="http://schemas.microsoft.com/office/drawing/2014/main" id="{1C20CA8A-C960-15BD-A120-C126A815E1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266700</xdr:colOff>
      <xdr:row>4</xdr:row>
      <xdr:rowOff>88900</xdr:rowOff>
    </xdr:from>
    <xdr:to>
      <xdr:col>6</xdr:col>
      <xdr:colOff>444500</xdr:colOff>
      <xdr:row>19</xdr:row>
      <xdr:rowOff>63500</xdr:rowOff>
    </xdr:to>
    <xdr:graphicFrame macro="">
      <xdr:nvGraphicFramePr>
        <xdr:cNvPr id="2" name="Chart 1">
          <a:extLst>
            <a:ext uri="{FF2B5EF4-FFF2-40B4-BE49-F238E27FC236}">
              <a16:creationId xmlns:a16="http://schemas.microsoft.com/office/drawing/2014/main" id="{70E57A1C-0FE1-624D-85E1-BCBF131E7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266700</xdr:colOff>
      <xdr:row>20</xdr:row>
      <xdr:rowOff>38100</xdr:rowOff>
    </xdr:from>
    <xdr:to>
      <xdr:col>11</xdr:col>
      <xdr:colOff>0</xdr:colOff>
      <xdr:row>35</xdr:row>
      <xdr:rowOff>12700</xdr:rowOff>
    </xdr:to>
    <xdr:graphicFrame macro="">
      <xdr:nvGraphicFramePr>
        <xdr:cNvPr id="3" name="Chart 2">
          <a:extLst>
            <a:ext uri="{FF2B5EF4-FFF2-40B4-BE49-F238E27FC236}">
              <a16:creationId xmlns:a16="http://schemas.microsoft.com/office/drawing/2014/main" id="{3A7AE1F7-F484-0B4C-A76A-C6E7A0E7B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647700</xdr:colOff>
      <xdr:row>4</xdr:row>
      <xdr:rowOff>88900</xdr:rowOff>
    </xdr:from>
    <xdr:to>
      <xdr:col>11</xdr:col>
      <xdr:colOff>0</xdr:colOff>
      <xdr:row>19</xdr:row>
      <xdr:rowOff>76200</xdr:rowOff>
    </xdr:to>
    <xdr:graphicFrame macro="">
      <xdr:nvGraphicFramePr>
        <xdr:cNvPr id="4" name="Chart 3">
          <a:extLst>
            <a:ext uri="{FF2B5EF4-FFF2-40B4-BE49-F238E27FC236}">
              <a16:creationId xmlns:a16="http://schemas.microsoft.com/office/drawing/2014/main" id="{5998939D-B885-A24B-9999-486D9AFEE6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177800</xdr:colOff>
      <xdr:row>4</xdr:row>
      <xdr:rowOff>88900</xdr:rowOff>
    </xdr:from>
    <xdr:to>
      <xdr:col>1</xdr:col>
      <xdr:colOff>127000</xdr:colOff>
      <xdr:row>9</xdr:row>
      <xdr:rowOff>101600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BFBACF9-2CAC-CEC2-040B-291F6B10825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77800" y="1181100"/>
              <a:ext cx="1828800" cy="965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165100</xdr:colOff>
      <xdr:row>17</xdr:row>
      <xdr:rowOff>25401</xdr:rowOff>
    </xdr:from>
    <xdr:to>
      <xdr:col>1</xdr:col>
      <xdr:colOff>114300</xdr:colOff>
      <xdr:row>25</xdr:row>
      <xdr:rowOff>177801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D51127E-C805-21DF-423E-7C182896C64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5100" y="3594101"/>
              <a:ext cx="1828800" cy="1676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165100</xdr:colOff>
      <xdr:row>10</xdr:row>
      <xdr:rowOff>12701</xdr:rowOff>
    </xdr:from>
    <xdr:to>
      <xdr:col>1</xdr:col>
      <xdr:colOff>114300</xdr:colOff>
      <xdr:row>16</xdr:row>
      <xdr:rowOff>139701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89DEC78-1D39-FAD6-7A0C-B73464DB0C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5100" y="2247901"/>
              <a:ext cx="1828800" cy="127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3.695727777776" createdVersion="8" refreshedVersion="8" minRefreshableVersion="3" recordCount="1000" xr:uid="{D61B035C-2D13-0747-BAC1-59456DB9761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9233768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1684E9-DF06-EC47-961A-F5786DF47D69}" name="PivotTable6"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8445C3-61A2-B041-861A-9ED57A8C47F8}"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43F0F5-7CBC-3C4B-9BEA-40B3C33782BC}"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C3C40D7-9357-3046-B0EB-9E898B7020F0}" sourceName="Marital Status">
  <pivotTables>
    <pivotTable tabId="3" name="PivotTable4"/>
    <pivotTable tabId="3" name="PivotTable5"/>
    <pivotTable tabId="3" name="PivotTable6"/>
  </pivotTables>
  <data>
    <tabular pivotCacheId="9233768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637ACE5-0511-D241-84AF-8FDBA4935CD6}" sourceName="Education">
  <pivotTables>
    <pivotTable tabId="3" name="PivotTable4"/>
    <pivotTable tabId="3" name="PivotTable5"/>
    <pivotTable tabId="3" name="PivotTable6"/>
  </pivotTables>
  <data>
    <tabular pivotCacheId="9233768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007C47-871D-2E46-A94B-A6BDDD9BECB5}" sourceName="Region">
  <pivotTables>
    <pivotTable tabId="3" name="PivotTable4"/>
    <pivotTable tabId="3" name="PivotTable5"/>
    <pivotTable tabId="3" name="PivotTable6"/>
  </pivotTables>
  <data>
    <tabular pivotCacheId="9233768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43BE2D7-F33F-664E-A027-CE1DC8DFC927}" cache="Slicer_Marital_Status" caption="Marital Status" rowHeight="230716"/>
  <slicer name="Education" xr10:uid="{6E5C557A-2937-F64C-A41B-2A7848E73D95}" cache="Slicer_Education" caption="Education" rowHeight="230716"/>
  <slicer name="Region" xr10:uid="{9E7227F5-D6D7-0747-9A32-2BC0A06CD0D4}"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4" sqref="G14"/>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B70AB-E8E9-9C4A-8FCD-A6913EBE0E8E}">
  <dimension ref="A1:N1001"/>
  <sheetViews>
    <sheetView topLeftCell="F1" workbookViewId="0">
      <selection activeCell="D1" sqref="D1:D1048576"/>
    </sheetView>
  </sheetViews>
  <sheetFormatPr baseColWidth="10" defaultColWidth="11.83203125" defaultRowHeight="15" x14ac:dyDescent="0.2"/>
  <cols>
    <col min="2" max="2" width="14" customWidth="1"/>
    <col min="4" max="4" width="17.33203125" style="1" customWidth="1"/>
    <col min="6" max="6" width="20" customWidth="1"/>
    <col min="7" max="7" width="20.33203125" customWidth="1"/>
    <col min="10" max="10" width="18.33203125" customWidth="1"/>
    <col min="14" max="14" width="15.5" customWidth="1"/>
  </cols>
  <sheetData>
    <row r="1" spans="1:14" s="3" customFormat="1" ht="16" x14ac:dyDescent="0.2">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
      <c r="A2">
        <v>12496</v>
      </c>
      <c r="B2" t="s">
        <v>36</v>
      </c>
      <c r="C2" t="s">
        <v>39</v>
      </c>
      <c r="D2" s="1">
        <v>40000</v>
      </c>
      <c r="E2">
        <v>1</v>
      </c>
      <c r="F2" t="s">
        <v>13</v>
      </c>
      <c r="G2" t="s">
        <v>14</v>
      </c>
      <c r="H2" t="s">
        <v>15</v>
      </c>
      <c r="I2">
        <v>0</v>
      </c>
      <c r="J2" t="s">
        <v>16</v>
      </c>
      <c r="K2" t="s">
        <v>17</v>
      </c>
      <c r="L2">
        <v>42</v>
      </c>
      <c r="M2" t="str">
        <f>IF(L2&gt;=55, "Old",IF(L2&gt;=31, "Middle Age",IF(L2&lt;31, "Adolecent", "Invalid")))</f>
        <v>Middle Age</v>
      </c>
      <c r="N2" t="s">
        <v>18</v>
      </c>
    </row>
    <row r="3" spans="1:14" x14ac:dyDescent="0.2">
      <c r="A3">
        <v>24107</v>
      </c>
      <c r="B3" t="s">
        <v>36</v>
      </c>
      <c r="C3" t="s">
        <v>38</v>
      </c>
      <c r="D3" s="1">
        <v>30000</v>
      </c>
      <c r="E3">
        <v>3</v>
      </c>
      <c r="F3" t="s">
        <v>19</v>
      </c>
      <c r="G3" t="s">
        <v>20</v>
      </c>
      <c r="H3" t="s">
        <v>15</v>
      </c>
      <c r="I3">
        <v>1</v>
      </c>
      <c r="J3" t="s">
        <v>16</v>
      </c>
      <c r="K3" t="s">
        <v>17</v>
      </c>
      <c r="L3">
        <v>43</v>
      </c>
      <c r="M3" t="str">
        <f t="shared" ref="M3:M66" si="0">IF(L3&gt;=55, "Old",IF(L3&gt;=31, "Middle Age",IF(L3&lt;31, "Adolecent", "Invalid")))</f>
        <v>Middle Age</v>
      </c>
      <c r="N3" t="s">
        <v>18</v>
      </c>
    </row>
    <row r="4" spans="1:14" x14ac:dyDescent="0.2">
      <c r="A4">
        <v>14177</v>
      </c>
      <c r="B4" t="s">
        <v>36</v>
      </c>
      <c r="C4" t="s">
        <v>38</v>
      </c>
      <c r="D4" s="1">
        <v>80000</v>
      </c>
      <c r="E4">
        <v>5</v>
      </c>
      <c r="F4" t="s">
        <v>19</v>
      </c>
      <c r="G4" t="s">
        <v>21</v>
      </c>
      <c r="H4" t="s">
        <v>18</v>
      </c>
      <c r="I4">
        <v>2</v>
      </c>
      <c r="J4" t="s">
        <v>22</v>
      </c>
      <c r="K4" t="s">
        <v>17</v>
      </c>
      <c r="L4">
        <v>60</v>
      </c>
      <c r="M4" t="str">
        <f t="shared" si="0"/>
        <v>Old</v>
      </c>
      <c r="N4" t="s">
        <v>18</v>
      </c>
    </row>
    <row r="5" spans="1:14" x14ac:dyDescent="0.2">
      <c r="A5">
        <v>24381</v>
      </c>
      <c r="B5" t="s">
        <v>37</v>
      </c>
      <c r="C5" t="s">
        <v>38</v>
      </c>
      <c r="D5" s="1">
        <v>70000</v>
      </c>
      <c r="E5">
        <v>0</v>
      </c>
      <c r="F5" t="s">
        <v>13</v>
      </c>
      <c r="G5" t="s">
        <v>21</v>
      </c>
      <c r="H5" t="s">
        <v>15</v>
      </c>
      <c r="I5">
        <v>1</v>
      </c>
      <c r="J5" t="s">
        <v>23</v>
      </c>
      <c r="K5" t="s">
        <v>24</v>
      </c>
      <c r="L5">
        <v>41</v>
      </c>
      <c r="M5" t="str">
        <f t="shared" si="0"/>
        <v>Middle Age</v>
      </c>
      <c r="N5" t="s">
        <v>15</v>
      </c>
    </row>
    <row r="6" spans="1:14" x14ac:dyDescent="0.2">
      <c r="A6">
        <v>25597</v>
      </c>
      <c r="B6" t="s">
        <v>37</v>
      </c>
      <c r="C6" t="s">
        <v>38</v>
      </c>
      <c r="D6" s="1">
        <v>30000</v>
      </c>
      <c r="E6">
        <v>0</v>
      </c>
      <c r="F6" t="s">
        <v>13</v>
      </c>
      <c r="G6" t="s">
        <v>20</v>
      </c>
      <c r="H6" t="s">
        <v>18</v>
      </c>
      <c r="I6">
        <v>0</v>
      </c>
      <c r="J6" t="s">
        <v>16</v>
      </c>
      <c r="K6" t="s">
        <v>17</v>
      </c>
      <c r="L6">
        <v>36</v>
      </c>
      <c r="M6" t="str">
        <f t="shared" si="0"/>
        <v>Middle Age</v>
      </c>
      <c r="N6" t="s">
        <v>15</v>
      </c>
    </row>
    <row r="7" spans="1:14"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38</v>
      </c>
      <c r="D8" s="1">
        <v>160000</v>
      </c>
      <c r="E8">
        <v>2</v>
      </c>
      <c r="F8" t="s">
        <v>27</v>
      </c>
      <c r="G8" t="s">
        <v>28</v>
      </c>
      <c r="H8" t="s">
        <v>15</v>
      </c>
      <c r="I8">
        <v>4</v>
      </c>
      <c r="J8" t="s">
        <v>16</v>
      </c>
      <c r="K8" t="s">
        <v>24</v>
      </c>
      <c r="L8">
        <v>33</v>
      </c>
      <c r="M8" t="str">
        <f t="shared" si="0"/>
        <v>Middle Age</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Adolecent</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Adolecent</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Adolecent</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Adolecent</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Adolecent</v>
      </c>
      <c r="N52" t="s">
        <v>18</v>
      </c>
    </row>
    <row r="53" spans="1:14" x14ac:dyDescent="0.2">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IF(L67&gt;=55, "Old",IF(L67&gt;=31, "Middle Age",IF(L67&lt;31, "Adolecent", "Invalid")))</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Adolecent</v>
      </c>
      <c r="N71" t="s">
        <v>18</v>
      </c>
    </row>
    <row r="72" spans="1:14" x14ac:dyDescent="0.2">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Adolecent</v>
      </c>
      <c r="N78" t="s">
        <v>18</v>
      </c>
    </row>
    <row r="79" spans="1:14" x14ac:dyDescent="0.2">
      <c r="A79">
        <v>27969</v>
      </c>
      <c r="B79" t="s">
        <v>36</v>
      </c>
      <c r="C79" t="s">
        <v>38</v>
      </c>
      <c r="D79" s="1">
        <v>80000</v>
      </c>
      <c r="E79">
        <v>0</v>
      </c>
      <c r="F79" t="s">
        <v>13</v>
      </c>
      <c r="G79" t="s">
        <v>21</v>
      </c>
      <c r="H79" t="s">
        <v>15</v>
      </c>
      <c r="I79">
        <v>2</v>
      </c>
      <c r="J79" t="s">
        <v>46</v>
      </c>
      <c r="K79" t="s">
        <v>24</v>
      </c>
      <c r="L79">
        <v>29</v>
      </c>
      <c r="M79" t="str">
        <f t="shared" si="1"/>
        <v>Adolecent</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Adolecent</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Adolecent</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Adolecent</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Adolecent</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Adolecent</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Adolecent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Adolecent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Adolecent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Adolecent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Adolecent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IF(L131&gt;=55, "Old",IF(L131&gt;=31, "Middle Age",IF(L131&lt;31, "Adolecent", "Invalid")))</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Adolecent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Adolecent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Adolecent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Adolecent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Adolecent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Adolecent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46</v>
      </c>
      <c r="K195" t="s">
        <v>24</v>
      </c>
      <c r="L195">
        <v>41</v>
      </c>
      <c r="M195" t="str">
        <f t="shared" ref="M195:M258" si="3">IF(L195&gt;=55, "Old",IF(L195&gt;=31, "Middle Age",IF(L195&lt;31, "Adolecent", "Invalid")))</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Adolecent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Adolecent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Adolecent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Adolecent</v>
      </c>
      <c r="N214" t="s">
        <v>18</v>
      </c>
    </row>
    <row r="215" spans="1:14" x14ac:dyDescent="0.2">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Adolecent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Adolecent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Adolecent</v>
      </c>
      <c r="N235" t="s">
        <v>15</v>
      </c>
    </row>
    <row r="236" spans="1:14" x14ac:dyDescent="0.2">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Adolecent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Adolecent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Adolecent</v>
      </c>
      <c r="N245" t="s">
        <v>18</v>
      </c>
    </row>
    <row r="246" spans="1:14" x14ac:dyDescent="0.2">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IF(L259&gt;=55, "Old",IF(L259&gt;=31, "Middle Age",IF(L259&lt;31, "Adolecent", "Invalid")))</f>
        <v>Middle Age</v>
      </c>
      <c r="N259" t="s">
        <v>15</v>
      </c>
    </row>
    <row r="260" spans="1:14" x14ac:dyDescent="0.2">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Adolecent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Adolecent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Adolecent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Adolecent</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IF(L323&gt;=55, "Old",IF(L323&gt;=31, "Middle Age",IF(L323&lt;31, "Adolecent", "Invalid")))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Adolecent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Adolecent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Adolecent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Adolecent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Adolecent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1">
        <v>80000</v>
      </c>
      <c r="E361">
        <v>0</v>
      </c>
      <c r="F361" t="s">
        <v>13</v>
      </c>
      <c r="G361" t="s">
        <v>21</v>
      </c>
      <c r="H361" t="s">
        <v>15</v>
      </c>
      <c r="I361">
        <v>3</v>
      </c>
      <c r="J361" t="s">
        <v>46</v>
      </c>
      <c r="K361" t="s">
        <v>24</v>
      </c>
      <c r="L361">
        <v>30</v>
      </c>
      <c r="M361" t="str">
        <f t="shared" si="5"/>
        <v>Adolecent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Adolecent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Adolecent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1">
        <v>70000</v>
      </c>
      <c r="E382">
        <v>0</v>
      </c>
      <c r="F382" t="s">
        <v>13</v>
      </c>
      <c r="G382" t="s">
        <v>21</v>
      </c>
      <c r="H382" t="s">
        <v>18</v>
      </c>
      <c r="I382">
        <v>3</v>
      </c>
      <c r="J382" t="s">
        <v>46</v>
      </c>
      <c r="K382" t="s">
        <v>24</v>
      </c>
      <c r="L382">
        <v>30</v>
      </c>
      <c r="M382" t="str">
        <f t="shared" si="5"/>
        <v>Adolecent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Adolecent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IF(L387&gt;=55, "Old",IF(L387&gt;=31, "Middle Age",IF(L387&lt;31, "Adolecent", "Invalid")))</f>
        <v>Middle Age</v>
      </c>
      <c r="N387" t="s">
        <v>18</v>
      </c>
    </row>
    <row r="388" spans="1:14" x14ac:dyDescent="0.2">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Adolecent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Adolecent</v>
      </c>
      <c r="N433" t="s">
        <v>15</v>
      </c>
    </row>
    <row r="434" spans="1:14" x14ac:dyDescent="0.2">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Adolecent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Adolecent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IF(L451&gt;=55, "Old",IF(L451&gt;=31, "Middle Age",IF(L451&lt;31, "Adolecent", "Invalid")))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Adolecent</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Adolecent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Adolecent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46</v>
      </c>
      <c r="K515" t="s">
        <v>32</v>
      </c>
      <c r="L515">
        <v>61</v>
      </c>
      <c r="M515" t="str">
        <f t="shared" ref="M515:M578" si="8">IF(L515&gt;=55, "Old",IF(L515&gt;=31, "Middle Age",IF(L515&lt;31, "Adolecent", "Invalid")))</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Adolecent</v>
      </c>
      <c r="N530" t="s">
        <v>18</v>
      </c>
    </row>
    <row r="531" spans="1:14" x14ac:dyDescent="0.2">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Adolecent</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Adolecent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Adolecent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Adolecent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Adolecent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Adolecent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Adolecent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IF(L579&gt;=55, "Old",IF(L579&gt;=31, "Middle Age",IF(L579&lt;31, "Adolecent", "Invalid")))</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Adolecent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Adolecent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Adolecent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Adolecent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Adolecent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Adolecent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Adolecent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Adolecent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1">
        <v>50000</v>
      </c>
      <c r="E643">
        <v>4</v>
      </c>
      <c r="F643" t="s">
        <v>13</v>
      </c>
      <c r="G643" t="s">
        <v>28</v>
      </c>
      <c r="H643" t="s">
        <v>15</v>
      </c>
      <c r="I643">
        <v>2</v>
      </c>
      <c r="J643" t="s">
        <v>46</v>
      </c>
      <c r="K643" t="s">
        <v>32</v>
      </c>
      <c r="L643">
        <v>64</v>
      </c>
      <c r="M643" t="str">
        <f t="shared" ref="M643:M706" si="10">IF(L643&gt;=55, "Old",IF(L643&gt;=31, "Middle Age",IF(L643&lt;31, "Adolecent", "Invalid")))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Adolecent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Adolecent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Adolecent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Adolecent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Adolecent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Adolecent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Adolecent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Adolecent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46</v>
      </c>
      <c r="K707" t="s">
        <v>32</v>
      </c>
      <c r="L707">
        <v>59</v>
      </c>
      <c r="M707" t="str">
        <f t="shared" ref="M707:M770" si="11">IF(L707&gt;=55, "Old",IF(L707&gt;=31, "Middle Age",IF(L707&lt;31, "Adolecent", "Invalid")))</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Adolecent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Adolecent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Adolecent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Adolecent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Adolecent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Adolecent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Adolecent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IF(L771&gt;=55, "Old",IF(L771&gt;=31, "Middle Age",IF(L771&lt;31, "Adolecent", "Invalid")))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Adolecent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Adolecent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Adolecent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Adolecent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Adolecent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Adolecent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Adolecent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Adolecent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Adolecent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Adolecent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Adolecent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Adolecent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IF(L835&gt;=55, "Old",IF(L835&gt;=31, "Middle Age",IF(L835&lt;31, "Adolecent", "Invalid")))</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Adolecent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Adolecent</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Adolecent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Adolecent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IF(L899&gt;=55, "Old",IF(L899&gt;=31, "Middle Age",IF(L899&lt;31, "Adolecent", "Invalid")))</f>
        <v>Adolecent</v>
      </c>
      <c r="N899" t="s">
        <v>18</v>
      </c>
    </row>
    <row r="900" spans="1:14" x14ac:dyDescent="0.2">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Adolecent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Adolecent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Adolecent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Adolecent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Adolecent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IF(L963&gt;=55, "Old",IF(L963&gt;=31, "Middle Age",IF(L963&lt;31, "Adolecent", "Invalid")))</f>
        <v>Old</v>
      </c>
      <c r="N963" t="s">
        <v>18</v>
      </c>
    </row>
    <row r="964" spans="1:14" x14ac:dyDescent="0.2">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Adolecent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Adolecent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5EE30-30EF-2348-BD8E-A55196A50147}">
  <dimension ref="A2:D48"/>
  <sheetViews>
    <sheetView topLeftCell="A24" workbookViewId="0">
      <selection activeCell="B4" sqref="B4"/>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2" spans="1:4" x14ac:dyDescent="0.2">
      <c r="A2" s="6" t="s">
        <v>43</v>
      </c>
      <c r="B2" s="6" t="s">
        <v>44</v>
      </c>
    </row>
    <row r="3" spans="1:4" x14ac:dyDescent="0.2">
      <c r="A3" s="6" t="s">
        <v>41</v>
      </c>
      <c r="B3" t="s">
        <v>18</v>
      </c>
      <c r="C3" t="s">
        <v>15</v>
      </c>
      <c r="D3" t="s">
        <v>42</v>
      </c>
    </row>
    <row r="4" spans="1:4" x14ac:dyDescent="0.2">
      <c r="A4" s="7" t="s">
        <v>39</v>
      </c>
      <c r="B4" s="13">
        <v>53440</v>
      </c>
      <c r="C4" s="13">
        <v>55774.058577405856</v>
      </c>
      <c r="D4" s="13">
        <v>54580.777096114522</v>
      </c>
    </row>
    <row r="5" spans="1:4" x14ac:dyDescent="0.2">
      <c r="A5" s="7" t="s">
        <v>38</v>
      </c>
      <c r="B5" s="13">
        <v>56208.178438661707</v>
      </c>
      <c r="C5" s="13">
        <v>60123.966942148763</v>
      </c>
      <c r="D5" s="13">
        <v>58062.62230919765</v>
      </c>
    </row>
    <row r="6" spans="1:4" x14ac:dyDescent="0.2">
      <c r="A6" s="7" t="s">
        <v>42</v>
      </c>
      <c r="B6" s="13">
        <v>54874.759152215796</v>
      </c>
      <c r="C6" s="13">
        <v>57962.577962577961</v>
      </c>
      <c r="D6" s="13">
        <v>56360</v>
      </c>
    </row>
    <row r="22" spans="1:4" x14ac:dyDescent="0.2">
      <c r="A22" s="6" t="s">
        <v>45</v>
      </c>
      <c r="B22" s="6" t="s">
        <v>44</v>
      </c>
    </row>
    <row r="23" spans="1:4" x14ac:dyDescent="0.2">
      <c r="A23" s="6" t="s">
        <v>41</v>
      </c>
      <c r="B23" t="s">
        <v>18</v>
      </c>
      <c r="C23" t="s">
        <v>15</v>
      </c>
      <c r="D23" t="s">
        <v>42</v>
      </c>
    </row>
    <row r="24" spans="1:4" x14ac:dyDescent="0.2">
      <c r="A24" s="7" t="s">
        <v>16</v>
      </c>
      <c r="B24" s="5">
        <v>166</v>
      </c>
      <c r="C24" s="5">
        <v>200</v>
      </c>
      <c r="D24" s="5">
        <v>366</v>
      </c>
    </row>
    <row r="25" spans="1:4" x14ac:dyDescent="0.2">
      <c r="A25" s="7" t="s">
        <v>26</v>
      </c>
      <c r="B25" s="5">
        <v>92</v>
      </c>
      <c r="C25" s="5">
        <v>77</v>
      </c>
      <c r="D25" s="5">
        <v>169</v>
      </c>
    </row>
    <row r="26" spans="1:4" x14ac:dyDescent="0.2">
      <c r="A26" s="7" t="s">
        <v>22</v>
      </c>
      <c r="B26" s="5">
        <v>67</v>
      </c>
      <c r="C26" s="5">
        <v>95</v>
      </c>
      <c r="D26" s="5">
        <v>162</v>
      </c>
    </row>
    <row r="27" spans="1:4" x14ac:dyDescent="0.2">
      <c r="A27" s="7" t="s">
        <v>23</v>
      </c>
      <c r="B27" s="5">
        <v>116</v>
      </c>
      <c r="C27" s="5">
        <v>76</v>
      </c>
      <c r="D27" s="5">
        <v>192</v>
      </c>
    </row>
    <row r="28" spans="1:4" x14ac:dyDescent="0.2">
      <c r="A28" s="7" t="s">
        <v>46</v>
      </c>
      <c r="B28" s="5">
        <v>78</v>
      </c>
      <c r="C28" s="5">
        <v>33</v>
      </c>
      <c r="D28" s="5">
        <v>111</v>
      </c>
    </row>
    <row r="29" spans="1:4" x14ac:dyDescent="0.2">
      <c r="A29" s="7" t="s">
        <v>42</v>
      </c>
      <c r="B29" s="5">
        <v>519</v>
      </c>
      <c r="C29" s="5">
        <v>481</v>
      </c>
      <c r="D29" s="5">
        <v>1000</v>
      </c>
    </row>
    <row r="43" spans="1:4" x14ac:dyDescent="0.2">
      <c r="A43" s="6" t="s">
        <v>45</v>
      </c>
      <c r="B43" s="6" t="s">
        <v>44</v>
      </c>
    </row>
    <row r="44" spans="1:4" x14ac:dyDescent="0.2">
      <c r="A44" s="6" t="s">
        <v>41</v>
      </c>
      <c r="B44" t="s">
        <v>18</v>
      </c>
      <c r="C44" t="s">
        <v>15</v>
      </c>
      <c r="D44" t="s">
        <v>42</v>
      </c>
    </row>
    <row r="45" spans="1:4" x14ac:dyDescent="0.2">
      <c r="A45" s="7" t="s">
        <v>47</v>
      </c>
      <c r="B45" s="5">
        <v>71</v>
      </c>
      <c r="C45" s="5">
        <v>39</v>
      </c>
      <c r="D45" s="5">
        <v>110</v>
      </c>
    </row>
    <row r="46" spans="1:4" x14ac:dyDescent="0.2">
      <c r="A46" s="7" t="s">
        <v>48</v>
      </c>
      <c r="B46" s="5">
        <v>318</v>
      </c>
      <c r="C46" s="5">
        <v>383</v>
      </c>
      <c r="D46" s="5">
        <v>701</v>
      </c>
    </row>
    <row r="47" spans="1:4" x14ac:dyDescent="0.2">
      <c r="A47" s="7" t="s">
        <v>49</v>
      </c>
      <c r="B47" s="5">
        <v>130</v>
      </c>
      <c r="C47" s="5">
        <v>59</v>
      </c>
      <c r="D47" s="5">
        <v>189</v>
      </c>
    </row>
    <row r="48" spans="1:4" x14ac:dyDescent="0.2">
      <c r="A48" s="7" t="s">
        <v>42</v>
      </c>
      <c r="B48" s="5">
        <v>519</v>
      </c>
      <c r="C48" s="5">
        <v>481</v>
      </c>
      <c r="D48"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393CC-ED7A-1042-8436-94D261D95DC3}">
  <dimension ref="A1:O7"/>
  <sheetViews>
    <sheetView showGridLines="0" tabSelected="1" workbookViewId="0">
      <selection activeCell="M11" sqref="M11"/>
    </sheetView>
  </sheetViews>
  <sheetFormatPr baseColWidth="10" defaultRowHeight="15" x14ac:dyDescent="0.2"/>
  <cols>
    <col min="1" max="1" width="24.6640625" customWidth="1"/>
    <col min="8" max="8" width="30.6640625" customWidth="1"/>
    <col min="9" max="9" width="10.83203125" hidden="1" customWidth="1"/>
    <col min="11" max="11" width="12.1640625" customWidth="1"/>
  </cols>
  <sheetData>
    <row r="1" spans="1:15" x14ac:dyDescent="0.2">
      <c r="A1" s="10"/>
      <c r="B1" s="10"/>
      <c r="C1" s="10"/>
      <c r="D1" s="10"/>
      <c r="E1" s="10"/>
      <c r="F1" s="10"/>
      <c r="G1" s="10"/>
      <c r="H1" s="10"/>
      <c r="I1" s="8"/>
      <c r="J1" s="10"/>
      <c r="K1" s="10"/>
      <c r="L1" s="9"/>
      <c r="M1" s="9"/>
      <c r="N1" s="9"/>
      <c r="O1" s="9"/>
    </row>
    <row r="2" spans="1:15" x14ac:dyDescent="0.2">
      <c r="A2" s="10"/>
      <c r="B2" s="10"/>
      <c r="C2" s="10"/>
      <c r="D2" s="10"/>
      <c r="E2" s="10"/>
      <c r="F2" s="10"/>
      <c r="G2" s="10"/>
      <c r="H2" s="10"/>
      <c r="I2" s="10"/>
      <c r="J2" s="10"/>
      <c r="K2" s="10"/>
      <c r="L2" s="14"/>
      <c r="M2" s="14"/>
      <c r="N2" s="14"/>
      <c r="O2" s="14"/>
    </row>
    <row r="3" spans="1:15" ht="34" customHeight="1" x14ac:dyDescent="0.55000000000000004">
      <c r="A3" s="10"/>
      <c r="B3" s="11"/>
      <c r="C3" s="11" t="s">
        <v>50</v>
      </c>
      <c r="D3" s="10"/>
      <c r="E3" s="10"/>
      <c r="F3" s="10"/>
      <c r="G3" s="10"/>
      <c r="H3" s="10"/>
      <c r="I3" s="10"/>
      <c r="J3" s="10"/>
      <c r="K3" s="10"/>
      <c r="L3" s="14"/>
      <c r="M3" s="14"/>
      <c r="N3" s="14"/>
      <c r="O3" s="14"/>
    </row>
    <row r="4" spans="1:15" ht="22" customHeight="1" x14ac:dyDescent="0.55000000000000004">
      <c r="A4" s="12"/>
      <c r="B4" s="11"/>
      <c r="C4" s="10"/>
      <c r="D4" s="10"/>
      <c r="E4" s="10"/>
      <c r="F4" s="11"/>
      <c r="G4" s="10"/>
      <c r="H4" s="10"/>
      <c r="I4" s="10"/>
      <c r="J4" s="10"/>
      <c r="K4" s="10"/>
      <c r="L4" s="14"/>
      <c r="M4" s="14"/>
      <c r="N4" s="14"/>
      <c r="O4" s="14"/>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row r="7" spans="1:15" x14ac:dyDescent="0.2">
      <c r="A7" s="9"/>
      <c r="B7" s="9"/>
      <c r="C7" s="9"/>
      <c r="D7" s="9"/>
      <c r="E7" s="9"/>
      <c r="F7" s="9"/>
      <c r="G7" s="9"/>
      <c r="H7" s="9"/>
      <c r="I7"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2023-08-06T04:49:21Z</dcterms:modified>
</cp:coreProperties>
</file>