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755"/>
  </bookViews>
  <sheets>
    <sheet name="Care Desk" sheetId="1" r:id="rId1"/>
  </sheets>
  <calcPr calcId="124519"/>
</workbook>
</file>

<file path=xl/calcChain.xml><?xml version="1.0" encoding="utf-8"?>
<calcChain xmlns="http://schemas.openxmlformats.org/spreadsheetml/2006/main">
  <c r="R5" i="1"/>
  <c r="R4"/>
  <c r="R3"/>
  <c r="O3"/>
  <c r="R2"/>
  <c r="O2"/>
</calcChain>
</file>

<file path=xl/sharedStrings.xml><?xml version="1.0" encoding="utf-8"?>
<sst xmlns="http://schemas.openxmlformats.org/spreadsheetml/2006/main" count="388" uniqueCount="225">
  <si>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</si>
  <si>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</si>
  <si>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</si>
  <si>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</si>
  <si>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</si>
  <si>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</si>
  <si>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</si>
  <si>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</si>
  <si>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</si>
  <si>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</si>
  <si>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</si>
  <si>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</si>
  <si>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</si>
  <si>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</si>
  <si>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</si>
  <si>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</si>
  <si>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</si>
  <si>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</si>
  <si>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</si>
  <si>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</si>
  <si>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</si>
  <si>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MED_IP_TC_001</t>
  </si>
  <si>
    <t>In Patient</t>
  </si>
  <si>
    <t>Preethi Pathrose</t>
  </si>
  <si>
    <t>Verify "Change Counte" in IP is working correctly</t>
  </si>
  <si>
    <t>Pre-condition: Outlet is required</t>
  </si>
  <si>
    <t>Go to In-Patient</t>
  </si>
  <si>
    <t>Select "Click here to change counter"</t>
  </si>
  <si>
    <t>"Select Outlet" pop up should be displayed</t>
  </si>
  <si>
    <t>Select "counter" from drop down</t>
  </si>
  <si>
    <t>Select "Select" button</t>
  </si>
  <si>
    <t>Selected IP Counter is selected</t>
  </si>
  <si>
    <t>MED_IP_TC_002</t>
  </si>
  <si>
    <t xml:space="preserve">In Patient </t>
  </si>
  <si>
    <t>Verify "Admission Requisition" tab is working correctly</t>
  </si>
  <si>
    <t>Select "Admission Requisition" tab</t>
  </si>
  <si>
    <t>Admission Request and OB Request should be displayed with following details of the patient should be displayed:
1) Date
2) Patient #
3) Patient Name
5) Refered to
6) Admission Date
7) Remarks
8)Closed-Check box</t>
  </si>
  <si>
    <t>Select "All" on top of page</t>
  </si>
  <si>
    <t>Should display all "Admission Request" and "OB Request"</t>
  </si>
  <si>
    <t>Select "Admission Request" on top of page</t>
  </si>
  <si>
    <t>Select "OB  Request" on top of page</t>
  </si>
  <si>
    <t>Should display only "Admission Requests"</t>
  </si>
  <si>
    <t>Should display only "Observation"</t>
  </si>
  <si>
    <t>MED_IP_TC_003</t>
  </si>
  <si>
    <t>Verify "Search" in "Admission Requisition" is working correctly</t>
  </si>
  <si>
    <t>Pre-condition: Patients with Admission/OB Request is required</t>
  </si>
  <si>
    <t>Enter Search Keyword</t>
  </si>
  <si>
    <t>Admission list based on entered Keyword should be displayed</t>
  </si>
  <si>
    <t>MED_IP_TC_004</t>
  </si>
  <si>
    <t>Verify "Summary Information" in "Admission Requisition" is displaying correctly</t>
  </si>
  <si>
    <t>Check "Total Request" count</t>
  </si>
  <si>
    <t>"Total Request" count should be displayed, which is equal to total no: of IP Requests</t>
  </si>
  <si>
    <t>Verify "Save" in Admission is working correctly</t>
  </si>
  <si>
    <t>Double click on any Patient from the list</t>
  </si>
  <si>
    <t>"Admission" pop up should be displayed</t>
  </si>
  <si>
    <t>Select "Patient Information" tab</t>
  </si>
  <si>
    <t>Enter details with following mandatory fields:
1) Patient Name
2) DOB
3) Address
4) Encounter Type
5) Start Type
6) Admission Category
7) Bed
8) Room Type
9) Admitted Doctor
10) Reason</t>
  </si>
  <si>
    <t>Select "Personal Details tab" and enter details</t>
  </si>
  <si>
    <t>Personal Details tab should display Personal Details and Permanent Details</t>
  </si>
  <si>
    <t>Select  "Foreigner" tab and enter details</t>
  </si>
  <si>
    <t>"Foreigner tab contails details which include Passport details and other documents</t>
  </si>
  <si>
    <t>Add Insurance details</t>
  </si>
  <si>
    <t>Select "Insurance" tab  and enter details</t>
  </si>
  <si>
    <t>Select Document tab</t>
  </si>
  <si>
    <t>Enter insurance details</t>
  </si>
  <si>
    <t>Select "Save" Button</t>
  </si>
  <si>
    <t>"Data Saved successfully" message should be displayed</t>
  </si>
  <si>
    <t>MED_IP_TC_005</t>
  </si>
  <si>
    <t>Verify "Print" in "Admission" pop up is working correctly</t>
  </si>
  <si>
    <t>Select Save</t>
  </si>
  <si>
    <t>Select Admission details</t>
  </si>
  <si>
    <t>Data Saved Message should be displayed</t>
  </si>
  <si>
    <t>Print Preview should be generated</t>
  </si>
  <si>
    <t>MED_IP_TC_006</t>
  </si>
  <si>
    <t>MED_IP_TC_007</t>
  </si>
  <si>
    <t>Verify "Bed Occupancy rate" chart on Weekly/Monthly/Yearly basis is working correctly</t>
  </si>
  <si>
    <t>Precondition: IP Patients are required</t>
  </si>
  <si>
    <t>Select "Dashboard"</t>
  </si>
  <si>
    <t>Following charts should be displayed:-
1) Average Length of stay
2) Bed Occupancy rate
3) Bed Turnover Ratio
4) IP Admissions and Discharges</t>
  </si>
  <si>
    <t>Select dropdown near Bed Occupancy Status as Yearly/Monthly/Weekly</t>
  </si>
  <si>
    <t>Bed Occupancy rate on Weekly/Montly/Yealy basis should be displayed</t>
  </si>
  <si>
    <t>Select "Print"</t>
  </si>
  <si>
    <t>MED_IP_TC_008</t>
  </si>
  <si>
    <t>Verify "search" in "Admission" is working correctly</t>
  </si>
  <si>
    <t>Select "Admission" in Menu</t>
  </si>
  <si>
    <t>"Admission" pop up window is displayed with following tabs:
1) Patient Information
2) Personal Details
3) Foreigner
4) Insurance
5) Documents</t>
  </si>
  <si>
    <t>"Find Patient" pop up window should be displayed with following field to search:
1) Admitted Date From
2) Admitted Date To
3) Patient Name
4) Mobile Number
5) Patient Number
6) Doctor
7) Customer 
8) Insurance</t>
  </si>
  <si>
    <t>Select Search Icon</t>
  </si>
  <si>
    <t>Admitted and Discharged Patients should be displayed with Discharged Patients highlighted in Red colour</t>
  </si>
  <si>
    <t>MED_IP_TC_009</t>
  </si>
  <si>
    <t>"Patient Id" Search in "Advance"</t>
  </si>
  <si>
    <t>Select "Advance" in Menu</t>
  </si>
  <si>
    <t xml:space="preserve">"Advance" pop up page is displayed with following details: 
1) Patient Id Search box
2) Search Button
3) Patient Information
4) Advance details </t>
  </si>
  <si>
    <t>Enter Patient Id in Textbox and Press Enter Key</t>
  </si>
  <si>
    <t>Advance pop up window should be populated with following details of given Patient Id:
1) Patient Information
2) Advance Details etc</t>
  </si>
  <si>
    <t>MED_IP_TC_010</t>
  </si>
  <si>
    <t>Verify "Search" functionality in "Advance"</t>
  </si>
  <si>
    <t>Select "Search" Button near Patient Id Textbox</t>
  </si>
  <si>
    <t>"Patient Search" pop up window should be displayed with following search fields:
1) Patient No:
2) Patient Name
3) Phone
4) Salutation
5) address
6) Mobile
7) National Unique Id
8) Nationality
9) Email
10) Employee No:
11) Organisation:
12) Region
13) Religion
14) Occupation</t>
  </si>
  <si>
    <t>Enter Admitted Patients "Patient Id"</t>
  </si>
  <si>
    <t>Patient details should be displayed in a pop up window</t>
  </si>
  <si>
    <t>Select the Patient from the list</t>
  </si>
  <si>
    <t>Patient Details of the selected patient should be displayed in "Advance" pop up window</t>
  </si>
  <si>
    <t>Verify "Advance Serach" in Advance Menu is working correctly</t>
  </si>
  <si>
    <t>Load Application</t>
  </si>
  <si>
    <t>URL:http://mediwarecloud.com/mediwareqc/</t>
  </si>
  <si>
    <t>Select Application selector&gt;&gt;In Patient</t>
  </si>
  <si>
    <t>Select "Search" option on bottom of the pop up window</t>
  </si>
  <si>
    <t>"Advance Search" pop up window is displayed with following fields to search:
1) Patient No:
2) Patient Name
3) Advance No:
4) Advance Date
along with Advance paid Patients list</t>
  </si>
  <si>
    <t>Enter the field to search and Press Enter keyword</t>
  </si>
  <si>
    <t>Selected Patients Advance data should be displayed in Advance pop up window</t>
  </si>
  <si>
    <t>Precondition: IP Patients having Advance entry</t>
  </si>
  <si>
    <t>Precondition: IP Patients required</t>
  </si>
  <si>
    <t>Enter "Patient Id" of any IP Patient and Press Enter Key</t>
  </si>
  <si>
    <t>Verify "Save" in "Advance" in Menu is working correctly</t>
  </si>
  <si>
    <t>Selected Patients Personal Information should be displayed in pop up window</t>
  </si>
  <si>
    <t>Enter Advance Amount and Details</t>
  </si>
  <si>
    <t>Select Save Button</t>
  </si>
  <si>
    <t>Confirmation Message should be displayed</t>
  </si>
  <si>
    <t>Select Yes option</t>
  </si>
  <si>
    <t>Data Saved successfully message should be displayed and Print confirmation should be displayed</t>
  </si>
  <si>
    <t>Select Yes</t>
  </si>
  <si>
    <t>Preview of Advance Payment details should be displayed</t>
  </si>
  <si>
    <t>MED_IP_TC_012</t>
  </si>
  <si>
    <t>MED_IP_TC_013</t>
  </si>
  <si>
    <t>MED_IP_TC_014</t>
  </si>
  <si>
    <t>Verify "Show Advance Refund Details " in "Advance" Menu is working correctly</t>
  </si>
  <si>
    <t>Enter Patient Id having Advance Refund and Press Enter Key</t>
  </si>
  <si>
    <t>Personal and Advance details of the selected Patient Id should be displayed</t>
  </si>
  <si>
    <t>Slect "Show Advance Refund Details " on Advance pop up page</t>
  </si>
  <si>
    <t>"Advance/Refund History: showing the details of Redund of selected patient should be displayed"</t>
  </si>
  <si>
    <t>MED_IP_TC_015</t>
  </si>
  <si>
    <t>Verify "Patient Message" in Patient Search in "Advance" is working correctly</t>
  </si>
  <si>
    <t>Select "Search" Button on top of pop up page</t>
  </si>
  <si>
    <t>Enter Search field and select "Search Patient"</t>
  </si>
  <si>
    <t>Patient Search  pop up should be displayed with searched Patient details</t>
  </si>
  <si>
    <t>Select "message" option on selected Patient</t>
  </si>
  <si>
    <t>A pop up window is displayed to send High and low priority messages</t>
  </si>
  <si>
    <t>MED_IP_TC_016</t>
  </si>
  <si>
    <t>Verify "Export to Excel" in "Advance" is working correctly</t>
  </si>
  <si>
    <t>"Patient Search"  pop up should be displayed with searched Patient details</t>
  </si>
  <si>
    <t>Select "Export to Excel" Button</t>
  </si>
  <si>
    <t>Patients list should be exported in Excel</t>
  </si>
  <si>
    <t>MED_IP_TC_017</t>
  </si>
  <si>
    <t>Verify "Change column Visibility" functionality is working correctly</t>
  </si>
  <si>
    <t>Select "Change column visibility" button</t>
  </si>
  <si>
    <t>A pop up window should be displayed showing different fields along with check box on each fields</t>
  </si>
  <si>
    <t>Check any fields to display while displaying Patient details in "Patient Search" pop up window</t>
  </si>
  <si>
    <t>Select OK button</t>
  </si>
  <si>
    <t>Only  selected fields should be displayed in the list</t>
  </si>
  <si>
    <t>MED_IP_TC_018</t>
  </si>
  <si>
    <t>"Verify" discharge entry in Menu is working correctly</t>
  </si>
  <si>
    <t>Select "Discharge Entry" from Menu</t>
  </si>
  <si>
    <t>A pop up window showing Discharge entry fields with Mandatory fields:Discharge date and status should be displayed</t>
  </si>
  <si>
    <t>"Data saved" message should be displayed</t>
  </si>
  <si>
    <t>MED_IP_TC_019</t>
  </si>
  <si>
    <t>Verify "Search Bill " in Receipt Entry is working correctly</t>
  </si>
  <si>
    <t>Precondition: IP Patients having Billing details required</t>
  </si>
  <si>
    <t>Select "Search Bill" button near bill number</t>
  </si>
  <si>
    <t>A "Search Bill pop up" window should be displayed</t>
  </si>
  <si>
    <t xml:space="preserve">Enter Date Range </t>
  </si>
  <si>
    <t>Patients having Bill details on selected Date Range should be displayed</t>
  </si>
  <si>
    <t>Select Required Bill</t>
  </si>
  <si>
    <t>Bill details should be poppulated in Receipt entry po up</t>
  </si>
  <si>
    <t>MED_IP_TC_020</t>
  </si>
  <si>
    <t>Verify "Advance Collected" in Receipt entry is working correctly</t>
  </si>
  <si>
    <t>Precondition:IP Patients having Advance entry is required</t>
  </si>
  <si>
    <t>Enter Bill# and select Enter</t>
  </si>
  <si>
    <t>Bill details should be displayed</t>
  </si>
  <si>
    <t>Select "Advance Collected"</t>
  </si>
  <si>
    <t>"Advance Informaton" pop up should be displayed showing the details of Advance entries</t>
  </si>
  <si>
    <t>MED_IP_TC_021</t>
  </si>
  <si>
    <t>Verify "Search" in "Receipt Entry" is working correctly</t>
  </si>
  <si>
    <t>Select Menu&gt;&gt;Receipt Enty</t>
  </si>
  <si>
    <t>Receipt Entry pop up window should be displayed</t>
  </si>
  <si>
    <t>Select Menu&gt;&gt;Receipt Entry</t>
  </si>
  <si>
    <t>Receipt Entry pop up should be displayed showing various Billing details to enter</t>
  </si>
  <si>
    <t>Select "Search" Button on bottom of the "Receipt Entry" pop up window</t>
  </si>
  <si>
    <t>"Search IP Receipt" pop up should be displayed</t>
  </si>
  <si>
    <t>Enter Date Rage and Type</t>
  </si>
  <si>
    <t>IP Receipt on selected Bill date range and type should be displayed</t>
  </si>
  <si>
    <t>Select the required Receipt</t>
  </si>
  <si>
    <t>Billing data is displayed in Receipt pop up window</t>
  </si>
  <si>
    <t>MED_IP_TC_022</t>
  </si>
  <si>
    <t>Verify "Save" in "Receipt Entry" pop up is woking correctly</t>
  </si>
  <si>
    <t>MED_IP_TC_023</t>
  </si>
  <si>
    <t>Verify "Print" in "Receipt Entry" is working correctly</t>
  </si>
  <si>
    <t>Select "Print" Button</t>
  </si>
  <si>
    <t>Preview of print should be generated</t>
  </si>
  <si>
    <t>Data saved Successfully should be displayed</t>
  </si>
  <si>
    <t>MED_IP_TC_024</t>
  </si>
  <si>
    <t>Verify "Save" in Discount Voucher is working correctly</t>
  </si>
  <si>
    <t>Precondition: IP Patients having billing details is required</t>
  </si>
  <si>
    <t>Select "Discount Voucher" in Menu</t>
  </si>
  <si>
    <t>"Discount Vouvher" pop up window  with Bill discount entry fields should be displayed</t>
  </si>
  <si>
    <t>Enter details and select "save"</t>
  </si>
  <si>
    <t>"Data Saved" message should be displayed</t>
  </si>
  <si>
    <t>MED_IP_TC_025</t>
  </si>
  <si>
    <t>Verify "Search" in Discount Voucher is working correctly</t>
  </si>
  <si>
    <t>Select "Search" button on  bottom of the page</t>
  </si>
  <si>
    <t xml:space="preserve">"Find Discount Receipt" pop up window with following fields to search should be displayed:
1) From Date
2) To Date
3) Type
4) Receipt#
5) Patient Id
6) Patient Name
</t>
  </si>
  <si>
    <t xml:space="preserve">Select the Receipt from the list </t>
  </si>
  <si>
    <t>Data should be displayed in "Discount Voucher" pop up window</t>
  </si>
  <si>
    <t>MED_IP_TC_026</t>
  </si>
  <si>
    <t>Verify "New" in Discount Voucher is working correctly</t>
  </si>
  <si>
    <t>Select "New" Button</t>
  </si>
  <si>
    <t>A new "Discount Voucher" pop up window should be displayed</t>
  </si>
  <si>
    <t>MED_IP_TC_027</t>
  </si>
  <si>
    <t>Verify "Save" in "Room Blocking" is working correctly</t>
  </si>
  <si>
    <t>Precondition: Patients in IP is required</t>
  </si>
  <si>
    <t>Select "Room Blocking" in Menu</t>
  </si>
  <si>
    <t>Room Bloking pop up window should be displayed with following mandatory fields:
1) Patient Id
2) Name
3) Bed
4) Blocked Hour</t>
  </si>
  <si>
    <t>Enter Details and Select "Save" Button</t>
  </si>
  <si>
    <t>"Data Saved successfully" should be displayed</t>
  </si>
  <si>
    <t>MED_IP_TC_028</t>
  </si>
  <si>
    <t>Verify "Search" in "Room Blocking" is working correctly</t>
  </si>
  <si>
    <t>MED_IP_TC_029</t>
  </si>
  <si>
    <t>Verify "Delete" in "Room Blocking" is working correctly</t>
  </si>
  <si>
    <t>Select "Search" button on bottom of the page</t>
  </si>
  <si>
    <t>A pop up window should be displayed showing the details of the blocked rooms</t>
  </si>
  <si>
    <t>Selected Blocked room list should be displayed</t>
  </si>
  <si>
    <t>Select the blocked room from the list</t>
  </si>
  <si>
    <t>The details of the blocked room should be displayed in "Room Blocking" pop up window</t>
  </si>
  <si>
    <t>Select "Delete" option</t>
  </si>
  <si>
    <t>Data deleted successfully message should be displayed and it should be displayed as Cancel status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</si>
</sst>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9.35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Border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9" fillId="0" borderId="0" xfId="1" applyAlignment="1" applyProtection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8"/>
  <sheetViews>
    <sheetView tabSelected="1" zoomScale="85" zoomScaleNormal="85" workbookViewId="0">
      <pane ySplit="1" topLeftCell="A181" activePane="bottomLeft" state="frozen"/>
      <selection pane="bottomLeft" activeCell="B205" sqref="B205"/>
    </sheetView>
  </sheetViews>
  <sheetFormatPr defaultColWidth="9.140625" defaultRowHeight="15"/>
  <cols>
    <col min="1" max="1" width="17.7109375" style="20" customWidth="1"/>
    <col min="2" max="2" width="16.42578125" style="3" customWidth="1"/>
    <col min="3" max="3" width="16" style="4" customWidth="1"/>
    <col min="4" max="4" width="39.85546875" style="5" customWidth="1"/>
    <col min="5" max="5" width="7.28515625" style="5" customWidth="1"/>
    <col min="6" max="6" width="44.5703125" style="3" customWidth="1"/>
    <col min="7" max="7" width="72.28515625" style="3" customWidth="1"/>
    <col min="8" max="8" width="25.5703125" style="5" customWidth="1"/>
    <col min="9" max="9" width="15" style="5" customWidth="1"/>
    <col min="10" max="13" width="9.140625" style="5"/>
    <col min="14" max="14" width="13.140625" style="5" customWidth="1"/>
    <col min="15" max="16384" width="9.140625" style="5"/>
  </cols>
  <sheetData>
    <row r="1" spans="1:18" s="1" customFormat="1" ht="25.5">
      <c r="A1" s="21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8" t="s">
        <v>7</v>
      </c>
      <c r="I1" s="11" t="s">
        <v>8</v>
      </c>
      <c r="J1" s="12" t="s">
        <v>9</v>
      </c>
      <c r="K1" s="12" t="s">
        <v>10</v>
      </c>
      <c r="L1" s="12" t="s">
        <v>11</v>
      </c>
      <c r="N1" s="29" t="s">
        <v>12</v>
      </c>
      <c r="O1" s="29"/>
      <c r="Q1" s="30" t="s">
        <v>13</v>
      </c>
      <c r="R1" s="30"/>
    </row>
    <row r="2" spans="1:18" s="2" customFormat="1" ht="35.25" customHeight="1">
      <c r="A2" s="20" t="s">
        <v>21</v>
      </c>
      <c r="B2" s="9" t="s">
        <v>22</v>
      </c>
      <c r="C2" s="4" t="s">
        <v>23</v>
      </c>
      <c r="D2" s="22" t="s">
        <v>24</v>
      </c>
      <c r="E2" s="5"/>
      <c r="F2" s="22" t="s">
        <v>25</v>
      </c>
      <c r="G2" s="3"/>
      <c r="H2" s="5"/>
      <c r="I2" s="13"/>
      <c r="J2" s="4"/>
      <c r="K2" s="14"/>
      <c r="L2" s="14"/>
      <c r="N2" s="15" t="s">
        <v>14</v>
      </c>
      <c r="O2" s="16">
        <f>COUNTA(A:A)-1</f>
        <v>28</v>
      </c>
      <c r="Q2" s="17" t="s">
        <v>15</v>
      </c>
      <c r="R2" s="18">
        <f>COUNTIF(K:K,"Pass")</f>
        <v>0</v>
      </c>
    </row>
    <row r="3" spans="1:18" s="2" customFormat="1">
      <c r="A3" s="20"/>
      <c r="B3" s="9"/>
      <c r="C3" s="4"/>
      <c r="D3" s="5"/>
      <c r="E3" s="5">
        <v>1</v>
      </c>
      <c r="F3" s="22" t="s">
        <v>26</v>
      </c>
      <c r="G3" s="3"/>
      <c r="H3" s="5"/>
      <c r="I3" s="13"/>
      <c r="J3" s="4"/>
      <c r="K3" s="14"/>
      <c r="L3" s="14"/>
      <c r="N3" s="15" t="s">
        <v>16</v>
      </c>
      <c r="O3" s="16">
        <f>COUNTA(K:K)-1</f>
        <v>0</v>
      </c>
      <c r="Q3" s="17" t="s">
        <v>17</v>
      </c>
      <c r="R3" s="18">
        <f>COUNTIF(K:K,"Fail")</f>
        <v>0</v>
      </c>
    </row>
    <row r="4" spans="1:18" s="2" customFormat="1">
      <c r="A4" s="20"/>
      <c r="B4" s="3"/>
      <c r="C4" s="4"/>
      <c r="D4" s="5"/>
      <c r="E4" s="5">
        <v>2</v>
      </c>
      <c r="F4" s="22" t="s">
        <v>27</v>
      </c>
      <c r="G4" s="22" t="s">
        <v>28</v>
      </c>
      <c r="H4" s="5"/>
      <c r="I4" s="13"/>
      <c r="J4" s="4"/>
      <c r="K4" s="14"/>
      <c r="L4" s="14"/>
      <c r="N4" s="15" t="s">
        <v>18</v>
      </c>
      <c r="O4" s="16"/>
      <c r="Q4" s="15" t="s">
        <v>19</v>
      </c>
      <c r="R4" s="18">
        <f>COUNTIF(K:K,"Blocked")</f>
        <v>0</v>
      </c>
    </row>
    <row r="5" spans="1:18">
      <c r="E5" s="5">
        <v>3</v>
      </c>
      <c r="F5" s="22" t="s">
        <v>29</v>
      </c>
      <c r="J5" s="4"/>
      <c r="K5" s="14"/>
      <c r="Q5" s="19" t="s">
        <v>20</v>
      </c>
      <c r="R5" s="18">
        <f>COUNTA(L:L)-1</f>
        <v>0</v>
      </c>
    </row>
    <row r="6" spans="1:18">
      <c r="B6" s="9"/>
      <c r="D6" s="3"/>
      <c r="E6" s="5">
        <v>4</v>
      </c>
      <c r="F6" s="22" t="s">
        <v>30</v>
      </c>
      <c r="G6" s="22" t="s">
        <v>31</v>
      </c>
      <c r="J6" s="4"/>
      <c r="K6" s="14"/>
    </row>
    <row r="7" spans="1:18">
      <c r="B7" s="9"/>
      <c r="D7" s="3"/>
      <c r="F7" s="10"/>
      <c r="J7" s="4"/>
      <c r="K7" s="14"/>
    </row>
    <row r="8" spans="1:18" ht="30">
      <c r="A8" s="23" t="s">
        <v>32</v>
      </c>
      <c r="B8" s="22" t="s">
        <v>33</v>
      </c>
      <c r="C8" s="24"/>
      <c r="D8" s="22" t="s">
        <v>34</v>
      </c>
      <c r="F8" s="22" t="s">
        <v>45</v>
      </c>
      <c r="J8" s="4"/>
      <c r="K8" s="14"/>
    </row>
    <row r="9" spans="1:18">
      <c r="E9" s="5">
        <v>1</v>
      </c>
      <c r="F9" s="22" t="s">
        <v>26</v>
      </c>
      <c r="J9" s="14"/>
      <c r="K9" s="14"/>
    </row>
    <row r="10" spans="1:18" ht="135">
      <c r="E10" s="5">
        <v>2</v>
      </c>
      <c r="F10" s="22" t="s">
        <v>35</v>
      </c>
      <c r="G10" s="22" t="s">
        <v>36</v>
      </c>
      <c r="J10" s="14"/>
      <c r="K10" s="14"/>
    </row>
    <row r="11" spans="1:18">
      <c r="E11" s="5">
        <v>3</v>
      </c>
      <c r="F11" s="22" t="s">
        <v>37</v>
      </c>
      <c r="G11" s="22" t="s">
        <v>38</v>
      </c>
      <c r="J11" s="14"/>
      <c r="K11" s="14"/>
    </row>
    <row r="12" spans="1:18">
      <c r="E12" s="5">
        <v>4</v>
      </c>
      <c r="F12" s="22" t="s">
        <v>39</v>
      </c>
      <c r="G12" s="22" t="s">
        <v>41</v>
      </c>
      <c r="J12" s="14"/>
      <c r="K12" s="14"/>
    </row>
    <row r="13" spans="1:18">
      <c r="E13" s="5">
        <v>4</v>
      </c>
      <c r="F13" s="22" t="s">
        <v>40</v>
      </c>
      <c r="G13" s="22" t="s">
        <v>42</v>
      </c>
      <c r="J13" s="14"/>
      <c r="K13" s="14"/>
    </row>
    <row r="14" spans="1:18">
      <c r="J14" s="14"/>
      <c r="K14" s="14"/>
    </row>
    <row r="15" spans="1:18" ht="30">
      <c r="A15" s="23" t="s">
        <v>43</v>
      </c>
      <c r="B15" s="22" t="s">
        <v>33</v>
      </c>
      <c r="C15" s="24"/>
      <c r="D15" s="22" t="s">
        <v>44</v>
      </c>
      <c r="F15" s="22" t="s">
        <v>45</v>
      </c>
      <c r="J15" s="14"/>
      <c r="K15" s="14"/>
    </row>
    <row r="16" spans="1:18">
      <c r="E16" s="5">
        <v>1</v>
      </c>
      <c r="F16" s="22" t="s">
        <v>26</v>
      </c>
      <c r="J16" s="14"/>
      <c r="K16" s="14"/>
    </row>
    <row r="17" spans="1:11" ht="135">
      <c r="E17" s="5">
        <v>2</v>
      </c>
      <c r="F17" s="22" t="s">
        <v>35</v>
      </c>
      <c r="G17" s="22" t="s">
        <v>36</v>
      </c>
      <c r="J17" s="14"/>
      <c r="K17" s="14"/>
    </row>
    <row r="18" spans="1:11">
      <c r="E18" s="5">
        <v>3</v>
      </c>
      <c r="F18" s="22" t="s">
        <v>46</v>
      </c>
      <c r="G18" s="22" t="s">
        <v>47</v>
      </c>
      <c r="J18" s="14"/>
      <c r="K18" s="14"/>
    </row>
    <row r="19" spans="1:11">
      <c r="J19" s="14"/>
      <c r="K19" s="14"/>
    </row>
    <row r="20" spans="1:11" ht="45">
      <c r="A20" s="23" t="s">
        <v>48</v>
      </c>
      <c r="B20" s="22" t="s">
        <v>33</v>
      </c>
      <c r="C20" s="24"/>
      <c r="D20" s="22" t="s">
        <v>49</v>
      </c>
      <c r="F20" s="22" t="s">
        <v>45</v>
      </c>
      <c r="J20" s="14"/>
      <c r="K20" s="14"/>
    </row>
    <row r="21" spans="1:11">
      <c r="E21" s="5">
        <v>1</v>
      </c>
      <c r="F21" s="22" t="s">
        <v>26</v>
      </c>
      <c r="J21" s="14"/>
      <c r="K21" s="14"/>
    </row>
    <row r="22" spans="1:11" ht="135">
      <c r="E22" s="5">
        <v>2</v>
      </c>
      <c r="F22" s="22" t="s">
        <v>35</v>
      </c>
      <c r="G22" s="22" t="s">
        <v>36</v>
      </c>
      <c r="J22" s="14"/>
      <c r="K22" s="14"/>
    </row>
    <row r="23" spans="1:11" ht="30">
      <c r="E23" s="5">
        <v>3</v>
      </c>
      <c r="F23" s="22" t="s">
        <v>50</v>
      </c>
      <c r="G23" s="22" t="s">
        <v>51</v>
      </c>
      <c r="J23" s="14"/>
      <c r="K23" s="14"/>
    </row>
    <row r="24" spans="1:11">
      <c r="J24" s="14"/>
      <c r="K24" s="14"/>
    </row>
    <row r="25" spans="1:11" ht="30">
      <c r="A25" s="23" t="s">
        <v>67</v>
      </c>
      <c r="B25" s="22" t="s">
        <v>33</v>
      </c>
      <c r="D25" s="22" t="s">
        <v>52</v>
      </c>
      <c r="F25" s="22" t="s">
        <v>45</v>
      </c>
      <c r="J25" s="14"/>
      <c r="K25" s="14"/>
    </row>
    <row r="26" spans="1:11">
      <c r="E26" s="5">
        <v>1</v>
      </c>
      <c r="F26" s="22" t="s">
        <v>26</v>
      </c>
      <c r="J26" s="14"/>
      <c r="K26" s="14"/>
    </row>
    <row r="27" spans="1:11" ht="135">
      <c r="E27" s="5">
        <v>2</v>
      </c>
      <c r="F27" s="22" t="s">
        <v>35</v>
      </c>
      <c r="G27" s="22" t="s">
        <v>36</v>
      </c>
      <c r="J27" s="14"/>
      <c r="K27" s="14"/>
    </row>
    <row r="28" spans="1:11">
      <c r="E28" s="5">
        <v>3</v>
      </c>
      <c r="F28" s="22" t="s">
        <v>53</v>
      </c>
      <c r="G28" s="22" t="s">
        <v>54</v>
      </c>
      <c r="J28" s="14"/>
      <c r="K28" s="14"/>
    </row>
    <row r="29" spans="1:11" ht="165">
      <c r="E29" s="5">
        <v>4</v>
      </c>
      <c r="F29" s="22" t="s">
        <v>55</v>
      </c>
      <c r="G29" s="22" t="s">
        <v>56</v>
      </c>
      <c r="J29" s="14"/>
      <c r="K29" s="14"/>
    </row>
    <row r="30" spans="1:11">
      <c r="E30" s="5">
        <v>5</v>
      </c>
      <c r="F30" s="22" t="s">
        <v>57</v>
      </c>
      <c r="G30" s="22" t="s">
        <v>58</v>
      </c>
      <c r="J30" s="14"/>
      <c r="K30" s="14"/>
    </row>
    <row r="31" spans="1:11" ht="30">
      <c r="E31" s="5">
        <v>6</v>
      </c>
      <c r="F31" s="22" t="s">
        <v>59</v>
      </c>
      <c r="G31" s="22" t="s">
        <v>60</v>
      </c>
      <c r="J31" s="14"/>
      <c r="K31" s="14"/>
    </row>
    <row r="32" spans="1:11">
      <c r="E32" s="5">
        <v>7</v>
      </c>
      <c r="F32" s="22" t="s">
        <v>62</v>
      </c>
      <c r="G32" s="22" t="s">
        <v>61</v>
      </c>
      <c r="J32" s="14"/>
      <c r="K32" s="14"/>
    </row>
    <row r="33" spans="1:11">
      <c r="E33" s="5">
        <v>8</v>
      </c>
      <c r="F33" s="22" t="s">
        <v>63</v>
      </c>
      <c r="G33" s="22" t="s">
        <v>64</v>
      </c>
      <c r="J33" s="14"/>
      <c r="K33" s="14"/>
    </row>
    <row r="34" spans="1:11">
      <c r="E34" s="5">
        <v>9</v>
      </c>
      <c r="F34" s="22" t="s">
        <v>65</v>
      </c>
      <c r="G34" s="22" t="s">
        <v>66</v>
      </c>
      <c r="J34" s="14"/>
      <c r="K34" s="14"/>
    </row>
    <row r="35" spans="1:11">
      <c r="J35" s="14"/>
      <c r="K35" s="14"/>
    </row>
    <row r="36" spans="1:11" ht="30">
      <c r="A36" s="23" t="s">
        <v>73</v>
      </c>
      <c r="B36" s="22" t="s">
        <v>33</v>
      </c>
      <c r="D36" s="22" t="s">
        <v>68</v>
      </c>
      <c r="F36" s="22" t="s">
        <v>45</v>
      </c>
      <c r="J36" s="14"/>
      <c r="K36" s="14"/>
    </row>
    <row r="37" spans="1:11">
      <c r="E37" s="5">
        <v>1</v>
      </c>
      <c r="F37" s="22" t="s">
        <v>26</v>
      </c>
      <c r="J37" s="14"/>
      <c r="K37" s="14"/>
    </row>
    <row r="38" spans="1:11" ht="135">
      <c r="E38" s="5">
        <v>2</v>
      </c>
      <c r="F38" s="22" t="s">
        <v>35</v>
      </c>
      <c r="G38" s="22" t="s">
        <v>36</v>
      </c>
      <c r="J38" s="14"/>
      <c r="K38" s="14"/>
    </row>
    <row r="39" spans="1:11">
      <c r="E39" s="5">
        <v>3</v>
      </c>
      <c r="F39" s="22" t="s">
        <v>53</v>
      </c>
      <c r="G39" s="22" t="s">
        <v>54</v>
      </c>
      <c r="J39" s="14"/>
      <c r="K39" s="14"/>
    </row>
    <row r="40" spans="1:11">
      <c r="E40" s="5">
        <v>4</v>
      </c>
      <c r="F40" s="22" t="s">
        <v>70</v>
      </c>
      <c r="G40" s="22"/>
      <c r="J40" s="14"/>
      <c r="K40" s="14"/>
    </row>
    <row r="41" spans="1:11">
      <c r="E41" s="5">
        <v>5</v>
      </c>
      <c r="F41" s="22" t="s">
        <v>69</v>
      </c>
      <c r="G41" s="22" t="s">
        <v>71</v>
      </c>
      <c r="J41" s="14"/>
      <c r="K41" s="14"/>
    </row>
    <row r="42" spans="1:11">
      <c r="E42" s="5">
        <v>6</v>
      </c>
      <c r="F42" s="26" t="s">
        <v>81</v>
      </c>
      <c r="G42" s="22" t="s">
        <v>72</v>
      </c>
      <c r="J42" s="14"/>
      <c r="K42" s="14"/>
    </row>
    <row r="43" spans="1:11">
      <c r="J43" s="14"/>
      <c r="K43" s="14"/>
    </row>
    <row r="44" spans="1:11" ht="45">
      <c r="A44" s="25" t="s">
        <v>74</v>
      </c>
      <c r="B44" s="26" t="s">
        <v>22</v>
      </c>
      <c r="D44" s="26" t="s">
        <v>75</v>
      </c>
      <c r="F44" s="26" t="s">
        <v>76</v>
      </c>
      <c r="J44" s="14"/>
      <c r="K44" s="14"/>
    </row>
    <row r="45" spans="1:11">
      <c r="E45" s="5">
        <v>1</v>
      </c>
      <c r="F45" s="22" t="s">
        <v>26</v>
      </c>
      <c r="J45" s="14"/>
      <c r="K45" s="14"/>
    </row>
    <row r="46" spans="1:11" ht="75">
      <c r="E46" s="5">
        <v>2</v>
      </c>
      <c r="F46" s="26" t="s">
        <v>77</v>
      </c>
      <c r="G46" s="26" t="s">
        <v>78</v>
      </c>
      <c r="J46" s="14"/>
      <c r="K46" s="14"/>
    </row>
    <row r="47" spans="1:11" ht="30">
      <c r="E47" s="5">
        <v>3</v>
      </c>
      <c r="F47" s="26" t="s">
        <v>79</v>
      </c>
      <c r="G47" s="26" t="s">
        <v>80</v>
      </c>
      <c r="J47" s="14"/>
      <c r="K47" s="14"/>
    </row>
    <row r="48" spans="1:11">
      <c r="J48" s="14"/>
      <c r="K48" s="14"/>
    </row>
    <row r="49" spans="1:11" ht="30">
      <c r="A49" s="25" t="s">
        <v>82</v>
      </c>
      <c r="B49" s="26" t="s">
        <v>22</v>
      </c>
      <c r="D49" s="26" t="s">
        <v>83</v>
      </c>
      <c r="F49" s="26" t="s">
        <v>76</v>
      </c>
      <c r="J49" s="14"/>
      <c r="K49" s="14"/>
    </row>
    <row r="50" spans="1:11">
      <c r="E50" s="5">
        <v>1</v>
      </c>
      <c r="F50" s="22" t="s">
        <v>26</v>
      </c>
      <c r="J50" s="14"/>
      <c r="K50" s="14"/>
    </row>
    <row r="51" spans="1:11" ht="90">
      <c r="E51" s="5">
        <v>2</v>
      </c>
      <c r="F51" s="26" t="s">
        <v>84</v>
      </c>
      <c r="G51" s="26" t="s">
        <v>85</v>
      </c>
      <c r="J51" s="14"/>
      <c r="K51" s="14"/>
    </row>
    <row r="52" spans="1:11" ht="114" customHeight="1">
      <c r="E52" s="5">
        <v>3</v>
      </c>
      <c r="F52" s="31" t="s">
        <v>133</v>
      </c>
      <c r="G52" s="26" t="s">
        <v>86</v>
      </c>
      <c r="J52" s="14"/>
      <c r="K52" s="14"/>
    </row>
    <row r="53" spans="1:11">
      <c r="E53" s="5">
        <v>4</v>
      </c>
      <c r="F53" s="26" t="s">
        <v>46</v>
      </c>
      <c r="J53" s="14"/>
      <c r="K53" s="14"/>
    </row>
    <row r="54" spans="1:11" ht="30">
      <c r="E54" s="5">
        <v>5</v>
      </c>
      <c r="F54" s="26" t="s">
        <v>87</v>
      </c>
      <c r="G54" s="26" t="s">
        <v>88</v>
      </c>
      <c r="J54" s="14"/>
      <c r="K54" s="14"/>
    </row>
    <row r="55" spans="1:11">
      <c r="J55" s="14"/>
      <c r="K55" s="14"/>
    </row>
    <row r="56" spans="1:11">
      <c r="A56" s="25" t="s">
        <v>89</v>
      </c>
      <c r="B56" s="26" t="s">
        <v>22</v>
      </c>
      <c r="D56" s="27" t="s">
        <v>90</v>
      </c>
      <c r="F56" s="26" t="s">
        <v>76</v>
      </c>
      <c r="J56" s="14"/>
      <c r="K56" s="14"/>
    </row>
    <row r="57" spans="1:11">
      <c r="E57" s="5">
        <v>1</v>
      </c>
      <c r="F57" s="22" t="s">
        <v>26</v>
      </c>
      <c r="J57" s="14"/>
      <c r="K57" s="14"/>
    </row>
    <row r="58" spans="1:11" ht="75">
      <c r="E58" s="5">
        <v>2</v>
      </c>
      <c r="F58" s="26" t="s">
        <v>91</v>
      </c>
      <c r="G58" s="26" t="s">
        <v>92</v>
      </c>
      <c r="J58" s="14"/>
      <c r="K58" s="14"/>
    </row>
    <row r="59" spans="1:11" ht="60">
      <c r="E59" s="5">
        <v>3</v>
      </c>
      <c r="F59" s="26" t="s">
        <v>93</v>
      </c>
      <c r="G59" s="26" t="s">
        <v>94</v>
      </c>
      <c r="K59" s="14"/>
    </row>
    <row r="60" spans="1:11">
      <c r="K60" s="14"/>
    </row>
    <row r="61" spans="1:11">
      <c r="A61" s="25" t="s">
        <v>95</v>
      </c>
      <c r="B61" s="26" t="s">
        <v>22</v>
      </c>
      <c r="D61" s="27" t="s">
        <v>96</v>
      </c>
      <c r="F61" s="26" t="s">
        <v>76</v>
      </c>
      <c r="K61" s="14"/>
    </row>
    <row r="62" spans="1:11">
      <c r="E62" s="5">
        <v>1</v>
      </c>
      <c r="F62" s="22" t="s">
        <v>26</v>
      </c>
      <c r="K62" s="14"/>
    </row>
    <row r="63" spans="1:11" ht="75">
      <c r="E63" s="5">
        <v>2</v>
      </c>
      <c r="F63" s="26" t="s">
        <v>91</v>
      </c>
      <c r="G63" s="26" t="s">
        <v>92</v>
      </c>
      <c r="K63" s="14"/>
    </row>
    <row r="64" spans="1:11" ht="137.25" customHeight="1">
      <c r="E64" s="5">
        <v>3</v>
      </c>
      <c r="F64" s="26" t="s">
        <v>97</v>
      </c>
      <c r="G64" s="26" t="s">
        <v>98</v>
      </c>
      <c r="K64" s="14"/>
    </row>
    <row r="65" spans="1:11">
      <c r="E65" s="5">
        <v>4</v>
      </c>
      <c r="F65" s="26" t="s">
        <v>99</v>
      </c>
      <c r="G65" s="26" t="s">
        <v>100</v>
      </c>
      <c r="K65" s="14"/>
    </row>
    <row r="66" spans="1:11" ht="30">
      <c r="E66" s="5">
        <v>5</v>
      </c>
      <c r="F66" s="26" t="s">
        <v>101</v>
      </c>
      <c r="G66" s="26" t="s">
        <v>102</v>
      </c>
      <c r="K66" s="14"/>
    </row>
    <row r="67" spans="1:11">
      <c r="K67" s="14"/>
    </row>
    <row r="68" spans="1:11" ht="30">
      <c r="A68" s="32" t="s">
        <v>123</v>
      </c>
      <c r="B68" s="26" t="s">
        <v>22</v>
      </c>
      <c r="D68" s="26" t="s">
        <v>103</v>
      </c>
      <c r="F68" s="31" t="s">
        <v>111</v>
      </c>
      <c r="K68" s="14"/>
    </row>
    <row r="69" spans="1:11">
      <c r="E69" s="5">
        <v>1</v>
      </c>
      <c r="F69" s="26" t="s">
        <v>104</v>
      </c>
      <c r="H69" s="28" t="s">
        <v>105</v>
      </c>
      <c r="K69" s="14"/>
    </row>
    <row r="70" spans="1:11">
      <c r="E70" s="5">
        <v>2</v>
      </c>
      <c r="F70" s="26" t="s">
        <v>106</v>
      </c>
      <c r="K70" s="14"/>
    </row>
    <row r="71" spans="1:11" ht="75">
      <c r="E71" s="5">
        <v>3</v>
      </c>
      <c r="F71" s="26" t="s">
        <v>91</v>
      </c>
      <c r="G71" s="26" t="s">
        <v>92</v>
      </c>
      <c r="K71" s="14"/>
    </row>
    <row r="72" spans="1:11" ht="90">
      <c r="E72" s="5">
        <v>4</v>
      </c>
      <c r="F72" s="26" t="s">
        <v>107</v>
      </c>
      <c r="G72" s="31" t="s">
        <v>108</v>
      </c>
      <c r="K72" s="14"/>
    </row>
    <row r="73" spans="1:11" ht="30">
      <c r="E73" s="5">
        <v>5</v>
      </c>
      <c r="F73" s="3" t="s">
        <v>109</v>
      </c>
      <c r="K73" s="14"/>
    </row>
    <row r="74" spans="1:11" ht="30">
      <c r="E74" s="5">
        <v>6</v>
      </c>
      <c r="F74" s="3" t="s">
        <v>101</v>
      </c>
      <c r="G74" s="3" t="s">
        <v>110</v>
      </c>
      <c r="K74" s="14"/>
    </row>
    <row r="75" spans="1:11">
      <c r="K75" s="14"/>
    </row>
    <row r="76" spans="1:11" ht="30">
      <c r="A76" s="32" t="s">
        <v>124</v>
      </c>
      <c r="B76" s="26" t="s">
        <v>22</v>
      </c>
      <c r="D76" s="3" t="s">
        <v>114</v>
      </c>
      <c r="F76" s="3" t="s">
        <v>112</v>
      </c>
      <c r="K76" s="14"/>
    </row>
    <row r="77" spans="1:11">
      <c r="E77" s="5">
        <v>1</v>
      </c>
      <c r="F77" s="26" t="s">
        <v>104</v>
      </c>
      <c r="H77" s="28" t="s">
        <v>105</v>
      </c>
      <c r="K77" s="14"/>
    </row>
    <row r="78" spans="1:11">
      <c r="E78" s="5">
        <v>2</v>
      </c>
      <c r="F78" s="26" t="s">
        <v>106</v>
      </c>
      <c r="K78" s="14"/>
    </row>
    <row r="79" spans="1:11" ht="75">
      <c r="E79" s="5">
        <v>3</v>
      </c>
      <c r="F79" s="26" t="s">
        <v>91</v>
      </c>
      <c r="G79" s="26" t="s">
        <v>92</v>
      </c>
      <c r="K79" s="14"/>
    </row>
    <row r="80" spans="1:11" ht="30">
      <c r="E80" s="5">
        <v>4</v>
      </c>
      <c r="F80" s="3" t="s">
        <v>113</v>
      </c>
      <c r="G80" s="3" t="s">
        <v>115</v>
      </c>
      <c r="K80" s="14"/>
    </row>
    <row r="81" spans="1:11">
      <c r="E81" s="5">
        <v>5</v>
      </c>
      <c r="F81" s="3" t="s">
        <v>116</v>
      </c>
      <c r="K81" s="14"/>
    </row>
    <row r="82" spans="1:11">
      <c r="E82" s="5">
        <v>6</v>
      </c>
      <c r="F82" s="3" t="s">
        <v>117</v>
      </c>
      <c r="G82" s="3" t="s">
        <v>118</v>
      </c>
      <c r="K82" s="14"/>
    </row>
    <row r="83" spans="1:11" ht="30">
      <c r="E83" s="5">
        <v>7</v>
      </c>
      <c r="F83" s="3" t="s">
        <v>119</v>
      </c>
      <c r="G83" s="3" t="s">
        <v>120</v>
      </c>
      <c r="K83" s="14"/>
    </row>
    <row r="84" spans="1:11">
      <c r="E84" s="5">
        <v>8</v>
      </c>
      <c r="F84" s="3" t="s">
        <v>121</v>
      </c>
      <c r="G84" s="3" t="s">
        <v>122</v>
      </c>
      <c r="K84" s="14"/>
    </row>
    <row r="85" spans="1:11">
      <c r="K85" s="14"/>
    </row>
    <row r="86" spans="1:11" ht="30">
      <c r="A86" s="32" t="s">
        <v>125</v>
      </c>
      <c r="B86" s="26" t="s">
        <v>22</v>
      </c>
      <c r="D86" s="3" t="s">
        <v>126</v>
      </c>
      <c r="F86" s="3" t="s">
        <v>112</v>
      </c>
      <c r="K86" s="14"/>
    </row>
    <row r="87" spans="1:11">
      <c r="E87" s="5">
        <v>1</v>
      </c>
      <c r="F87" s="26" t="s">
        <v>104</v>
      </c>
      <c r="K87" s="14"/>
    </row>
    <row r="88" spans="1:11">
      <c r="E88" s="5">
        <v>2</v>
      </c>
      <c r="F88" s="26" t="s">
        <v>106</v>
      </c>
      <c r="K88" s="14"/>
    </row>
    <row r="89" spans="1:11" ht="75">
      <c r="E89" s="5">
        <v>3</v>
      </c>
      <c r="F89" s="26" t="s">
        <v>91</v>
      </c>
      <c r="G89" s="26" t="s">
        <v>92</v>
      </c>
      <c r="K89" s="14"/>
    </row>
    <row r="90" spans="1:11" ht="30">
      <c r="E90" s="5">
        <v>4</v>
      </c>
      <c r="F90" s="3" t="s">
        <v>127</v>
      </c>
      <c r="G90" s="3" t="s">
        <v>128</v>
      </c>
      <c r="K90" s="14"/>
    </row>
    <row r="91" spans="1:11" ht="30">
      <c r="E91" s="5">
        <v>5</v>
      </c>
      <c r="F91" s="3" t="s">
        <v>129</v>
      </c>
      <c r="G91" s="3" t="s">
        <v>130</v>
      </c>
      <c r="K91" s="14"/>
    </row>
    <row r="92" spans="1:11">
      <c r="K92" s="14"/>
    </row>
    <row r="93" spans="1:11" ht="30">
      <c r="A93" s="32" t="s">
        <v>131</v>
      </c>
      <c r="B93" s="26" t="s">
        <v>22</v>
      </c>
      <c r="D93" s="3" t="s">
        <v>132</v>
      </c>
      <c r="F93" s="3" t="s">
        <v>112</v>
      </c>
      <c r="K93" s="14"/>
    </row>
    <row r="94" spans="1:11">
      <c r="E94" s="5">
        <v>1</v>
      </c>
      <c r="F94" s="26" t="s">
        <v>104</v>
      </c>
      <c r="K94" s="14"/>
    </row>
    <row r="95" spans="1:11">
      <c r="E95" s="5">
        <v>2</v>
      </c>
      <c r="F95" s="26" t="s">
        <v>106</v>
      </c>
      <c r="K95" s="14"/>
    </row>
    <row r="96" spans="1:11" ht="75">
      <c r="E96" s="5">
        <v>3</v>
      </c>
      <c r="F96" s="26" t="s">
        <v>91</v>
      </c>
      <c r="G96" s="26" t="s">
        <v>92</v>
      </c>
      <c r="K96" s="14"/>
    </row>
    <row r="97" spans="1:11" ht="126.75" customHeight="1">
      <c r="E97" s="5">
        <v>4</v>
      </c>
      <c r="F97" s="26" t="s">
        <v>97</v>
      </c>
      <c r="G97" s="26" t="s">
        <v>98</v>
      </c>
      <c r="K97" s="14"/>
    </row>
    <row r="98" spans="1:11">
      <c r="E98" s="5">
        <v>5</v>
      </c>
      <c r="F98" s="31" t="s">
        <v>99</v>
      </c>
      <c r="G98" s="31" t="s">
        <v>100</v>
      </c>
      <c r="K98" s="14"/>
    </row>
    <row r="99" spans="1:11">
      <c r="E99" s="5">
        <v>6</v>
      </c>
      <c r="F99" s="3" t="s">
        <v>134</v>
      </c>
      <c r="G99" s="3" t="s">
        <v>135</v>
      </c>
      <c r="K99" s="14"/>
    </row>
    <row r="100" spans="1:11">
      <c r="E100" s="5">
        <v>7</v>
      </c>
      <c r="F100" s="3" t="s">
        <v>136</v>
      </c>
      <c r="G100" s="3" t="s">
        <v>137</v>
      </c>
      <c r="K100" s="14"/>
    </row>
    <row r="101" spans="1:11">
      <c r="K101" s="14"/>
    </row>
    <row r="102" spans="1:11" ht="30">
      <c r="A102" s="32" t="s">
        <v>138</v>
      </c>
      <c r="B102" s="26" t="s">
        <v>22</v>
      </c>
      <c r="D102" s="3" t="s">
        <v>139</v>
      </c>
      <c r="F102" s="3" t="s">
        <v>112</v>
      </c>
      <c r="K102" s="14"/>
    </row>
    <row r="103" spans="1:11">
      <c r="E103" s="5">
        <v>1</v>
      </c>
      <c r="F103" s="26" t="s">
        <v>104</v>
      </c>
      <c r="K103" s="14"/>
    </row>
    <row r="104" spans="1:11">
      <c r="E104" s="5">
        <v>2</v>
      </c>
      <c r="F104" s="26" t="s">
        <v>106</v>
      </c>
    </row>
    <row r="105" spans="1:11" ht="75">
      <c r="E105" s="5">
        <v>3</v>
      </c>
      <c r="F105" s="26" t="s">
        <v>91</v>
      </c>
      <c r="G105" s="26" t="s">
        <v>92</v>
      </c>
    </row>
    <row r="106" spans="1:11" ht="165" customHeight="1">
      <c r="E106" s="5">
        <v>4</v>
      </c>
      <c r="F106" s="26" t="s">
        <v>97</v>
      </c>
      <c r="G106" s="26" t="s">
        <v>98</v>
      </c>
    </row>
    <row r="107" spans="1:11">
      <c r="E107" s="5">
        <v>5</v>
      </c>
      <c r="F107" s="31" t="s">
        <v>99</v>
      </c>
      <c r="G107" s="31" t="s">
        <v>100</v>
      </c>
    </row>
    <row r="108" spans="1:11">
      <c r="E108" s="5">
        <v>6</v>
      </c>
      <c r="F108" s="3" t="s">
        <v>134</v>
      </c>
      <c r="G108" s="3" t="s">
        <v>140</v>
      </c>
    </row>
    <row r="109" spans="1:11">
      <c r="E109" s="5">
        <v>7</v>
      </c>
      <c r="F109" s="3" t="s">
        <v>141</v>
      </c>
      <c r="G109" s="3" t="s">
        <v>142</v>
      </c>
    </row>
    <row r="111" spans="1:11" ht="30">
      <c r="A111" s="32" t="s">
        <v>143</v>
      </c>
      <c r="B111" s="26" t="s">
        <v>22</v>
      </c>
      <c r="D111" s="3" t="s">
        <v>144</v>
      </c>
      <c r="F111" s="3" t="s">
        <v>112</v>
      </c>
    </row>
    <row r="112" spans="1:11">
      <c r="E112" s="5">
        <v>1</v>
      </c>
      <c r="F112" s="26" t="s">
        <v>104</v>
      </c>
    </row>
    <row r="113" spans="1:7">
      <c r="E113" s="5">
        <v>2</v>
      </c>
      <c r="F113" s="26" t="s">
        <v>106</v>
      </c>
    </row>
    <row r="114" spans="1:7" ht="75">
      <c r="E114" s="5">
        <v>3</v>
      </c>
      <c r="F114" s="26" t="s">
        <v>91</v>
      </c>
      <c r="G114" s="26" t="s">
        <v>92</v>
      </c>
    </row>
    <row r="115" spans="1:7" ht="114.75" customHeight="1">
      <c r="E115" s="5">
        <v>4</v>
      </c>
      <c r="F115" s="26" t="s">
        <v>97</v>
      </c>
      <c r="G115" s="26" t="s">
        <v>98</v>
      </c>
    </row>
    <row r="116" spans="1:7">
      <c r="E116" s="5">
        <v>5</v>
      </c>
      <c r="F116" s="31" t="s">
        <v>99</v>
      </c>
      <c r="G116" s="31" t="s">
        <v>100</v>
      </c>
    </row>
    <row r="117" spans="1:7">
      <c r="E117" s="5">
        <v>6</v>
      </c>
      <c r="F117" s="3" t="s">
        <v>134</v>
      </c>
      <c r="G117" s="3" t="s">
        <v>140</v>
      </c>
    </row>
    <row r="118" spans="1:7" ht="30">
      <c r="E118" s="5">
        <v>7</v>
      </c>
      <c r="F118" s="3" t="s">
        <v>145</v>
      </c>
      <c r="G118" s="3" t="s">
        <v>146</v>
      </c>
    </row>
    <row r="119" spans="1:7" ht="45">
      <c r="E119" s="5">
        <v>8</v>
      </c>
      <c r="F119" s="3" t="s">
        <v>147</v>
      </c>
    </row>
    <row r="120" spans="1:7">
      <c r="E120" s="5">
        <v>9</v>
      </c>
      <c r="F120" s="3" t="s">
        <v>148</v>
      </c>
      <c r="G120" s="3" t="s">
        <v>149</v>
      </c>
    </row>
    <row r="122" spans="1:7" ht="30">
      <c r="A122" s="32" t="s">
        <v>150</v>
      </c>
      <c r="B122" s="26" t="s">
        <v>22</v>
      </c>
      <c r="D122" s="3" t="s">
        <v>151</v>
      </c>
      <c r="F122" s="3" t="s">
        <v>112</v>
      </c>
    </row>
    <row r="123" spans="1:7">
      <c r="E123" s="5">
        <v>1</v>
      </c>
      <c r="F123" s="26" t="s">
        <v>104</v>
      </c>
    </row>
    <row r="124" spans="1:7">
      <c r="E124" s="5">
        <v>2</v>
      </c>
      <c r="F124" s="26" t="s">
        <v>106</v>
      </c>
    </row>
    <row r="125" spans="1:7" ht="30">
      <c r="E125" s="5">
        <v>3</v>
      </c>
      <c r="F125" s="3" t="s">
        <v>152</v>
      </c>
      <c r="G125" s="3" t="s">
        <v>153</v>
      </c>
    </row>
    <row r="126" spans="1:7">
      <c r="E126" s="5">
        <v>4</v>
      </c>
      <c r="F126" s="3" t="s">
        <v>65</v>
      </c>
      <c r="G126" s="3" t="s">
        <v>154</v>
      </c>
    </row>
    <row r="128" spans="1:7" ht="30">
      <c r="A128" s="32" t="s">
        <v>155</v>
      </c>
      <c r="B128" s="26" t="s">
        <v>22</v>
      </c>
      <c r="D128" s="3" t="s">
        <v>156</v>
      </c>
      <c r="F128" s="3" t="s">
        <v>157</v>
      </c>
    </row>
    <row r="129" spans="1:7">
      <c r="E129" s="5">
        <v>1</v>
      </c>
      <c r="F129" s="26" t="s">
        <v>104</v>
      </c>
    </row>
    <row r="130" spans="1:7">
      <c r="E130" s="5">
        <v>2</v>
      </c>
      <c r="F130" s="26" t="s">
        <v>106</v>
      </c>
    </row>
    <row r="131" spans="1:7">
      <c r="E131" s="5">
        <v>3</v>
      </c>
      <c r="F131" s="31" t="s">
        <v>173</v>
      </c>
      <c r="G131" s="3" t="s">
        <v>174</v>
      </c>
    </row>
    <row r="132" spans="1:7">
      <c r="E132" s="5">
        <v>3</v>
      </c>
      <c r="F132" s="3" t="s">
        <v>158</v>
      </c>
      <c r="G132" s="3" t="s">
        <v>159</v>
      </c>
    </row>
    <row r="133" spans="1:7">
      <c r="E133" s="5">
        <v>4</v>
      </c>
      <c r="F133" s="3" t="s">
        <v>160</v>
      </c>
      <c r="G133" s="3" t="s">
        <v>161</v>
      </c>
    </row>
    <row r="134" spans="1:7">
      <c r="E134" s="5">
        <v>5</v>
      </c>
      <c r="F134" s="3" t="s">
        <v>162</v>
      </c>
      <c r="G134" s="3" t="s">
        <v>163</v>
      </c>
    </row>
    <row r="136" spans="1:7" ht="30">
      <c r="A136" s="32" t="s">
        <v>164</v>
      </c>
      <c r="B136" s="26" t="s">
        <v>22</v>
      </c>
      <c r="D136" s="3" t="s">
        <v>165</v>
      </c>
      <c r="F136" s="3" t="s">
        <v>166</v>
      </c>
    </row>
    <row r="137" spans="1:7">
      <c r="E137" s="5">
        <v>1</v>
      </c>
      <c r="F137" s="26" t="s">
        <v>104</v>
      </c>
    </row>
    <row r="138" spans="1:7">
      <c r="E138" s="5">
        <v>2</v>
      </c>
      <c r="F138" s="26" t="s">
        <v>106</v>
      </c>
    </row>
    <row r="139" spans="1:7">
      <c r="E139" s="5">
        <v>3</v>
      </c>
      <c r="F139" s="3" t="s">
        <v>167</v>
      </c>
      <c r="G139" s="3" t="s">
        <v>168</v>
      </c>
    </row>
    <row r="140" spans="1:7" ht="30">
      <c r="E140" s="5">
        <v>4</v>
      </c>
      <c r="F140" s="3" t="s">
        <v>169</v>
      </c>
      <c r="G140" s="3" t="s">
        <v>170</v>
      </c>
    </row>
    <row r="142" spans="1:7" ht="30">
      <c r="A142" s="32" t="s">
        <v>171</v>
      </c>
      <c r="B142" s="26" t="s">
        <v>22</v>
      </c>
      <c r="D142" s="3" t="s">
        <v>172</v>
      </c>
      <c r="F142" s="3" t="s">
        <v>166</v>
      </c>
    </row>
    <row r="143" spans="1:7">
      <c r="E143" s="5">
        <v>1</v>
      </c>
      <c r="F143" s="26" t="s">
        <v>104</v>
      </c>
    </row>
    <row r="144" spans="1:7">
      <c r="E144" s="5">
        <v>2</v>
      </c>
      <c r="F144" s="26" t="s">
        <v>106</v>
      </c>
    </row>
    <row r="145" spans="1:7" ht="30">
      <c r="E145" s="5">
        <v>3</v>
      </c>
      <c r="F145" s="3" t="s">
        <v>175</v>
      </c>
      <c r="G145" s="3" t="s">
        <v>176</v>
      </c>
    </row>
    <row r="146" spans="1:7" ht="30">
      <c r="E146" s="5">
        <v>4</v>
      </c>
      <c r="F146" s="3" t="s">
        <v>177</v>
      </c>
      <c r="G146" s="3" t="s">
        <v>178</v>
      </c>
    </row>
    <row r="147" spans="1:7">
      <c r="E147" s="5">
        <v>5</v>
      </c>
      <c r="F147" s="3" t="s">
        <v>179</v>
      </c>
      <c r="G147" s="3" t="s">
        <v>180</v>
      </c>
    </row>
    <row r="148" spans="1:7">
      <c r="E148" s="5">
        <v>6</v>
      </c>
      <c r="F148" s="3" t="s">
        <v>181</v>
      </c>
      <c r="G148" s="3" t="s">
        <v>182</v>
      </c>
    </row>
    <row r="150" spans="1:7" ht="30">
      <c r="A150" s="32" t="s">
        <v>183</v>
      </c>
      <c r="B150" s="26" t="s">
        <v>22</v>
      </c>
      <c r="D150" s="3" t="s">
        <v>184</v>
      </c>
      <c r="F150" s="3" t="s">
        <v>112</v>
      </c>
    </row>
    <row r="151" spans="1:7">
      <c r="E151" s="5">
        <v>1</v>
      </c>
      <c r="F151" s="26" t="s">
        <v>104</v>
      </c>
    </row>
    <row r="152" spans="1:7">
      <c r="E152" s="5">
        <v>2</v>
      </c>
      <c r="F152" s="26" t="s">
        <v>106</v>
      </c>
    </row>
    <row r="153" spans="1:7" ht="30">
      <c r="E153" s="5">
        <v>3</v>
      </c>
      <c r="F153" s="3" t="s">
        <v>175</v>
      </c>
      <c r="G153" s="3" t="s">
        <v>176</v>
      </c>
    </row>
    <row r="154" spans="1:7" ht="30">
      <c r="E154" s="5">
        <v>4</v>
      </c>
      <c r="F154" s="3" t="s">
        <v>177</v>
      </c>
      <c r="G154" s="3" t="s">
        <v>178</v>
      </c>
    </row>
    <row r="155" spans="1:7">
      <c r="E155" s="5">
        <v>5</v>
      </c>
      <c r="F155" s="3" t="s">
        <v>179</v>
      </c>
      <c r="G155" s="3" t="s">
        <v>180</v>
      </c>
    </row>
    <row r="156" spans="1:7">
      <c r="E156" s="5">
        <v>6</v>
      </c>
      <c r="F156" s="3" t="s">
        <v>181</v>
      </c>
      <c r="G156" s="3" t="s">
        <v>182</v>
      </c>
    </row>
    <row r="157" spans="1:7">
      <c r="E157" s="5">
        <v>7</v>
      </c>
      <c r="F157" s="3" t="s">
        <v>65</v>
      </c>
      <c r="G157" s="3" t="s">
        <v>189</v>
      </c>
    </row>
    <row r="159" spans="1:7" ht="30">
      <c r="A159" s="32" t="s">
        <v>185</v>
      </c>
      <c r="B159" s="26" t="s">
        <v>22</v>
      </c>
      <c r="D159" s="3" t="s">
        <v>186</v>
      </c>
      <c r="F159" s="3" t="s">
        <v>112</v>
      </c>
    </row>
    <row r="160" spans="1:7">
      <c r="E160" s="5">
        <v>1</v>
      </c>
      <c r="F160" s="26" t="s">
        <v>104</v>
      </c>
    </row>
    <row r="161" spans="1:7">
      <c r="E161" s="5">
        <v>2</v>
      </c>
      <c r="F161" s="26" t="s">
        <v>106</v>
      </c>
    </row>
    <row r="162" spans="1:7" ht="30">
      <c r="E162" s="5">
        <v>3</v>
      </c>
      <c r="F162" s="3" t="s">
        <v>175</v>
      </c>
      <c r="G162" s="3" t="s">
        <v>176</v>
      </c>
    </row>
    <row r="163" spans="1:7" ht="30">
      <c r="E163" s="5">
        <v>4</v>
      </c>
      <c r="F163" s="3" t="s">
        <v>177</v>
      </c>
      <c r="G163" s="3" t="s">
        <v>178</v>
      </c>
    </row>
    <row r="164" spans="1:7">
      <c r="E164" s="5">
        <v>5</v>
      </c>
      <c r="F164" s="3" t="s">
        <v>179</v>
      </c>
      <c r="G164" s="3" t="s">
        <v>180</v>
      </c>
    </row>
    <row r="165" spans="1:7">
      <c r="E165" s="5">
        <v>6</v>
      </c>
      <c r="F165" s="3" t="s">
        <v>181</v>
      </c>
      <c r="G165" s="3" t="s">
        <v>182</v>
      </c>
    </row>
    <row r="166" spans="1:7">
      <c r="E166" s="5">
        <v>7</v>
      </c>
      <c r="F166" s="3" t="s">
        <v>187</v>
      </c>
      <c r="G166" s="3" t="s">
        <v>188</v>
      </c>
    </row>
    <row r="168" spans="1:7" ht="30">
      <c r="A168" s="32" t="s">
        <v>190</v>
      </c>
      <c r="B168" s="26" t="s">
        <v>22</v>
      </c>
      <c r="D168" s="3" t="s">
        <v>191</v>
      </c>
      <c r="F168" s="3" t="s">
        <v>192</v>
      </c>
    </row>
    <row r="169" spans="1:7">
      <c r="E169" s="5">
        <v>1</v>
      </c>
      <c r="F169" s="26" t="s">
        <v>104</v>
      </c>
    </row>
    <row r="170" spans="1:7">
      <c r="E170" s="5">
        <v>2</v>
      </c>
      <c r="F170" s="26" t="s">
        <v>106</v>
      </c>
    </row>
    <row r="171" spans="1:7" ht="30">
      <c r="E171" s="5">
        <v>3</v>
      </c>
      <c r="F171" s="3" t="s">
        <v>193</v>
      </c>
      <c r="G171" s="3" t="s">
        <v>194</v>
      </c>
    </row>
    <row r="172" spans="1:7">
      <c r="E172" s="5">
        <v>4</v>
      </c>
      <c r="F172" s="3" t="s">
        <v>195</v>
      </c>
      <c r="G172" s="3" t="s">
        <v>196</v>
      </c>
    </row>
    <row r="174" spans="1:7" ht="30">
      <c r="A174" s="32" t="s">
        <v>197</v>
      </c>
      <c r="B174" s="26" t="s">
        <v>22</v>
      </c>
      <c r="D174" s="3" t="s">
        <v>198</v>
      </c>
      <c r="F174" s="3" t="s">
        <v>192</v>
      </c>
    </row>
    <row r="175" spans="1:7">
      <c r="E175" s="5">
        <v>1</v>
      </c>
      <c r="F175" s="26" t="s">
        <v>104</v>
      </c>
    </row>
    <row r="176" spans="1:7">
      <c r="E176" s="5">
        <v>2</v>
      </c>
      <c r="F176" s="26" t="s">
        <v>106</v>
      </c>
    </row>
    <row r="177" spans="1:7" ht="30">
      <c r="E177" s="5">
        <v>3</v>
      </c>
      <c r="F177" s="3" t="s">
        <v>193</v>
      </c>
      <c r="G177" s="3" t="s">
        <v>194</v>
      </c>
    </row>
    <row r="178" spans="1:7" ht="124.5" customHeight="1">
      <c r="E178" s="5">
        <v>4</v>
      </c>
      <c r="F178" s="3" t="s">
        <v>199</v>
      </c>
      <c r="G178" s="3" t="s">
        <v>200</v>
      </c>
    </row>
    <row r="179" spans="1:7">
      <c r="E179" s="5">
        <v>5</v>
      </c>
      <c r="F179" s="3" t="s">
        <v>201</v>
      </c>
      <c r="G179" s="3" t="s">
        <v>202</v>
      </c>
    </row>
    <row r="181" spans="1:7" ht="30">
      <c r="A181" s="32" t="s">
        <v>203</v>
      </c>
      <c r="B181" s="26" t="s">
        <v>22</v>
      </c>
      <c r="D181" s="3" t="s">
        <v>204</v>
      </c>
      <c r="F181" s="3" t="s">
        <v>192</v>
      </c>
    </row>
    <row r="182" spans="1:7">
      <c r="E182" s="5">
        <v>1</v>
      </c>
      <c r="F182" s="26" t="s">
        <v>104</v>
      </c>
    </row>
    <row r="183" spans="1:7">
      <c r="E183" s="5">
        <v>2</v>
      </c>
      <c r="F183" s="26" t="s">
        <v>106</v>
      </c>
    </row>
    <row r="184" spans="1:7" ht="30">
      <c r="E184" s="5">
        <v>3</v>
      </c>
      <c r="F184" s="3" t="s">
        <v>193</v>
      </c>
      <c r="G184" s="3" t="s">
        <v>194</v>
      </c>
    </row>
    <row r="185" spans="1:7" ht="135">
      <c r="E185" s="5">
        <v>4</v>
      </c>
      <c r="F185" s="3" t="s">
        <v>199</v>
      </c>
      <c r="G185" s="3" t="s">
        <v>200</v>
      </c>
    </row>
    <row r="186" spans="1:7">
      <c r="E186" s="5">
        <v>5</v>
      </c>
      <c r="F186" s="3" t="s">
        <v>201</v>
      </c>
      <c r="G186" s="3" t="s">
        <v>202</v>
      </c>
    </row>
    <row r="187" spans="1:7">
      <c r="E187" s="5">
        <v>6</v>
      </c>
      <c r="F187" s="3" t="s">
        <v>205</v>
      </c>
      <c r="G187" s="3" t="s">
        <v>206</v>
      </c>
    </row>
    <row r="189" spans="1:7" ht="30">
      <c r="A189" s="32" t="s">
        <v>207</v>
      </c>
      <c r="B189" s="26" t="s">
        <v>22</v>
      </c>
      <c r="D189" s="3" t="s">
        <v>208</v>
      </c>
      <c r="F189" s="3" t="s">
        <v>209</v>
      </c>
    </row>
    <row r="190" spans="1:7">
      <c r="E190" s="5">
        <v>1</v>
      </c>
      <c r="F190" s="26" t="s">
        <v>104</v>
      </c>
    </row>
    <row r="191" spans="1:7">
      <c r="E191" s="5">
        <v>2</v>
      </c>
      <c r="F191" s="26" t="s">
        <v>106</v>
      </c>
    </row>
    <row r="192" spans="1:7" ht="90">
      <c r="E192" s="5">
        <v>3</v>
      </c>
      <c r="F192" s="3" t="s">
        <v>210</v>
      </c>
      <c r="G192" s="3" t="s">
        <v>211</v>
      </c>
    </row>
    <row r="193" spans="1:7">
      <c r="E193" s="5">
        <v>4</v>
      </c>
      <c r="F193" s="3" t="s">
        <v>212</v>
      </c>
      <c r="G193" s="3" t="s">
        <v>213</v>
      </c>
    </row>
    <row r="195" spans="1:7" ht="30">
      <c r="A195" s="32" t="s">
        <v>214</v>
      </c>
      <c r="B195" s="26" t="s">
        <v>22</v>
      </c>
      <c r="D195" s="3" t="s">
        <v>215</v>
      </c>
      <c r="F195" s="3" t="s">
        <v>209</v>
      </c>
    </row>
    <row r="196" spans="1:7">
      <c r="E196" s="5">
        <v>1</v>
      </c>
      <c r="F196" s="26" t="s">
        <v>104</v>
      </c>
    </row>
    <row r="197" spans="1:7">
      <c r="E197" s="5">
        <v>2</v>
      </c>
      <c r="F197" s="31" t="s">
        <v>106</v>
      </c>
    </row>
    <row r="198" spans="1:7" ht="90">
      <c r="E198" s="5">
        <v>3</v>
      </c>
      <c r="F198" s="3" t="s">
        <v>210</v>
      </c>
      <c r="G198" s="3" t="s">
        <v>211</v>
      </c>
    </row>
    <row r="199" spans="1:7" ht="30">
      <c r="E199" s="5">
        <v>4</v>
      </c>
      <c r="F199" s="3" t="s">
        <v>218</v>
      </c>
      <c r="G199" s="3" t="s">
        <v>219</v>
      </c>
    </row>
    <row r="200" spans="1:7">
      <c r="E200" s="5">
        <v>5</v>
      </c>
      <c r="F200" s="3" t="s">
        <v>46</v>
      </c>
      <c r="G200" s="3" t="s">
        <v>220</v>
      </c>
    </row>
    <row r="202" spans="1:7" ht="30">
      <c r="A202" s="32" t="s">
        <v>216</v>
      </c>
      <c r="B202" s="26" t="s">
        <v>22</v>
      </c>
      <c r="D202" s="3" t="s">
        <v>217</v>
      </c>
      <c r="F202" s="3" t="s">
        <v>209</v>
      </c>
    </row>
    <row r="203" spans="1:7">
      <c r="E203" s="5">
        <v>1</v>
      </c>
      <c r="F203" s="26" t="s">
        <v>104</v>
      </c>
    </row>
    <row r="204" spans="1:7">
      <c r="E204" s="5">
        <v>2</v>
      </c>
      <c r="F204" s="31" t="s">
        <v>106</v>
      </c>
    </row>
    <row r="205" spans="1:7" ht="90">
      <c r="E205" s="5">
        <v>3</v>
      </c>
      <c r="F205" s="3" t="s">
        <v>210</v>
      </c>
      <c r="G205" s="3" t="s">
        <v>211</v>
      </c>
    </row>
    <row r="206" spans="1:7" ht="30">
      <c r="E206" s="5">
        <v>4</v>
      </c>
      <c r="F206" s="3" t="s">
        <v>218</v>
      </c>
      <c r="G206" s="3" t="s">
        <v>219</v>
      </c>
    </row>
    <row r="207" spans="1:7" ht="30">
      <c r="E207" s="5">
        <v>5</v>
      </c>
      <c r="F207" s="3" t="s">
        <v>221</v>
      </c>
      <c r="G207" s="3" t="s">
        <v>222</v>
      </c>
    </row>
    <row r="208" spans="1:7" ht="30">
      <c r="E208" s="5">
        <v>6</v>
      </c>
      <c r="F208" s="3" t="s">
        <v>223</v>
      </c>
      <c r="G208" s="3" t="s">
        <v>224</v>
      </c>
    </row>
  </sheetData>
  <mergeCells count="2">
    <mergeCell ref="N1:O1"/>
    <mergeCell ref="Q1:R1"/>
  </mergeCells>
  <dataValidations count="5">
    <dataValidation type="list" allowBlank="1" showInputMessage="1" showErrorMessage="1" sqref="C30:C35 C37:C43 C45:C99 C102 C111">
      <formula1>"Nithya VS, Poonima John, Prapancha, Preethi Pathrose, Parvathy P, Semin Das, Sangeetha, Rijo J Patric"</formula1>
    </dataValidation>
    <dataValidation type="list" allowBlank="1" showInputMessage="1" showErrorMessage="1" sqref="J9:J58">
      <formula1>"Leona, Parvathy, Raziya, Rijo"</formula1>
    </dataValidation>
    <dataValidation type="list" allowBlank="1" showInputMessage="1" showErrorMessage="1" sqref="B2:B3 B6:B7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J2:J8 C2:C29 C36 C44">
      <formula1>"Nithya VS, Poonima John, Prapancha, Preethi Pathrose, Semin Das, Sangeetha, Rijo J Patric"</formula1>
    </dataValidation>
    <dataValidation type="list" allowBlank="1" showInputMessage="1" showErrorMessage="1" sqref="K2:K103">
      <formula1>"Pass, Fail, Blocked"</formula1>
    </dataValidation>
  </dataValidations>
  <hyperlinks>
    <hyperlink ref="H69" r:id="rId1"/>
    <hyperlink ref="H77" r:id="rId2"/>
  </hyperlinks>
  <pageMargins left="0.69930555555555596" right="0.69930555555555596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 Desk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Windows User</cp:lastModifiedBy>
  <dcterms:created xsi:type="dcterms:W3CDTF">2019-05-28T09:56:00Z</dcterms:created>
  <dcterms:modified xsi:type="dcterms:W3CDTF">2019-06-03T11:57:56Z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2057-11.2.0.8333</vt:lpwstr>
  </property>
</Properties>
</file>