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activeTab="1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/>
  <c r="G6" l="1"/>
  <c r="F6"/>
  <c r="E6"/>
  <c r="D6"/>
  <c r="C6"/>
  <c r="G4"/>
  <c r="F4"/>
  <c r="E4"/>
  <c r="D4"/>
  <c r="C4"/>
  <c r="B4"/>
  <c r="G3"/>
  <c r="F3"/>
  <c r="E3"/>
  <c r="D3"/>
  <c r="C3"/>
  <c r="B3"/>
  <c r="G2"/>
  <c r="F2"/>
  <c r="E2"/>
  <c r="D2"/>
  <c r="C2"/>
  <c r="B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l="1"/>
  <c r="B7"/>
  <c r="F7"/>
  <c r="C7"/>
  <c r="G7"/>
  <c r="E7"/>
</calcChain>
</file>

<file path=xl/sharedStrings.xml><?xml version="1.0" encoding="utf-8"?>
<sst xmlns="http://schemas.openxmlformats.org/spreadsheetml/2006/main" count="1052" uniqueCount="735">
  <si>
    <t>Test Case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</si>
  <si>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</si>
  <si>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</si>
  <si>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</si>
  <si>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</si>
  <si>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</si>
  <si>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</si>
  <si>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</si>
  <si>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</si>
  <si>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</si>
  <si>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</si>
  <si>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</si>
  <si>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</si>
  <si>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</si>
  <si>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</si>
  <si>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</si>
  <si>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</si>
  <si>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</si>
  <si>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</si>
  <si>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</si>
  <si>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</si>
  <si>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</si>
  <si>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</si>
  <si>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</si>
  <si>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</si>
  <si>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</si>
  <si>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</si>
  <si>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Author</t>
  </si>
  <si>
    <t>Nursing Station</t>
  </si>
  <si>
    <t>MED_NURS_TC_001</t>
  </si>
  <si>
    <t>MED_NURS_TC_002</t>
  </si>
  <si>
    <t>MED_NURS_TC_003</t>
  </si>
  <si>
    <t>MED_NURS_TC_004</t>
  </si>
  <si>
    <t>MED_NURS_TC_005</t>
  </si>
  <si>
    <t>MED_NURS_TC_006</t>
  </si>
  <si>
    <t>MED_NURS_TC_007</t>
  </si>
  <si>
    <t>MED_NURS_TC_008</t>
  </si>
  <si>
    <t>MED_NURS_TC_009</t>
  </si>
  <si>
    <t>MED_NURS_TC_010</t>
  </si>
  <si>
    <t>MED_NURS_TC_011</t>
  </si>
  <si>
    <t>MED_NURS_TC_012</t>
  </si>
  <si>
    <t>MED_NURS_TC_013</t>
  </si>
  <si>
    <t>MED_NURS_TC_014</t>
  </si>
  <si>
    <t>MED_NURS_TC_015</t>
  </si>
  <si>
    <t>MED_NURS_TC_017</t>
  </si>
  <si>
    <t>MED_NURS_TC_018</t>
  </si>
  <si>
    <t>MED_NURS_TC_019</t>
  </si>
  <si>
    <t>MED_NURS_TC_016</t>
  </si>
  <si>
    <t>MED_NURS_TC_020</t>
  </si>
  <si>
    <t>MED_NURS_TC_021</t>
  </si>
  <si>
    <t>MED_NURS_TC_022</t>
  </si>
  <si>
    <t>MED_NURS_TC_023</t>
  </si>
  <si>
    <t>MED_NURS_TC_024</t>
  </si>
  <si>
    <t>MED_NURS_TC_025</t>
  </si>
  <si>
    <t>MED_NURS_TC_026</t>
  </si>
  <si>
    <t>MED_NURS_TC_027</t>
  </si>
  <si>
    <t>MED_NURS_TC_028</t>
  </si>
  <si>
    <t>MED_NURS_TC_029</t>
  </si>
  <si>
    <t>MED_NURS_TC_030</t>
  </si>
  <si>
    <t>MED_NURS_TC_031</t>
  </si>
  <si>
    <t>MED_NURS_TC_032</t>
  </si>
  <si>
    <t>MED_NURS_TC_033</t>
  </si>
  <si>
    <t>MED_NURS_TC_034</t>
  </si>
  <si>
    <t>MED_NURS_TC_035</t>
  </si>
  <si>
    <t>MED_NURS_TC_036</t>
  </si>
  <si>
    <t>MED_NURS_TC_037</t>
  </si>
  <si>
    <t>MED_NURS_TC_038</t>
  </si>
  <si>
    <t>MED_NURS_TC_039</t>
  </si>
  <si>
    <t>MED_NURS_TC_040</t>
  </si>
  <si>
    <t>MED_NURS_TC_041</t>
  </si>
  <si>
    <t>MED_NURS_TC_042</t>
  </si>
  <si>
    <t>MED_NURS_TC_043</t>
  </si>
  <si>
    <t>MED_NURS_TC_044</t>
  </si>
  <si>
    <t>MED_NURS_TC_045</t>
  </si>
  <si>
    <t>MED_NURS_TC_046</t>
  </si>
  <si>
    <t>MED_NURS_TC_047</t>
  </si>
  <si>
    <t>MED_NURS_TC_048</t>
  </si>
  <si>
    <t>MED_NURS_TC_049</t>
  </si>
  <si>
    <t>MED_NURS_TC_050</t>
  </si>
  <si>
    <t>MED_NURS_TC_051</t>
  </si>
  <si>
    <t>MED_NURS_TC_052</t>
  </si>
  <si>
    <t>MED_NURS_TC_053</t>
  </si>
  <si>
    <t>MED_NURS_TC_054</t>
  </si>
  <si>
    <t>MED_NURS_TC_055</t>
  </si>
  <si>
    <t>MED_NURS_TC_056</t>
  </si>
  <si>
    <t>MED_NURS_TC_057</t>
  </si>
  <si>
    <t>MED_NURS_TC_058</t>
  </si>
  <si>
    <t>MED_NURS_TC_059</t>
  </si>
  <si>
    <t>MED_NURS_TC_060</t>
  </si>
  <si>
    <t>MED_NURS_TC_061</t>
  </si>
  <si>
    <t>MED_NURS_TC_062</t>
  </si>
  <si>
    <t xml:space="preserve"> </t>
  </si>
  <si>
    <t>MED_NURS_TC_063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</si>
  <si>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</si>
  <si>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</si>
  <si>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</si>
  <si>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</si>
  <si>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</si>
  <si>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</si>
  <si>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MED_EMROP_TC_001</t>
  </si>
  <si>
    <t>MED_&lt;EMROP&gt;_TC_002</t>
  </si>
  <si>
    <t>MED_EMROP_TC_003</t>
  </si>
  <si>
    <t>MED_&lt;EMROP&gt;_TC_004</t>
  </si>
  <si>
    <t>MED_EMROP_TC_005</t>
  </si>
  <si>
    <t>MED_EMROP_TC_006</t>
  </si>
  <si>
    <t>MED_EMROP_TC_007</t>
  </si>
  <si>
    <t>MED_EMROP_TC_008</t>
  </si>
  <si>
    <t>MED_EMROP_TC_009</t>
  </si>
  <si>
    <t>MED_EMROP_TC_010</t>
  </si>
  <si>
    <t>MED_EMROP_TC_011</t>
  </si>
  <si>
    <t>MED_EMROP_TC_012</t>
  </si>
  <si>
    <t>MED_EMRIP_TC_013</t>
  </si>
  <si>
    <t>MED_EMROP_TC_014</t>
  </si>
  <si>
    <t>MED_EMROP_TC_015</t>
  </si>
  <si>
    <t>MED_EMROP_TC_016</t>
  </si>
  <si>
    <t>MED_EMROP_TC_017</t>
  </si>
  <si>
    <t>MED_EMROP_TC_018</t>
  </si>
  <si>
    <t>MED_EMROP_TC_019</t>
  </si>
  <si>
    <t>MED_EMROP_TC_020</t>
  </si>
  <si>
    <t>MED_EMRIP_TC_021</t>
  </si>
  <si>
    <t>MED_EMROP_TC_022</t>
  </si>
  <si>
    <t>MED_EMROP_TC_023</t>
  </si>
  <si>
    <t>MED_EMROP_TC_024</t>
  </si>
  <si>
    <t>MED_EMROP_TC_025</t>
  </si>
  <si>
    <t>MED_EMROP_TC_026</t>
  </si>
  <si>
    <t>MED_EMROP_TC_027</t>
  </si>
  <si>
    <t>MED_EMROP_TC_028</t>
  </si>
  <si>
    <t>MED_EMROP_TC_029</t>
  </si>
  <si>
    <t>MED_EMROP_TC_030</t>
  </si>
  <si>
    <t>MED_EMROP_TC_031</t>
  </si>
  <si>
    <t>MED_EMROP_TC_032</t>
  </si>
  <si>
    <t>MED_EMROP_TC_033</t>
  </si>
  <si>
    <t>MED_EMROP_TC_034</t>
  </si>
  <si>
    <t>MED_EMROP_TC_035</t>
  </si>
  <si>
    <t>MED_EMROP_TC_036</t>
  </si>
  <si>
    <t>MED_EMROP_TC_037</t>
  </si>
  <si>
    <t>MED_EMROP_TC_038</t>
  </si>
  <si>
    <t>MED_EMRIP_TC_039</t>
  </si>
  <si>
    <t>MED_EMROP_TC_040</t>
  </si>
  <si>
    <t>MED_EMROP_TC_041</t>
  </si>
  <si>
    <t>MED_EMROP_TC_042</t>
  </si>
  <si>
    <t>MED_EMROP_TC_043</t>
  </si>
  <si>
    <t>MED_EMROP_TC_044</t>
  </si>
  <si>
    <t>MED_EMROP_TC_045</t>
  </si>
  <si>
    <t>MED_EMROP_TC_046</t>
  </si>
  <si>
    <t>MED_EMROP_TC_047</t>
  </si>
  <si>
    <t>MED_EMROP_TC_048</t>
  </si>
  <si>
    <t>MED_EMROP_TC_049</t>
  </si>
  <si>
    <t>MED_EMROP_TC_050</t>
  </si>
  <si>
    <t>MED_EMROP_TC_051</t>
  </si>
  <si>
    <t>MED_EMROP_TC_052</t>
  </si>
  <si>
    <t>MED_EMROP_TC_053</t>
  </si>
  <si>
    <t>MED_EMROP_TC_054</t>
  </si>
  <si>
    <t>MED_EMROP_TC_055</t>
  </si>
  <si>
    <t>MED_EMROP_TC_056</t>
  </si>
  <si>
    <t>MED_EMROP_TC_057</t>
  </si>
  <si>
    <t>MED_EMROP_TC_058</t>
  </si>
  <si>
    <t>MED_EMROP_TC_059</t>
  </si>
  <si>
    <t>MED_EMROP_TC_060</t>
  </si>
  <si>
    <t>MED_EMROP_TC_061</t>
  </si>
  <si>
    <t>MED_EMROP_TC_062</t>
  </si>
  <si>
    <t>MED_EMROP_TC_063</t>
  </si>
  <si>
    <t>MED_EMROP_TC_064</t>
  </si>
  <si>
    <t>MED_EMROP_TC_065</t>
  </si>
  <si>
    <t>MED_EMROP_TC_066</t>
  </si>
  <si>
    <t>MED_EMROP_TC_067</t>
  </si>
  <si>
    <t>MED_EMROP_TC_068</t>
  </si>
  <si>
    <t>MED_EMROP_TC_069</t>
  </si>
  <si>
    <t>MED_EMROP_TC_070</t>
  </si>
  <si>
    <t>MED_EMROP_TC_071</t>
  </si>
  <si>
    <t>MED_EMROP_TC_072</t>
  </si>
  <si>
    <t>MED_EMROP_TC_073</t>
  </si>
  <si>
    <t>MED_EMROP_TC_074</t>
  </si>
  <si>
    <t>MED_EMROP_TC_075</t>
  </si>
  <si>
    <t>MED_EMROP_TC_076</t>
  </si>
  <si>
    <t>MED_EMROP_TC_077</t>
  </si>
  <si>
    <t>MED_EMROP_TC_078</t>
  </si>
  <si>
    <t>MED_EMROP_TC_079</t>
  </si>
  <si>
    <t>MED_EMROP_TC_080</t>
  </si>
  <si>
    <t>MED_EMROP_TC_081</t>
  </si>
  <si>
    <t>MED_EMROP_TC_082</t>
  </si>
  <si>
    <t>MED_EMROP_TC_083</t>
  </si>
  <si>
    <t>MED_EMROP_TC_084</t>
  </si>
  <si>
    <t>MED_EMROP_TC_085</t>
  </si>
  <si>
    <t>MED_EMROP_TC_086</t>
  </si>
  <si>
    <t>MED_EMROP_TC_087</t>
  </si>
  <si>
    <t>MED_EMROP_TC_088</t>
  </si>
  <si>
    <t>MED_EMROP_TC_089</t>
  </si>
  <si>
    <t>MED_EMROP_TC_090</t>
  </si>
  <si>
    <t>MED_EMROP_TC_091</t>
  </si>
  <si>
    <t>MED_EMROP_TC_092</t>
  </si>
  <si>
    <t>MED_EMROP_TC_093</t>
  </si>
  <si>
    <t>MED_EMROP_TC_094</t>
  </si>
  <si>
    <t>MED_EMROP_TC_095</t>
  </si>
  <si>
    <t>MED_EMROP_TC_096</t>
  </si>
  <si>
    <t xml:space="preserve">Module </t>
  </si>
  <si>
    <t>EMR</t>
  </si>
  <si>
    <t xml:space="preserve">EMR </t>
  </si>
  <si>
    <t>Test Summary</t>
  </si>
  <si>
    <t>Precondition</t>
  </si>
  <si>
    <t>To verify EMR OP functionality</t>
  </si>
  <si>
    <t>Open the url of Mediware and navigate to Clinical Management &gt;&gt; EMR in Application Selector</t>
  </si>
  <si>
    <t>Precondition : There must be some patients in the Arrived,Pre-consulting,Being Seen and Re-consult statuses</t>
  </si>
  <si>
    <t>Navigate to the EMR &gt; Out-patients tab</t>
  </si>
  <si>
    <t>The user should be navigated to the EMR &gt; Out patients tab</t>
  </si>
  <si>
    <t>http://mediwarecloud.com/mediwareqc/EMR/DoctorHome.aspx#</t>
  </si>
  <si>
    <t>Select the doctor's name from the dropdown</t>
  </si>
  <si>
    <t xml:space="preserve">The user should be able to select the doctor's name </t>
  </si>
  <si>
    <t>Eg : Rasha Shehadi</t>
  </si>
  <si>
    <t>Check the department loaded when a doctor is selected</t>
  </si>
  <si>
    <t>The corresponding department of the selected doctor must be loaded correctly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</si>
  <si>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</si>
  <si>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</si>
  <si>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</si>
  <si>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</si>
  <si>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</si>
  <si>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</si>
  <si>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</si>
  <si>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</si>
  <si>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</si>
  <si>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</si>
  <si>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</si>
  <si>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</si>
  <si>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</si>
  <si>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</si>
  <si>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</si>
  <si>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</si>
  <si>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</si>
  <si>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</si>
  <si>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</si>
  <si>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</si>
  <si>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</si>
  <si>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</si>
  <si>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</si>
  <si>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</si>
  <si>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</si>
  <si>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</si>
  <si>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</si>
  <si>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</si>
  <si>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</si>
  <si>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</si>
  <si>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</si>
  <si>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</si>
  <si>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</si>
  <si>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</si>
  <si>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</si>
  <si>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</si>
  <si>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</si>
  <si>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</si>
  <si>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</si>
  <si>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</si>
  <si>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</si>
  <si>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</si>
  <si>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</si>
  <si>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</si>
  <si>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</si>
  <si>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</si>
  <si>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</si>
  <si>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</si>
  <si>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</si>
  <si>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</si>
  <si>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</si>
  <si>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</si>
  <si>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</si>
  <si>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</si>
  <si>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</si>
  <si>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</si>
  <si>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</si>
  <si>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</si>
  <si>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</si>
  <si>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</si>
  <si>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</si>
  <si>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</si>
  <si>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</si>
  <si>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</si>
  <si>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</si>
  <si>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</si>
  <si>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</si>
  <si>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</si>
  <si>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</si>
  <si>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</si>
  <si>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</si>
  <si>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</si>
  <si>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</si>
  <si>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</si>
  <si>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</si>
  <si>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</si>
  <si>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</si>
  <si>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</si>
  <si>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</si>
  <si>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</si>
  <si>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</si>
  <si>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</si>
  <si>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</si>
  <si>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</si>
  <si>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</si>
  <si>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</si>
  <si>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</si>
  <si>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</si>
  <si>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</si>
  <si>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</si>
  <si>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</si>
  <si>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</si>
  <si>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</si>
  <si>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</si>
  <si>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</si>
  <si>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</si>
  <si>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</si>
  <si>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</si>
  <si>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</si>
  <si>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</si>
  <si>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</si>
  <si>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</si>
  <si>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</si>
  <si>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</si>
  <si>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</si>
  <si>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</si>
  <si>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</si>
  <si>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</si>
  <si>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</si>
  <si>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</si>
  <si>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</si>
  <si>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</si>
  <si>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To verify EMR IP functionality</t>
  </si>
  <si>
    <t>Open the url of Mediware and navigate to Clinical Management &gt;&gt; EMR in Application Selector&gt;&gt;In-Patient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</si>
  <si>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</si>
  <si>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</si>
  <si>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</si>
  <si>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</si>
  <si>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</si>
  <si>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</si>
  <si>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</si>
  <si>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</si>
  <si>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</si>
  <si>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</si>
  <si>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</si>
  <si>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</si>
  <si>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</si>
  <si>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</si>
  <si>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</si>
  <si>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</si>
  <si>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</si>
  <si>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</si>
  <si>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</si>
  <si>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</si>
  <si>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</si>
  <si>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</si>
  <si>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</si>
  <si>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</si>
  <si>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Test case verify the Dropdown display under Drug schedule status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</si>
  <si>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</si>
  <si>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</si>
  <si>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</si>
  <si>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</si>
  <si>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</si>
  <si>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</si>
  <si>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</si>
  <si>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</si>
  <si>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</si>
  <si>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 xml:space="preserve">Precondition: 
 Patient should be admitted status.
Navigate to In- Patients tab &gt;Drug schedule status which navigates the user with a popup page.
</t>
  </si>
  <si>
    <t>Try to close the popup displayed</t>
  </si>
  <si>
    <t>On Clicking the close option, popups should be closed.</t>
  </si>
  <si>
    <t>To check the Clear  functionality under Drug schedule popup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</si>
  <si>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</t>
  </si>
  <si>
    <t>Data should be cleared</t>
  </si>
  <si>
    <t>To check the search functionality under Drug schedule popup</t>
  </si>
  <si>
    <t xml:space="preserve">Precondition: 
 Patient should be admitted status.Navigate to In -Patients tab &gt;Drug schedule status which navigates the user with a popup page. </t>
  </si>
  <si>
    <t>Search for any patient with keyword like patientID , name or drug status.</t>
  </si>
  <si>
    <t>Search option should be enabled</t>
  </si>
  <si>
    <t>To check the search functionality in Inpatients menu</t>
  </si>
  <si>
    <t>Precondition: Patient should be admitted status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</si>
  <si>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</si>
  <si>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</si>
  <si>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</si>
  <si>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Precondition : There must be some patients in the admitted,direct referral, transferred, discharged status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</si>
  <si>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</si>
  <si>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</si>
  <si>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</si>
  <si>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</si>
  <si>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</si>
  <si>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</si>
  <si>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</si>
  <si>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</si>
  <si>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</si>
  <si>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</si>
  <si>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Precondition: Patient should be admitted status
Navigate to the EMR &gt; In-patients tab and try to select a nursing station from dropdown</t>
  </si>
  <si>
    <t>selected dropdown  value should display corresponding data</t>
  </si>
  <si>
    <t>To admit a patient</t>
  </si>
  <si>
    <t>Open the url of Mediware and navigate to Clinical Management &gt;&gt; EMR in Application Selector&gt;&gt;Out -Patient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</si>
  <si>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</si>
  <si>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</si>
  <si>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</si>
  <si>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</si>
  <si>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</si>
  <si>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</si>
  <si>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</si>
  <si>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</si>
  <si>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</si>
  <si>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</si>
  <si>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</si>
  <si>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</si>
  <si>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</si>
  <si>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Precondition: Patient status should be changed to admitted in  dashboard&gt;Billing icon&gt;In-patient &gt;Admission Requisition</t>
  </si>
  <si>
    <t>Navigate to Billing icon in dashboard and verify the patient still displays in admission requistion state</t>
  </si>
  <si>
    <t xml:space="preserve">Once status is changed to admitted, it should not be displayed in admission requisition </t>
  </si>
  <si>
    <t>Navigate to Nursing station&gt;select outlet as NSH and verify status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</si>
  <si>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</si>
  <si>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</si>
  <si>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</si>
  <si>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</si>
  <si>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</si>
  <si>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Testcase to verify the contents listed under patient IP Consultation of In - patients menu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</si>
  <si>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</si>
  <si>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</si>
  <si>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 xml:space="preserve">Testcase to verify the contents listed under Progress notes summary </t>
  </si>
  <si>
    <t>It should display:
-Progress notes Summary
-OP Treatment summary
-Previous Discharge Summary</t>
  </si>
  <si>
    <t>To verify General Entries</t>
  </si>
  <si>
    <t>Open the url of Mediware and navigate to Clinical Management &gt;&gt; EMR in Application Selector&gt;&gt;In-Patient&gt;Double click on any patient&gt;Patient IP Consultation&gt;General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</si>
  <si>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</si>
  <si>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</si>
  <si>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</si>
  <si>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>Open the url of Mediware and navigate to Clinical Management &gt;&gt; EMR in Application Selector&gt;&gt;In-Patient&gt;Double click on any patient&gt;Patient IP Consultation&gt;Progress Notes</t>
  </si>
  <si>
    <t xml:space="preserve">  Precondition : There must be some patients in the admitted,direct referral, transferred, discharged status                             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</si>
  <si>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</si>
  <si>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</si>
  <si>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</si>
  <si>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</si>
  <si>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Navigate till Progress Notes and try to edit  an already existing data
Verify result</t>
  </si>
  <si>
    <t>Data should be edited</t>
  </si>
  <si>
    <t xml:space="preserve">To verify    File Attachments functionality </t>
  </si>
  <si>
    <t>Navigate to the EMR &gt; In-patients tab&gt;Click on any patient under In-Patient listed&gt;patient IP  Consultation&gt;  File attachment
Click on the scanned files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</si>
  <si>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</si>
  <si>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</si>
  <si>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</si>
  <si>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</si>
  <si>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</si>
  <si>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</si>
  <si>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</si>
  <si>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</si>
  <si>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</si>
  <si>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</si>
  <si>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</si>
  <si>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Navigate to the EMR &gt; In-patients tab&gt;Click on any patient under In-Patient listed&gt;patient IP  Consultation&gt;Investigation Results   and verify the submenu.</t>
  </si>
  <si>
    <t>It should display:
-Lab Results
-Radiology Results</t>
  </si>
  <si>
    <t>To verify  submenu of General Request</t>
  </si>
  <si>
    <t>Navigate to the EMR &gt; In-patients tab&gt;Click on any patient under In-Patient listed&gt;patient IP  Consultation&gt;General Request   and verify the sub menus.</t>
  </si>
  <si>
    <t>It should display:
-Refernece Request
-Discharge Request
-Surgery Request</t>
  </si>
  <si>
    <t>To verify  Operation Notes &lt; Patient IP consultation</t>
  </si>
  <si>
    <t>Navigate to the EMR &gt; In-patients tab&gt;Click on any patient under In-Patient listed&gt;patient IP  Consultation&gt;Operation Notes  and verify the contents.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</si>
  <si>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</si>
  <si>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</si>
  <si>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Precondition:Navigate till  Operation Notes 
Click on Surgery Team tab and verify the contents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</si>
  <si>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</si>
  <si>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</si>
  <si>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Precondition:Navigate till  Operation Notes 
Click on Surgery Team tab 
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</si>
  <si>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</si>
  <si>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</si>
  <si>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</si>
  <si>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</si>
  <si>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Test case for  preview of Surgery Team tab under Operation notes of Patient IP consultation</t>
  </si>
  <si>
    <t>Precondition:Navigate till  Operation Notes 
Click on Surgery Team tab and save a newly added Surgery Team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</si>
  <si>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</si>
  <si>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</si>
  <si>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</si>
  <si>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</si>
  <si>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</si>
  <si>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</si>
  <si>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</si>
  <si>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</si>
  <si>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</si>
  <si>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</si>
  <si>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Test case for  Edit of Surgery Team tab under Operation notes of Patient IP consultation</t>
  </si>
  <si>
    <t>Click on Edit option and verify result</t>
  </si>
  <si>
    <t>Page should be edited</t>
  </si>
  <si>
    <t>Test case for  save of Surgery Team tab under Operation notes of Patient IP consultation</t>
  </si>
  <si>
    <t>Precondition: Add details in mandatory fields for New Surgery Team.
Click on Save option</t>
  </si>
  <si>
    <t>Data should get saved with a popup message</t>
  </si>
  <si>
    <t>Test case for  delete of Surgery Team tab under Operation notes of Patient IP consultation</t>
  </si>
  <si>
    <t xml:space="preserve">Navigate till Preview page of Surgery Team tab under Operation notes of Patient IP consultation
</t>
  </si>
  <si>
    <t>Try to delete an existing data</t>
  </si>
  <si>
    <t>Data should get deleted</t>
  </si>
  <si>
    <t>Test case for  cancel of Surgery Team tab under Operation notes of Patient IP consultation</t>
  </si>
  <si>
    <t xml:space="preserve">Navigate till  Surgery Team  under Operation notes of Patient IP consultation
Verify the functionality of cancel option while adding a new surgey Team.
</t>
  </si>
  <si>
    <t>New surgery Team should get cancelled</t>
  </si>
  <si>
    <t>Test case for verify page contents  and alignment of  operative diagnosis  under Operation notes of Patient IP consultation</t>
  </si>
  <si>
    <t xml:space="preserve">Navigate till  operative diagnosis  under Operation notes of Patient IP consultation
Verify the contents of page
</t>
  </si>
  <si>
    <t>Page should include:
Dropdowns listing desired values
Text fields,dropdowns and  buttons for functionality with proper alignment</t>
  </si>
  <si>
    <t>Test case for New in Operative Diagnosis</t>
  </si>
  <si>
    <t xml:space="preserve">Navigate till  operative diagnosis  under Operation notes of Patient IP consultation
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</si>
  <si>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</si>
  <si>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</si>
  <si>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</si>
  <si>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</si>
  <si>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</si>
  <si>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Test case for Edit  in Operative Diagnosis</t>
  </si>
  <si>
    <t xml:space="preserve">Navigate till  operative diagnosis  under Operation notes of Patient IP consultation
</t>
  </si>
  <si>
    <t>Try to Edit a Newly created data  on clicking Edit option</t>
  </si>
  <si>
    <t>Edit option should be available</t>
  </si>
  <si>
    <t>Make necessary changes in mandatory fields and Verify the results</t>
  </si>
  <si>
    <t>Test case for Save  in Operative Diagnosis</t>
  </si>
  <si>
    <t>Navigate till  operative diagnosis  under Operation notes of Patient IP consultation
After adding a new data try to save it.</t>
  </si>
  <si>
    <t>Data should be saved</t>
  </si>
  <si>
    <t>Verify data saved message gets displayed</t>
  </si>
  <si>
    <t>Notification message should be displayed</t>
  </si>
  <si>
    <t>Testcase for Delete  in Operative Diagnosis</t>
  </si>
  <si>
    <t>Navigate till  operative diagnosis  under Operation notes of Patient IP consultation
try to delete data.</t>
  </si>
  <si>
    <t>Data should be deleted</t>
  </si>
  <si>
    <t>Testcase for Preview  in Operative Diagnosis</t>
  </si>
  <si>
    <t>Navigate till  operative diagnosis  under Operation notes of Patient IP consultation</t>
  </si>
  <si>
    <t>Testcase for cancel  in Operative Diagnosis</t>
  </si>
  <si>
    <t xml:space="preserve">Navigate till  operative diagnosis  under Operation notes of Patient IP consultation
Try to add a new entry
Click on cancel option and verify </t>
  </si>
  <si>
    <t>Process flow should get cancelled</t>
  </si>
  <si>
    <t>Testcase for print preview  in Operative Diagnosis</t>
  </si>
  <si>
    <t>Check Print option in Preview</t>
  </si>
  <si>
    <t xml:space="preserve">Click on print option and verify result </t>
  </si>
  <si>
    <t>Data should be printed</t>
  </si>
  <si>
    <t>Testcase for close preview  in Operative Diagnosis</t>
  </si>
  <si>
    <t>Check Close option in Preview</t>
  </si>
  <si>
    <t xml:space="preserve">Click on close option and verify result </t>
  </si>
  <si>
    <t>Preview page should be closed</t>
  </si>
  <si>
    <t>To verify  Manage Certificates</t>
  </si>
  <si>
    <t xml:space="preserve">Navigate to the EMR &gt; In-patients tab&gt;Click on any patient under In-Patient listed&gt;patient IP  Consultation&gt;Certificates 
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</si>
  <si>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</si>
  <si>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</si>
  <si>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</si>
  <si>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</si>
  <si>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</si>
  <si>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</si>
  <si>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</si>
  <si>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</si>
  <si>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</si>
  <si>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</si>
  <si>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Navigate to the EMR &gt; In-patients tab&gt;Click on any patient under In-Patient listed&gt;patient IP  Consultation&gt;Certificates  and verify the contents.</t>
  </si>
  <si>
    <t>It should display:
-Discharge Approval
-Diagnosis
-Discharge Prtescription
-Discharge Summary
-Discharge Summarynew
-Investigation</t>
  </si>
  <si>
    <t>To verify Patient OP consultation photo upload</t>
  </si>
  <si>
    <t>Open the url of Mediware and navigate to Clinical Management &gt;&gt; EMR in Application Selector&gt;&gt;Out-Patient</t>
  </si>
  <si>
    <t>Precondition: Patient should be in Being seen /Consulted status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</si>
  <si>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</si>
  <si>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</si>
  <si>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</si>
  <si>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</si>
  <si>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</si>
  <si>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Precondition: Patient should be in Being seen/consulted status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</si>
  <si>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</si>
  <si>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</si>
  <si>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Testcase to verify contents of Doctor Notes In Patient OP consultation</t>
  </si>
  <si>
    <t>Precondition: Patient should be in Being seen /Consulted status
Verify the contents listed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</si>
  <si>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</si>
  <si>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</si>
  <si>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</si>
  <si>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</si>
  <si>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</si>
  <si>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</si>
  <si>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Verify the contents listed</t>
  </si>
  <si>
    <t>To verify paginationof summary information in Out-patients tab</t>
  </si>
  <si>
    <t>Precondition: Patient should be in Being seen status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</si>
  <si>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</si>
  <si>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</si>
  <si>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</si>
  <si>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</si>
  <si>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</si>
  <si>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Test case for verify page contents  and alignment of  Operative Findings under Operation notes of Patient IP consultation</t>
  </si>
  <si>
    <t>Open the url of Mediware and navigate to Clinical Management &gt;&gt; EMR in Application Selector&gt;&gt;InPatient&gt;&gt;Patient IP Consultation</t>
  </si>
  <si>
    <t xml:space="preserve">Precondition:Patient should be in admitted/dischareg/referral/transferred state
Navigate till Patient IP Consultation&gt; Operation Notes 
Click on Operative Findings tab and verify </t>
  </si>
  <si>
    <t xml:space="preserve">Page should contain text fields ,Dropdowns, checkbox with proper alignment.
</t>
  </si>
  <si>
    <t>Testcase for New   in Operative Findings</t>
  </si>
  <si>
    <t xml:space="preserve">Precondition:Precondition:Patient should be in admitted/dischareg/referral/transferred state
Navigate till  Operation Notes 
Click on Operative Findings tab 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</si>
  <si>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</si>
  <si>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</si>
  <si>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</si>
  <si>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</si>
  <si>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</si>
  <si>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Testcase for Delete   in Operative Findings</t>
  </si>
  <si>
    <t>Open the url of Mediware and navigate to Clinical Management &gt;&gt; EMR in Application Selector&gt;&gt;InPatient</t>
  </si>
  <si>
    <t xml:space="preserve">
Precondition:Patient should be in admitted/dischareg/referral/transferred state
Navigate till Patient IP Consultation&gt; Operation Notes 
Click on Operative Findings tab and verify delete</t>
  </si>
  <si>
    <t>Operative Findings tab should be displayed</t>
  </si>
  <si>
    <t>Existing data should get deleted</t>
  </si>
  <si>
    <t>Testcase for Edit   in Operative Findings</t>
  </si>
  <si>
    <t xml:space="preserve">
Precondition:Patient should be in admitted/dischareg/referral/transferred state
Navigate till Patient IP Consultation&gt; Operation Notes 
Click on Operative Findings tab and verify Edit
</t>
  </si>
  <si>
    <t>Try to Edit an existing data</t>
  </si>
  <si>
    <t>Data should be editable</t>
  </si>
  <si>
    <t>Testcase for preview   in Operative Findings</t>
  </si>
  <si>
    <t>Precondition:Navigate till Patient IP Consultation&gt; Operation Notes 
Click on Operative Findings tab and verify preview</t>
  </si>
  <si>
    <t xml:space="preserve">Data should be displayed </t>
  </si>
  <si>
    <t>Testcase for cancel   in Operative Findings</t>
  </si>
  <si>
    <t xml:space="preserve">Precondition:Navigate till Patient IP Consultation&gt; Operation Notes 
Click on Operative Findings tab and verify cancel option
</t>
  </si>
  <si>
    <t xml:space="preserve">Try to add a new entry
Click on cancel option and verify </t>
  </si>
  <si>
    <t>Action should be cancelled</t>
  </si>
  <si>
    <t>Testcase for Print   in Operative Findings preview</t>
  </si>
  <si>
    <t xml:space="preserve">Precondition:Patient should be in admitted/dischareg/referral/transferred state
Navigate till Patient IP Consultation&gt;Operative Notes&gt;Operative Findings
Click on preview option
Click on print option and verify result </t>
  </si>
  <si>
    <t>Operative Findings tab should be displayed
It should get printed</t>
  </si>
  <si>
    <t>Testcase for Close Preview   in Operative Findings</t>
  </si>
  <si>
    <t xml:space="preserve">Precondition:Patient should be in admitted/dischareg/referral/transferred state
Navigate till Patient IP Consultation&gt;Operative Notes&gt;Operative Findings
Click on preview option
Click on close option and verify result </t>
  </si>
  <si>
    <t>Operative Findings tab should be displayed
It should be closed</t>
  </si>
  <si>
    <t>Test case for Remarks Functionality</t>
  </si>
  <si>
    <t>Open the url of Mediware and navigate to Clinical Management &gt;&gt; EMR in Application Selector&gt;&gt;InPatient&gt;&gt;Patient IP Consultation&gt;&gt;Operation Notes</t>
  </si>
  <si>
    <t xml:space="preserve">Precondition:Patient should be in admitted/dischareg/referral/transferred state
Navigate till Operation notes
Select Remarks option 
</t>
  </si>
  <si>
    <t>Remarks option page should be displayed</t>
  </si>
  <si>
    <t>New</t>
  </si>
  <si>
    <t>Precondition:Patient should be in admitted/dischareg/referral/transferred state
Navigate till Operation notes&gt;Select Remarks tab
Click on " New" option and  enter mandatory fields , verify data gets saved</t>
  </si>
  <si>
    <t>New Data should be added</t>
  </si>
  <si>
    <t>Edit</t>
  </si>
  <si>
    <t>Precondition:Patient should be in admitted/dischareg/referral/transferred state
Navigate till Operation notes&gt;Selecet Remarks tab
Click on " Edit" option and verify result</t>
  </si>
  <si>
    <t>Data should be Edited</t>
  </si>
  <si>
    <t>Preview</t>
  </si>
  <si>
    <t>Precondition:Patient should be in admitted/dischareg/referral/transferred state
Navigate till Operation notes&gt;Selecet Remarks tab
Click on " Preview" option and verify result</t>
  </si>
  <si>
    <t>Data should be previewed</t>
  </si>
  <si>
    <t>Print preview</t>
  </si>
  <si>
    <t>Precondition:Patient should be in admitted/dischareg/referral/transferred state
Navigate till Operation notes&gt;Selecet Remarks tab
Click on " Preview" option 
Click on Print preview and  verify result</t>
  </si>
  <si>
    <t>Preview data should be printed</t>
  </si>
  <si>
    <t>Close preview</t>
  </si>
  <si>
    <t>Precondition:Patient should be in admitted/dischareg/referral/transferred state
Navigate till Operation notes&gt;Selecet Remarks tab
Click on " close" option and verify result</t>
  </si>
  <si>
    <t>Preview data should be closed</t>
  </si>
  <si>
    <t>Delete</t>
  </si>
  <si>
    <t>Cancel</t>
  </si>
  <si>
    <t>Precondition:Patient should be in admitted/dischareg/referral/transferred state
Navigate till Operation notes&gt;Selecet Remarks tab
Try to add a new entry on clciking "New"
Click on " Cancel" option and verify result</t>
  </si>
  <si>
    <t>Entry should not be added and Operation should be cancelled</t>
  </si>
  <si>
    <t>Testcase for verify the results displayed in Progress Notes Summary</t>
  </si>
  <si>
    <t>Open the url of Mediware and navigate to Clinical Management &gt;&gt; EMR in Application Selector&gt;&gt;InPatient&gt;&gt;Click on Admitted status of inpatient&gt;&gt;Patient IP Consultation</t>
  </si>
  <si>
    <t xml:space="preserve">Precondition:Patient should be in admitted/dischareg/referral/transferred state
Navigate till Progress Notes Summary 
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</si>
  <si>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</si>
  <si>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</si>
  <si>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</si>
  <si>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</si>
  <si>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</si>
  <si>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</si>
  <si>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</si>
  <si>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Testcase for verify the results displayed in OP Treatment Summary</t>
  </si>
  <si>
    <t>Open the url of Mediware and navigate to Clinical Management &gt;&gt; EMR in Application Selector&gt;&gt;InPatient&gt;&gt;Click on Admitted status of inpatient&gt;&gt;Patient IP Consultation&gt;&gt;Progress Notes summary</t>
  </si>
  <si>
    <t>Navigate till OP Treatment summary
select OP treatment summary and verify the results display</t>
  </si>
  <si>
    <t>Correct data result should be displayed</t>
  </si>
  <si>
    <t>Testcase for verify the results displayed in Previous discharge Summary</t>
  </si>
  <si>
    <t>Navigate till Previous discharge  summary
select OP treatment summary and verify the results display</t>
  </si>
  <si>
    <t xml:space="preserve">Testcase for verify the contents in Allergies </t>
  </si>
  <si>
    <t>Open the url of Mediware and navigate to Clinical Management &gt;&gt; EMR in Application Selector&gt;&gt;InPatient&gt;&gt;Click on Admitted status of inpatient&gt;&gt;Patient IP Consultation&gt;&gt;General Entries&gt;&gt;Allergies</t>
  </si>
  <si>
    <t>Navigate till Allergies and verify the content display</t>
  </si>
  <si>
    <t xml:space="preserve">Testcase for saving data in Allergies </t>
  </si>
  <si>
    <t>Enter data in mandatory fields and click on save option</t>
  </si>
  <si>
    <t>Data should get saved</t>
  </si>
  <si>
    <t>Testcase for verify the contents in Diagnosis</t>
  </si>
  <si>
    <t>Open the url of Mediware and navigate to Clinical Management &gt;&gt; EMR in Application Selector&gt;&gt;InPatient&gt;&gt;Click on Admitted status of inpatient&gt;&gt;Patient IP Consultation&gt;&gt;General Entries&gt;&gt;Diagnosis</t>
  </si>
  <si>
    <t>Navigate till Diagnosis and verify the content display</t>
  </si>
  <si>
    <t>Testcase for verify the contents in Investigation Request</t>
  </si>
  <si>
    <t>Open the url of Mediware and navigate to Clinical Management &gt;&gt; EMR in Application Selector&gt;&gt;InPatient&gt;&gt;Click on Admitted status of inpatient&gt;&gt;Patient IP Consultation&gt;&gt;General Entries&gt;&gt;Investigation Request</t>
  </si>
  <si>
    <t>Navigate till Investigation Request and verify the content display</t>
  </si>
  <si>
    <t>Testcase for verify the contents in Prescription</t>
  </si>
  <si>
    <t>Open the url of Mediware and navigate to Clinical Management &gt;&gt; EMR in Application Selector&gt;&gt;InPatient&gt;&gt;Click on Admitted status of inpatient&gt;&gt;Patient IP Consultation&gt;&gt;General Entries&gt;&gt;Prescription</t>
  </si>
  <si>
    <t>Navigate till Prescription and verify the content display</t>
  </si>
  <si>
    <t>Testcase for verify the contents in Physician Order sheet</t>
  </si>
  <si>
    <t>Open the url of Mediware and navigate to Clinical Management &gt;&gt; EMR in Application Selector&gt;&gt;InPatient&gt;&gt;Click on Admitted status of inpatient&gt;&gt;Patient IP Consultation&gt;&gt;General Entries&gt;&gt;Physician Order</t>
  </si>
  <si>
    <t>Navigate till Physician Order and verify the content display</t>
  </si>
  <si>
    <t>Testcase for verify the contents in Medication sheet</t>
  </si>
  <si>
    <t>Open the url of Mediware and navigate to Clinical Management &gt;&gt; EMR in Application Selector&gt;&gt;InPatient&gt;&gt;Click on Admitted status of inpatient&gt;&gt;Patient IP Consultation&gt;&gt;General Entries&gt;&gt;Medication</t>
  </si>
  <si>
    <t>Navigate till Medication sheet and verify the content display</t>
  </si>
  <si>
    <t>Testcase for verify the contents in  radiology results under investigation results</t>
  </si>
  <si>
    <t>Open the url of Mediware and navigate to Clinical Management &gt;&gt; EMR in Application Selector&gt;&gt;InPatient&gt;&gt;Click on Admitted status of inpatient&gt;&gt;Patient IP Consultation&gt;&gt;Investigation Results&gt;&gt;radiology  Results</t>
  </si>
  <si>
    <t>Navigate to the EMR &gt; In-patients tab&gt;Click on any patient under In-Patient listed&gt;patient IP  Consultation&gt;Investigation Results   and verify the radiology results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</si>
  <si>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</si>
  <si>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</si>
  <si>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</si>
  <si>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</si>
  <si>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</si>
  <si>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</si>
  <si>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Testcase for verify the contents of lab  result under investigation result</t>
  </si>
  <si>
    <t>Open the url of Mediware and navigate to Clinical Management &gt;&gt; EMR in Application Selector&gt;&gt;InPatient&gt;&gt;Click on Admitted status of inpatient&gt;&gt;Patient IP Consultation&gt;&gt;Investigation Results&gt;&gt;lab Results</t>
  </si>
  <si>
    <t>Navigate to the EMR &gt; In-patients tab&gt;Click on any patient under In-Patient listed&gt;patient IP  Consultation&gt;Investigation Results   and verify the lab result</t>
  </si>
  <si>
    <t>Click on Group wise,date wise and procedure wise options</t>
  </si>
  <si>
    <t>Contents should be displayed</t>
  </si>
  <si>
    <t>Testcase for verify the Reference Request functionality in patient IP consultation</t>
  </si>
  <si>
    <t>Open the url of Mediware and navigate to Clinical Management &gt;&gt; EMR in Application Selector&gt;&gt;select any patient under admitted status&gt;&gt;patient IP consultation&gt;&gt;General Request&gt;&gt;Reference request</t>
  </si>
  <si>
    <t xml:space="preserve">Navigate to the EMR &gt; Out-patients tab&gt;Click on a patient under Todays waiting outpatient/Todays consulted out patient.
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</si>
  <si>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</si>
  <si>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</si>
  <si>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</si>
  <si>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</si>
  <si>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Testcase for send discharge  Request functionality In patient IP consultation</t>
  </si>
  <si>
    <t>Open the url of Mediware and navigate to Clinical Management &gt;&gt; EMR in Application Selector&gt;&gt;select any patient under admitted status&gt;&gt;patient IP consultation&gt;&gt;General Request&gt;&gt;Discharge request</t>
  </si>
  <si>
    <t>Navigate to the EMR &gt; Out-patients tab&gt;Click on a patient under Todays waiting outpatient/Todays consulted out patient.
Navigate till  Discharge request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</si>
  <si>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</si>
  <si>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</si>
  <si>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</si>
  <si>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</si>
  <si>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</si>
  <si>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Testcase for send surgery  Request functionality in patient IP consultation</t>
  </si>
  <si>
    <t>Open the url of Mediware and navigate to Clinical Management &gt;&gt; EMR in Application Selector&gt;&gt;select any patient under admitted status&gt;&gt;patient IP consultation&gt;&gt;General Request&gt;&gt;surgery  request</t>
  </si>
  <si>
    <t>Navigate to the EMR &gt; Out-patients tab&gt;Click on a patient under Todays waiting outpatient/Todays consulted out patient.
Navigate till  Surgery request
Verify alignment and page contents</t>
  </si>
  <si>
    <t>It should be properly aligned</t>
  </si>
  <si>
    <t>Test case for Diagnosis view</t>
  </si>
  <si>
    <t>Click on Diagnosis view option</t>
  </si>
  <si>
    <t>It should view diagnosis details</t>
  </si>
  <si>
    <t>Test case for Add allergy</t>
  </si>
  <si>
    <t>Enter data in mandatory fields and click save option</t>
  </si>
  <si>
    <t>Allergy should get added</t>
  </si>
  <si>
    <t>Test case for Surgery calender</t>
  </si>
  <si>
    <t>Click on Surgery calender option and select Theater</t>
  </si>
  <si>
    <t>Surgery details should be displayed on selection</t>
  </si>
  <si>
    <t>Previous , Next selection under surgery calender</t>
  </si>
  <si>
    <t>Click Previous , Next selection</t>
  </si>
  <si>
    <t>Next/Previous page should be displayed</t>
  </si>
  <si>
    <t xml:space="preserve"> Test case for File attach</t>
  </si>
  <si>
    <t xml:space="preserve">Click File attach
Click choose file and upload
</t>
  </si>
  <si>
    <t>File should get attached</t>
  </si>
  <si>
    <t>Verify view and delete option under file attach</t>
  </si>
  <si>
    <t>Click and Verify view and delete option</t>
  </si>
  <si>
    <t>File should be viewed and deleted</t>
  </si>
  <si>
    <t>Test case for Discharge Approval under Discharge summary</t>
  </si>
  <si>
    <t>Open the url of Mediware and navigate to Clinical Management &gt;&gt; EMR in Application Selector&gt;&gt;select any patient under admitted status&gt;&gt;patient IP consultation&gt;&gt;Discharge summary</t>
  </si>
  <si>
    <t>Precondition:Patient should be in admitted/dischareg/referral/transferred state
Navigate till Discharge Approval</t>
  </si>
  <si>
    <t>Discharge Approval should be success</t>
  </si>
  <si>
    <t>Enter mandatory fields and click save option</t>
  </si>
  <si>
    <t>Click on Cancel Approval option</t>
  </si>
  <si>
    <t>Approval should be cancelled</t>
  </si>
  <si>
    <t>Diagnosis</t>
  </si>
  <si>
    <t>Precondition:Patient should be in admitted/dischareg/referral/transferred state
Navigate till Diagnosis</t>
  </si>
  <si>
    <t>Verify previous/Next options</t>
  </si>
  <si>
    <t>Discharge prescription</t>
  </si>
  <si>
    <t>Precondition:Patient should be in admitted/dischareg/referral/transferred state
Navigate till Discharge prescription</t>
  </si>
  <si>
    <t>Print option</t>
  </si>
  <si>
    <t>prescription Templates</t>
  </si>
  <si>
    <t>Templates should be listed</t>
  </si>
  <si>
    <t>Discharge summary</t>
  </si>
  <si>
    <t>Precondition:Patient should be in admitted/dischareg/referral/transferred state
Navigate till Discharge summary</t>
  </si>
  <si>
    <t>Enter data in fields and verify save option</t>
  </si>
  <si>
    <t>Discharge summary new</t>
  </si>
  <si>
    <t>Precondition:Patient should be in admitted/dischareg/referral/transferred state
Navigate till Discharge summary New</t>
  </si>
  <si>
    <t>save option</t>
  </si>
  <si>
    <t>Investigation</t>
  </si>
  <si>
    <t>Precondition:Patient should be in admitted/dischareg/referral/transferred state
Navigate till Investigation</t>
  </si>
  <si>
    <t>Clear option</t>
  </si>
  <si>
    <t>Click on clear option</t>
  </si>
  <si>
    <t>search option</t>
  </si>
  <si>
    <t>Enter any keyword under search option</t>
  </si>
  <si>
    <t>Data should be displayed</t>
  </si>
  <si>
    <t>Appointment</t>
  </si>
  <si>
    <t>Patient search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</si>
</sst>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1" applyBorder="1" applyAlignment="1">
      <alignment wrapText="1"/>
    </xf>
    <xf numFmtId="0" fontId="9" fillId="0" borderId="1" xfId="1" applyBorder="1" applyAlignment="1">
      <alignment vertical="center"/>
    </xf>
    <xf numFmtId="0" fontId="9" fillId="0" borderId="0" xfId="1" applyAlignment="1"/>
    <xf numFmtId="0" fontId="0" fillId="7" borderId="1" xfId="0" applyFill="1" applyBorder="1" applyAlignment="1">
      <alignment vertical="center"/>
    </xf>
    <xf numFmtId="0" fontId="9" fillId="0" borderId="1" xfId="1" applyBorder="1" applyAlignment="1">
      <alignment vertical="center" wrapText="1"/>
    </xf>
    <xf numFmtId="0" fontId="0" fillId="0" borderId="0" xfId="0" applyBorder="1" applyAlignment="1">
      <alignment vertical="center"/>
    </xf>
    <xf numFmtId="0" fontId="9" fillId="7" borderId="1" xfId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9" fillId="10" borderId="1" xfId="1" applyFill="1" applyBorder="1" applyAlignment="1"/>
    <xf numFmtId="0" fontId="9" fillId="0" borderId="1" xfId="1" applyBorder="1" applyAlignment="1"/>
    <xf numFmtId="0" fontId="8" fillId="0" borderId="3" xfId="0" applyFont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9" fillId="9" borderId="1" xfId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Simple Retail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Val val="1"/>
        </c:dLbls>
        <c:gapWidth val="95"/>
        <c:overlap val="100"/>
        <c:axId val="88301952"/>
        <c:axId val="88303488"/>
      </c:barChart>
      <c:catAx>
        <c:axId val="8830195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8303488"/>
        <c:crosses val="autoZero"/>
        <c:auto val="1"/>
        <c:lblAlgn val="ctr"/>
        <c:lblOffset val="100"/>
      </c:catAx>
      <c:valAx>
        <c:axId val="883034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83019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MediwareQC/login.aspx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B5" sqref="B5"/>
    </sheetView>
  </sheetViews>
  <sheetFormatPr defaultColWidth="9.140625" defaultRowHeight="1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>
      <c r="A1" s="5" t="s">
        <v>17</v>
      </c>
      <c r="B1" s="4" t="s">
        <v>10</v>
      </c>
      <c r="C1" s="4" t="s">
        <v>12</v>
      </c>
      <c r="D1" s="4" t="s">
        <v>18</v>
      </c>
      <c r="E1" s="4" t="s">
        <v>19</v>
      </c>
      <c r="F1" s="4" t="s">
        <v>20</v>
      </c>
      <c r="G1" s="4" t="s">
        <v>16</v>
      </c>
      <c r="H1" s="8"/>
      <c r="I1" s="8"/>
    </row>
    <row r="2" spans="1:17">
      <c r="A2" s="10" t="s">
        <v>21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2">
        <f>'[1]Point Of Sale'!Q5</f>
        <v>0</v>
      </c>
    </row>
    <row r="3" spans="1:17">
      <c r="A3" s="10" t="s">
        <v>22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2">
        <f>'[1]In- Store Operation'!Q5</f>
        <v>0</v>
      </c>
    </row>
    <row r="4" spans="1:17">
      <c r="A4" s="10" t="s">
        <v>23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2">
        <f>'[1]Products &amp; Pricing'!Q5</f>
        <v>0</v>
      </c>
    </row>
    <row r="5" spans="1:17">
      <c r="A5" s="10" t="s">
        <v>28</v>
      </c>
      <c r="B5" s="18">
        <f>'Nursing Station'!O2</f>
        <v>96</v>
      </c>
      <c r="C5" s="18">
        <f>'Nursing Station'!O3</f>
        <v>0</v>
      </c>
      <c r="D5" s="18">
        <f>'Nursing Station'!R2</f>
        <v>0</v>
      </c>
      <c r="E5" s="18">
        <f>'Nursing Station'!R3</f>
        <v>0</v>
      </c>
      <c r="F5" s="18">
        <f>'Nursing Station'!R4</f>
        <v>0</v>
      </c>
      <c r="G5" s="18">
        <f>'Nursing Station'!R5</f>
        <v>0</v>
      </c>
    </row>
    <row r="6" spans="1:17">
      <c r="A6" s="10" t="s">
        <v>24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2">
        <f>[1]Administration!Q5</f>
        <v>0</v>
      </c>
    </row>
    <row r="7" spans="1:17" ht="15.75" customHeight="1">
      <c r="A7" s="6" t="s">
        <v>25</v>
      </c>
      <c r="B7" s="6">
        <f t="shared" ref="B7:G7" si="0">SUM(B2:B6)</f>
        <v>96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>
      <c r="A8" s="11"/>
      <c r="B8" s="12"/>
      <c r="C8" s="13"/>
      <c r="D8" s="13"/>
      <c r="E8" s="14"/>
      <c r="F8" s="13"/>
      <c r="G8" s="8"/>
    </row>
    <row r="10" spans="1:17">
      <c r="B10" s="15"/>
    </row>
    <row r="12" spans="1:17">
      <c r="J12" s="32" t="s">
        <v>26</v>
      </c>
      <c r="K12" s="32"/>
      <c r="L12" s="32"/>
      <c r="M12" s="32"/>
      <c r="N12" s="32"/>
      <c r="O12" s="32"/>
      <c r="P12" s="32"/>
      <c r="Q12" s="32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21"/>
  <sheetViews>
    <sheetView tabSelected="1" zoomScale="80" zoomScaleNormal="80" workbookViewId="0">
      <pane ySplit="1" topLeftCell="A140" activePane="bottomLeft" state="frozen"/>
      <selection pane="bottomLeft" activeCell="E3" sqref="E3"/>
    </sheetView>
  </sheetViews>
  <sheetFormatPr defaultColWidth="9.140625" defaultRowHeight="15"/>
  <cols>
    <col min="1" max="1" width="28" style="19" customWidth="1"/>
    <col min="2" max="2" width="16.42578125" style="19" customWidth="1"/>
    <col min="3" max="3" width="12.140625" style="25" bestFit="1" customWidth="1"/>
    <col min="4" max="4" width="25.28515625" style="9" customWidth="1"/>
    <col min="5" max="5" width="27.7109375" style="9" customWidth="1"/>
    <col min="6" max="6" width="43.28515625" style="9" customWidth="1"/>
    <col min="7" max="7" width="53.140625" style="9" customWidth="1"/>
    <col min="8" max="8" width="25.5703125" style="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>
      <c r="A1" s="33" t="s">
        <v>0</v>
      </c>
      <c r="B1" s="33" t="s">
        <v>195</v>
      </c>
      <c r="C1" s="16" t="s">
        <v>27</v>
      </c>
      <c r="D1" s="41" t="s">
        <v>198</v>
      </c>
      <c r="E1" s="41" t="s">
        <v>199</v>
      </c>
      <c r="F1" s="41" t="s">
        <v>1</v>
      </c>
      <c r="G1" s="41" t="s">
        <v>2</v>
      </c>
      <c r="H1" s="41" t="s">
        <v>3</v>
      </c>
      <c r="I1" s="16" t="s">
        <v>4</v>
      </c>
      <c r="J1" s="23" t="s">
        <v>5</v>
      </c>
      <c r="K1" s="23" t="s">
        <v>6</v>
      </c>
      <c r="L1" s="23" t="s">
        <v>7</v>
      </c>
      <c r="N1" s="23" t="s">
        <v>8</v>
      </c>
      <c r="O1" s="23"/>
      <c r="Q1" s="24" t="s">
        <v>9</v>
      </c>
      <c r="R1" s="24"/>
    </row>
    <row r="2" spans="1:18" s="3" customFormat="1" ht="25.5" customHeight="1">
      <c r="A2" s="34" t="s">
        <v>99</v>
      </c>
      <c r="B2" s="26" t="s">
        <v>196</v>
      </c>
      <c r="C2" s="25"/>
      <c r="D2" s="34" t="s">
        <v>200</v>
      </c>
      <c r="E2" s="34" t="s">
        <v>201</v>
      </c>
      <c r="F2" s="34" t="s">
        <v>202</v>
      </c>
      <c r="G2" s="10"/>
      <c r="H2" s="10"/>
      <c r="I2" s="2"/>
      <c r="J2" s="25"/>
      <c r="K2" s="2"/>
      <c r="L2" s="2"/>
      <c r="N2" s="20" t="s">
        <v>10</v>
      </c>
      <c r="O2" s="17">
        <f>COUNTA(A:A)-1</f>
        <v>96</v>
      </c>
      <c r="Q2" s="26" t="s">
        <v>11</v>
      </c>
      <c r="R2" s="27">
        <f>COUNTIF(K:K,"Pass")</f>
        <v>0</v>
      </c>
    </row>
    <row r="3" spans="1:18" s="3" customFormat="1" ht="45">
      <c r="A3" s="26"/>
      <c r="B3" s="26"/>
      <c r="C3" s="25"/>
      <c r="D3" s="10"/>
      <c r="E3" s="10"/>
      <c r="F3" s="42" t="s">
        <v>203</v>
      </c>
      <c r="G3" s="34" t="s">
        <v>204</v>
      </c>
      <c r="H3" s="43" t="s">
        <v>205</v>
      </c>
      <c r="I3" s="2"/>
      <c r="J3" s="25"/>
      <c r="K3" s="2"/>
      <c r="L3" s="2"/>
      <c r="N3" s="20" t="s">
        <v>12</v>
      </c>
      <c r="O3" s="17">
        <f>COUNTA(K:K)-1</f>
        <v>0</v>
      </c>
      <c r="Q3" s="26" t="s">
        <v>13</v>
      </c>
      <c r="R3" s="27">
        <f>COUNTIF(K:K,"Fail")</f>
        <v>0</v>
      </c>
    </row>
    <row r="4" spans="1:18" s="3" customFormat="1">
      <c r="A4" s="26"/>
      <c r="B4" s="26"/>
      <c r="C4" s="25"/>
      <c r="D4" s="10"/>
      <c r="E4" s="10"/>
      <c r="F4" s="42" t="s">
        <v>206</v>
      </c>
      <c r="G4" s="34" t="s">
        <v>207</v>
      </c>
      <c r="H4" s="10" t="s">
        <v>208</v>
      </c>
      <c r="I4" s="2"/>
      <c r="J4" s="25"/>
      <c r="K4" s="2"/>
      <c r="L4" s="2"/>
      <c r="N4" s="20" t="s">
        <v>14</v>
      </c>
      <c r="O4" s="17"/>
      <c r="Q4" s="20" t="s">
        <v>15</v>
      </c>
      <c r="R4" s="27">
        <f>COUNTIF(K:K,"Blocked")</f>
        <v>0</v>
      </c>
    </row>
    <row r="5" spans="1:18" ht="30">
      <c r="A5" s="26"/>
      <c r="B5" s="26"/>
      <c r="D5" s="10"/>
      <c r="E5" s="10"/>
      <c r="F5" s="34" t="s">
        <v>209</v>
      </c>
      <c r="G5" s="34" t="s">
        <v>210</v>
      </c>
      <c r="H5" s="10"/>
      <c r="J5" s="25"/>
      <c r="K5" s="2"/>
      <c r="Q5" s="21" t="s">
        <v>16</v>
      </c>
      <c r="R5" s="27">
        <f>COUNTA(L:L)-1</f>
        <v>0</v>
      </c>
    </row>
    <row r="6" spans="1:18" ht="210">
      <c r="A6" s="26"/>
      <c r="B6" s="26"/>
      <c r="D6" s="10"/>
      <c r="E6" s="10"/>
      <c r="F6" s="26" t="s">
        <v>211</v>
      </c>
      <c r="G6" s="26" t="s">
        <v>212</v>
      </c>
      <c r="H6" s="10"/>
      <c r="J6" s="25"/>
      <c r="K6" s="2"/>
    </row>
    <row r="7" spans="1:18" ht="225">
      <c r="A7" s="26"/>
      <c r="B7" s="26"/>
      <c r="D7" s="10"/>
      <c r="E7" s="10"/>
      <c r="F7" s="26" t="s">
        <v>213</v>
      </c>
      <c r="G7" s="26" t="s">
        <v>214</v>
      </c>
      <c r="H7" s="10"/>
      <c r="J7" s="25"/>
      <c r="K7" s="2"/>
    </row>
    <row r="8" spans="1:18" ht="30" customHeight="1">
      <c r="A8" s="26"/>
      <c r="B8" s="26"/>
      <c r="D8" s="10"/>
      <c r="E8" s="10"/>
      <c r="F8" s="26" t="s">
        <v>215</v>
      </c>
      <c r="G8" s="26" t="s">
        <v>216</v>
      </c>
      <c r="H8" s="10"/>
      <c r="J8" s="25"/>
      <c r="K8" s="2"/>
    </row>
    <row r="9" spans="1:18" ht="30">
      <c r="A9" s="26"/>
      <c r="B9" s="26"/>
      <c r="D9" s="10"/>
      <c r="E9" s="10"/>
      <c r="F9" s="34" t="s">
        <v>217</v>
      </c>
      <c r="G9" s="34" t="s">
        <v>216</v>
      </c>
      <c r="H9" s="10"/>
      <c r="J9" s="25"/>
      <c r="K9" s="2"/>
    </row>
    <row r="10" spans="1:18" ht="270">
      <c r="A10" s="26"/>
      <c r="B10" s="26"/>
      <c r="D10" s="10"/>
      <c r="E10" s="10"/>
      <c r="F10" s="34" t="s">
        <v>218</v>
      </c>
      <c r="G10" s="34" t="s">
        <v>219</v>
      </c>
      <c r="H10" s="10"/>
      <c r="J10" s="25"/>
      <c r="K10" s="2"/>
    </row>
    <row r="11" spans="1:18" ht="60">
      <c r="A11" s="26" t="s">
        <v>100</v>
      </c>
      <c r="B11" s="26" t="s">
        <v>196</v>
      </c>
      <c r="D11" s="34" t="s">
        <v>220</v>
      </c>
      <c r="E11" s="34" t="s">
        <v>201</v>
      </c>
      <c r="F11" s="34" t="s">
        <v>221</v>
      </c>
      <c r="G11" s="10"/>
      <c r="H11" s="10"/>
      <c r="J11" s="25"/>
      <c r="K11" s="2"/>
    </row>
    <row r="12" spans="1:18">
      <c r="A12" s="26"/>
      <c r="B12" s="26"/>
      <c r="D12" s="10"/>
      <c r="E12" s="10"/>
      <c r="F12" s="42" t="s">
        <v>203</v>
      </c>
      <c r="G12" s="34" t="s">
        <v>222</v>
      </c>
      <c r="H12" s="10"/>
      <c r="J12" s="25"/>
      <c r="K12" s="2"/>
    </row>
    <row r="13" spans="1:18" ht="45" customHeight="1">
      <c r="A13" s="26"/>
      <c r="B13" s="26"/>
      <c r="D13" s="10"/>
      <c r="E13" s="10"/>
      <c r="F13" s="10" t="s">
        <v>206</v>
      </c>
      <c r="G13" s="34" t="s">
        <v>207</v>
      </c>
      <c r="H13" s="10"/>
      <c r="J13" s="25"/>
      <c r="K13" s="2"/>
    </row>
    <row r="14" spans="1:18" ht="30">
      <c r="A14" s="26"/>
      <c r="B14" s="26"/>
      <c r="D14" s="10"/>
      <c r="E14" s="10"/>
      <c r="F14" s="34" t="s">
        <v>223</v>
      </c>
      <c r="G14" s="34" t="s">
        <v>224</v>
      </c>
      <c r="H14" s="10"/>
      <c r="J14" s="25"/>
      <c r="K14" s="2"/>
    </row>
    <row r="15" spans="1:18" ht="30">
      <c r="A15" s="26"/>
      <c r="B15" s="26"/>
      <c r="D15" s="10"/>
      <c r="E15" s="10"/>
      <c r="F15" s="26" t="s">
        <v>225</v>
      </c>
      <c r="G15" s="26" t="s">
        <v>226</v>
      </c>
      <c r="H15" s="10"/>
      <c r="J15" s="25"/>
      <c r="K15" s="2"/>
    </row>
    <row r="16" spans="1:18" ht="94.5">
      <c r="A16" s="26"/>
      <c r="B16" s="26"/>
      <c r="D16" s="10"/>
      <c r="E16" s="10"/>
      <c r="F16" s="42" t="s">
        <v>227</v>
      </c>
      <c r="G16" s="34" t="s">
        <v>228</v>
      </c>
      <c r="H16" s="10"/>
      <c r="J16" s="25"/>
      <c r="K16" s="2"/>
    </row>
    <row r="17" spans="1:11" ht="45">
      <c r="A17" s="26"/>
      <c r="B17" s="26"/>
      <c r="D17" s="10"/>
      <c r="E17" s="10"/>
      <c r="F17" s="26" t="s">
        <v>229</v>
      </c>
      <c r="G17" s="26" t="s">
        <v>230</v>
      </c>
      <c r="H17" s="10"/>
      <c r="J17" s="25"/>
      <c r="K17" s="2"/>
    </row>
    <row r="18" spans="1:11" ht="15" customHeight="1">
      <c r="A18" s="26"/>
      <c r="B18" s="26"/>
      <c r="D18" s="10"/>
      <c r="E18" s="10"/>
      <c r="F18" s="26" t="s">
        <v>231</v>
      </c>
      <c r="G18" s="26" t="s">
        <v>232</v>
      </c>
      <c r="H18" s="10"/>
      <c r="J18" s="25"/>
      <c r="K18" s="2"/>
    </row>
    <row r="19" spans="1:11" ht="30">
      <c r="A19" s="26"/>
      <c r="B19" s="26"/>
      <c r="D19" s="10"/>
      <c r="E19" s="10"/>
      <c r="F19" s="26" t="s">
        <v>233</v>
      </c>
      <c r="G19" s="26" t="s">
        <v>234</v>
      </c>
      <c r="H19" s="10"/>
      <c r="J19" s="25"/>
      <c r="K19" s="2"/>
    </row>
    <row r="20" spans="1:11" ht="30">
      <c r="A20" s="26"/>
      <c r="B20" s="26"/>
      <c r="D20" s="10"/>
      <c r="E20" s="10"/>
      <c r="F20" s="26" t="s">
        <v>235</v>
      </c>
      <c r="G20" s="26" t="s">
        <v>236</v>
      </c>
      <c r="H20" s="10"/>
      <c r="J20" s="25"/>
      <c r="K20" s="2"/>
    </row>
    <row r="21" spans="1:11" ht="30">
      <c r="A21" s="26"/>
      <c r="B21" s="26"/>
      <c r="D21" s="10"/>
      <c r="E21" s="10"/>
      <c r="F21" s="26" t="s">
        <v>237</v>
      </c>
      <c r="G21" s="26" t="s">
        <v>238</v>
      </c>
      <c r="H21" s="10"/>
      <c r="J21" s="25"/>
      <c r="K21" s="2"/>
    </row>
    <row r="22" spans="1:11" ht="30">
      <c r="A22" s="26"/>
      <c r="B22" s="26"/>
      <c r="D22" s="10"/>
      <c r="E22" s="10"/>
      <c r="F22" s="26" t="s">
        <v>239</v>
      </c>
      <c r="G22" s="10" t="s">
        <v>240</v>
      </c>
      <c r="H22" s="10"/>
      <c r="J22" s="25"/>
      <c r="K22" s="2"/>
    </row>
    <row r="23" spans="1:11" ht="45" customHeight="1">
      <c r="A23" s="26"/>
      <c r="B23" s="26"/>
      <c r="D23" s="10"/>
      <c r="E23" s="10"/>
      <c r="F23" s="10" t="s">
        <v>241</v>
      </c>
      <c r="G23" s="10" t="s">
        <v>242</v>
      </c>
      <c r="H23" s="10"/>
      <c r="J23" s="25"/>
      <c r="K23" s="2"/>
    </row>
    <row r="24" spans="1:11" ht="150">
      <c r="A24" s="26"/>
      <c r="B24" s="26"/>
      <c r="D24" s="10"/>
      <c r="E24" s="10"/>
      <c r="F24" s="42" t="s">
        <v>243</v>
      </c>
      <c r="G24" s="26" t="s">
        <v>244</v>
      </c>
      <c r="H24" s="10"/>
      <c r="J24" s="25"/>
      <c r="K24" s="2"/>
    </row>
    <row r="25" spans="1:11" ht="60">
      <c r="A25" s="26" t="s">
        <v>101</v>
      </c>
      <c r="B25" s="26" t="s">
        <v>196</v>
      </c>
      <c r="D25" s="26" t="s">
        <v>245</v>
      </c>
      <c r="E25" s="34" t="s">
        <v>201</v>
      </c>
      <c r="F25" s="26" t="s">
        <v>246</v>
      </c>
      <c r="G25" s="10"/>
      <c r="H25" s="10"/>
      <c r="J25" s="25"/>
      <c r="K25" s="2"/>
    </row>
    <row r="26" spans="1:11" ht="30">
      <c r="A26" s="26"/>
      <c r="B26" s="26"/>
      <c r="D26" s="10"/>
      <c r="E26" s="10"/>
      <c r="F26" s="42" t="s">
        <v>203</v>
      </c>
      <c r="G26" s="26" t="s">
        <v>204</v>
      </c>
      <c r="H26" s="44" t="s">
        <v>247</v>
      </c>
      <c r="J26" s="25"/>
      <c r="K26" s="2"/>
    </row>
    <row r="27" spans="1:11" ht="30">
      <c r="A27" s="26"/>
      <c r="B27" s="26"/>
      <c r="D27" s="10"/>
      <c r="E27" s="10"/>
      <c r="F27" s="10" t="s">
        <v>248</v>
      </c>
      <c r="G27" s="26" t="s">
        <v>249</v>
      </c>
      <c r="H27" s="10"/>
      <c r="J27" s="25"/>
      <c r="K27" s="2"/>
    </row>
    <row r="28" spans="1:11" ht="60" customHeight="1">
      <c r="A28" s="26"/>
      <c r="B28" s="26"/>
      <c r="D28" s="10"/>
      <c r="E28" s="10"/>
      <c r="F28" s="26" t="s">
        <v>250</v>
      </c>
      <c r="G28" s="26" t="s">
        <v>251</v>
      </c>
      <c r="H28" s="10"/>
      <c r="J28" s="25"/>
      <c r="K28" s="2"/>
    </row>
    <row r="29" spans="1:11" ht="135">
      <c r="A29" s="26"/>
      <c r="B29" s="26"/>
      <c r="D29" s="10"/>
      <c r="E29" s="10"/>
      <c r="F29" s="26" t="s">
        <v>252</v>
      </c>
      <c r="G29" s="26" t="s">
        <v>253</v>
      </c>
      <c r="H29" s="10"/>
      <c r="J29" s="25"/>
      <c r="K29" s="2"/>
    </row>
    <row r="30" spans="1:11" ht="60">
      <c r="A30" s="26" t="s">
        <v>102</v>
      </c>
      <c r="B30" s="26" t="s">
        <v>196</v>
      </c>
      <c r="D30" s="26" t="s">
        <v>254</v>
      </c>
      <c r="E30" s="10"/>
      <c r="F30" s="26" t="s">
        <v>246</v>
      </c>
      <c r="G30" s="10"/>
      <c r="H30" s="10"/>
      <c r="J30" s="25"/>
      <c r="K30" s="2"/>
    </row>
    <row r="31" spans="1:11" ht="30">
      <c r="A31" s="26"/>
      <c r="B31" s="26"/>
      <c r="D31" s="10"/>
      <c r="E31" s="10"/>
      <c r="F31" s="10" t="s">
        <v>203</v>
      </c>
      <c r="G31" s="26" t="s">
        <v>204</v>
      </c>
      <c r="H31" s="45" t="s">
        <v>247</v>
      </c>
      <c r="J31" s="25"/>
      <c r="K31" s="2"/>
    </row>
    <row r="32" spans="1:11" ht="30">
      <c r="A32" s="26"/>
      <c r="B32" s="26"/>
      <c r="D32" s="10"/>
      <c r="E32" s="10"/>
      <c r="F32" s="10" t="s">
        <v>248</v>
      </c>
      <c r="G32" s="26" t="s">
        <v>249</v>
      </c>
      <c r="H32" s="10"/>
      <c r="J32" s="25"/>
      <c r="K32" s="2"/>
    </row>
    <row r="33" spans="1:11" ht="60" customHeight="1">
      <c r="A33" s="26"/>
      <c r="B33" s="26"/>
      <c r="D33" s="10"/>
      <c r="E33" s="10"/>
      <c r="F33" s="26" t="s">
        <v>255</v>
      </c>
      <c r="G33" s="26" t="s">
        <v>251</v>
      </c>
      <c r="H33" s="10"/>
      <c r="J33" s="25"/>
      <c r="K33" s="2"/>
    </row>
    <row r="34" spans="1:11" ht="135">
      <c r="A34" s="26"/>
      <c r="B34" s="26"/>
      <c r="D34" s="10"/>
      <c r="E34" s="10"/>
      <c r="F34" s="26" t="s">
        <v>252</v>
      </c>
      <c r="G34" s="26" t="s">
        <v>253</v>
      </c>
      <c r="H34" s="10"/>
      <c r="J34" s="25"/>
      <c r="K34" s="2"/>
    </row>
    <row r="35" spans="1:11" ht="30">
      <c r="A35" s="26"/>
      <c r="B35" s="26"/>
      <c r="D35" s="10"/>
      <c r="E35" s="10"/>
      <c r="F35" s="26" t="s">
        <v>256</v>
      </c>
      <c r="G35" s="26" t="s">
        <v>257</v>
      </c>
      <c r="H35" s="10"/>
      <c r="J35" s="25"/>
      <c r="K35" s="2"/>
    </row>
    <row r="36" spans="1:11" ht="30">
      <c r="A36" s="26"/>
      <c r="B36" s="26"/>
      <c r="D36" s="10"/>
      <c r="E36" s="10"/>
      <c r="F36" s="26" t="s">
        <v>258</v>
      </c>
      <c r="G36" s="26" t="s">
        <v>259</v>
      </c>
      <c r="H36" s="10"/>
      <c r="J36" s="25"/>
      <c r="K36" s="2"/>
    </row>
    <row r="37" spans="1:11" ht="30">
      <c r="A37" s="26"/>
      <c r="B37" s="26"/>
      <c r="D37" s="10"/>
      <c r="E37" s="10"/>
      <c r="F37" s="26" t="s">
        <v>260</v>
      </c>
      <c r="G37" s="26" t="s">
        <v>261</v>
      </c>
      <c r="H37" s="10"/>
      <c r="J37" s="25"/>
      <c r="K37" s="2"/>
    </row>
    <row r="38" spans="1:11" ht="30">
      <c r="A38" s="26"/>
      <c r="B38" s="26"/>
      <c r="D38" s="10"/>
      <c r="E38" s="10"/>
      <c r="F38" s="26" t="s">
        <v>262</v>
      </c>
      <c r="G38" s="26" t="s">
        <v>263</v>
      </c>
      <c r="H38" s="10"/>
      <c r="J38" s="25"/>
      <c r="K38" s="2"/>
    </row>
    <row r="39" spans="1:11" ht="135">
      <c r="A39" s="26"/>
      <c r="B39" s="26"/>
      <c r="D39" s="10"/>
      <c r="E39" s="10"/>
      <c r="F39" s="26" t="s">
        <v>264</v>
      </c>
      <c r="G39" s="26" t="s">
        <v>265</v>
      </c>
      <c r="H39" s="10"/>
      <c r="J39" s="25"/>
      <c r="K39" s="2"/>
    </row>
    <row r="40" spans="1:11" ht="45" customHeight="1">
      <c r="A40" s="26"/>
      <c r="B40" s="26"/>
      <c r="D40" s="10"/>
      <c r="E40" s="10"/>
      <c r="F40" s="42" t="s">
        <v>266</v>
      </c>
      <c r="G40" s="10" t="s">
        <v>267</v>
      </c>
      <c r="H40" s="10"/>
      <c r="J40" s="25"/>
      <c r="K40" s="2"/>
    </row>
    <row r="41" spans="1:11">
      <c r="A41" s="26"/>
      <c r="B41" s="26"/>
      <c r="D41" s="10"/>
      <c r="E41" s="10"/>
      <c r="F41" s="10" t="s">
        <v>268</v>
      </c>
      <c r="G41" s="34" t="s">
        <v>269</v>
      </c>
      <c r="H41" s="10"/>
      <c r="J41" s="25"/>
      <c r="K41" s="2"/>
    </row>
    <row r="42" spans="1:11">
      <c r="A42" s="26"/>
      <c r="B42" s="26"/>
      <c r="D42" s="10"/>
      <c r="E42" s="10"/>
      <c r="F42" s="10" t="s">
        <v>270</v>
      </c>
      <c r="G42" s="34" t="s">
        <v>271</v>
      </c>
      <c r="H42" s="10"/>
      <c r="J42" s="25"/>
      <c r="K42" s="2"/>
    </row>
    <row r="43" spans="1:11">
      <c r="A43" s="26"/>
      <c r="B43" s="26"/>
      <c r="D43" s="10"/>
      <c r="E43" s="10"/>
      <c r="F43" s="10" t="s">
        <v>272</v>
      </c>
      <c r="G43" s="26" t="s">
        <v>273</v>
      </c>
      <c r="H43" s="10"/>
      <c r="J43" s="25"/>
      <c r="K43" s="2"/>
    </row>
    <row r="44" spans="1:11">
      <c r="A44" s="26"/>
      <c r="B44" s="26"/>
      <c r="D44" s="10"/>
      <c r="E44" s="10"/>
      <c r="F44" s="10" t="s">
        <v>274</v>
      </c>
      <c r="G44" s="26" t="s">
        <v>275</v>
      </c>
      <c r="H44" s="10"/>
      <c r="J44" s="25"/>
      <c r="K44" s="2"/>
    </row>
    <row r="45" spans="1:11" ht="30">
      <c r="A45" s="26"/>
      <c r="B45" s="26"/>
      <c r="D45" s="10"/>
      <c r="E45" s="10"/>
      <c r="F45" s="10" t="s">
        <v>276</v>
      </c>
      <c r="G45" s="26" t="s">
        <v>277</v>
      </c>
      <c r="H45" s="10"/>
      <c r="J45" s="25"/>
      <c r="K45" s="2"/>
    </row>
    <row r="46" spans="1:11" ht="45" customHeight="1">
      <c r="A46" s="26"/>
      <c r="B46" s="26"/>
      <c r="D46" s="10"/>
      <c r="E46" s="10"/>
      <c r="F46" s="10" t="s">
        <v>278</v>
      </c>
      <c r="G46" s="26" t="s">
        <v>277</v>
      </c>
      <c r="H46" s="10"/>
      <c r="J46" s="25"/>
      <c r="K46" s="2"/>
    </row>
    <row r="47" spans="1:11" ht="30">
      <c r="A47" s="26"/>
      <c r="B47" s="26"/>
      <c r="D47" s="10"/>
      <c r="E47" s="10"/>
      <c r="F47" s="26" t="s">
        <v>279</v>
      </c>
      <c r="G47" s="26" t="s">
        <v>280</v>
      </c>
      <c r="H47" s="10"/>
      <c r="J47" s="25"/>
      <c r="K47" s="2"/>
    </row>
    <row r="48" spans="1:11">
      <c r="A48" s="26"/>
      <c r="B48" s="26"/>
      <c r="D48" s="10"/>
      <c r="E48" s="10"/>
      <c r="F48" s="10" t="s">
        <v>281</v>
      </c>
      <c r="G48" s="26" t="s">
        <v>282</v>
      </c>
      <c r="H48" s="10"/>
      <c r="J48" s="25"/>
      <c r="K48" s="2"/>
    </row>
    <row r="49" spans="1:11" ht="60">
      <c r="A49" s="35" t="s">
        <v>103</v>
      </c>
      <c r="B49" s="35" t="s">
        <v>197</v>
      </c>
      <c r="D49" s="38" t="s">
        <v>283</v>
      </c>
      <c r="E49" s="38" t="s">
        <v>201</v>
      </c>
      <c r="F49" s="38" t="s">
        <v>202</v>
      </c>
      <c r="G49" s="46"/>
      <c r="H49" s="46"/>
      <c r="J49" s="25"/>
      <c r="K49" s="2"/>
    </row>
    <row r="50" spans="1:11">
      <c r="A50" s="26"/>
      <c r="B50" s="26"/>
      <c r="D50" s="10"/>
      <c r="E50" s="10"/>
      <c r="F50" s="42" t="s">
        <v>203</v>
      </c>
      <c r="G50" s="34" t="s">
        <v>222</v>
      </c>
      <c r="H50" s="44" t="s">
        <v>247</v>
      </c>
      <c r="J50" s="25"/>
      <c r="K50" s="2"/>
    </row>
    <row r="51" spans="1:11" ht="30">
      <c r="A51" s="26"/>
      <c r="B51" s="26"/>
      <c r="D51" s="10"/>
      <c r="E51" s="10"/>
      <c r="F51" s="42" t="s">
        <v>284</v>
      </c>
      <c r="G51" s="34" t="s">
        <v>285</v>
      </c>
      <c r="H51" s="10"/>
      <c r="J51" s="25"/>
      <c r="K51" s="2"/>
    </row>
    <row r="52" spans="1:11" ht="180">
      <c r="A52" s="26"/>
      <c r="B52" s="26"/>
      <c r="D52" s="10"/>
      <c r="E52" s="10"/>
      <c r="F52" s="34" t="s">
        <v>286</v>
      </c>
      <c r="G52" s="34" t="s">
        <v>287</v>
      </c>
      <c r="H52" s="10"/>
      <c r="J52" s="25"/>
      <c r="K52" s="2"/>
    </row>
    <row r="53" spans="1:11" ht="60">
      <c r="A53" s="26"/>
      <c r="B53" s="26"/>
      <c r="D53" s="10"/>
      <c r="E53" s="10"/>
      <c r="F53" s="26" t="s">
        <v>288</v>
      </c>
      <c r="G53" s="26" t="s">
        <v>289</v>
      </c>
      <c r="H53" s="10"/>
      <c r="J53" s="25"/>
      <c r="K53" s="2"/>
    </row>
    <row r="54" spans="1:11" ht="45" customHeight="1">
      <c r="A54" s="26"/>
      <c r="B54" s="26"/>
      <c r="D54" s="10"/>
      <c r="E54" s="10"/>
      <c r="F54" s="34" t="s">
        <v>290</v>
      </c>
      <c r="G54" s="34" t="s">
        <v>291</v>
      </c>
      <c r="H54" s="10"/>
      <c r="J54" s="25"/>
      <c r="K54" s="2"/>
    </row>
    <row r="55" spans="1:11" ht="45">
      <c r="A55" s="26"/>
      <c r="B55" s="26"/>
      <c r="D55" s="10"/>
      <c r="E55" s="10"/>
      <c r="F55" s="34" t="s">
        <v>292</v>
      </c>
      <c r="G55" s="34" t="s">
        <v>293</v>
      </c>
      <c r="H55" s="10"/>
      <c r="J55" s="25"/>
      <c r="K55" s="2"/>
    </row>
    <row r="56" spans="1:11" ht="60">
      <c r="A56" s="34" t="s">
        <v>104</v>
      </c>
      <c r="B56" s="26" t="s">
        <v>197</v>
      </c>
      <c r="D56" s="26" t="s">
        <v>294</v>
      </c>
      <c r="E56" s="34" t="s">
        <v>201</v>
      </c>
      <c r="F56" s="26" t="s">
        <v>295</v>
      </c>
      <c r="G56" s="43" t="s">
        <v>296</v>
      </c>
      <c r="H56" s="10"/>
      <c r="J56" s="25"/>
      <c r="K56" s="2"/>
    </row>
    <row r="57" spans="1:11">
      <c r="A57" s="26"/>
      <c r="B57" s="26"/>
      <c r="D57" s="10"/>
      <c r="E57" s="10"/>
      <c r="F57" s="10" t="s">
        <v>203</v>
      </c>
      <c r="G57" s="34" t="s">
        <v>222</v>
      </c>
      <c r="H57" s="10"/>
      <c r="J57" s="25"/>
      <c r="K57" s="2"/>
    </row>
    <row r="58" spans="1:11" ht="120">
      <c r="A58" s="26"/>
      <c r="B58" s="26"/>
      <c r="D58" s="10"/>
      <c r="E58" s="10"/>
      <c r="F58" s="10" t="s">
        <v>297</v>
      </c>
      <c r="G58" s="26" t="s">
        <v>298</v>
      </c>
      <c r="H58" s="10"/>
      <c r="J58" s="25"/>
      <c r="K58" s="2"/>
    </row>
    <row r="59" spans="1:11" ht="45" customHeight="1">
      <c r="A59" s="26"/>
      <c r="B59" s="26"/>
      <c r="D59" s="10"/>
      <c r="E59" s="10"/>
      <c r="F59" s="26" t="s">
        <v>299</v>
      </c>
      <c r="G59" s="26" t="s">
        <v>300</v>
      </c>
      <c r="H59" s="10"/>
      <c r="J59" s="25"/>
      <c r="K59" s="2"/>
    </row>
    <row r="60" spans="1:11" ht="30">
      <c r="A60" s="26"/>
      <c r="B60" s="26"/>
      <c r="D60" s="10"/>
      <c r="E60" s="10"/>
      <c r="F60" s="10" t="s">
        <v>301</v>
      </c>
      <c r="G60" s="26" t="s">
        <v>302</v>
      </c>
      <c r="H60" s="10"/>
      <c r="J60" s="25"/>
      <c r="K60" s="2"/>
    </row>
    <row r="61" spans="1:11">
      <c r="A61" s="26"/>
      <c r="B61" s="26"/>
      <c r="D61" s="10"/>
      <c r="E61" s="10"/>
      <c r="F61" s="10" t="s">
        <v>303</v>
      </c>
      <c r="G61" s="26" t="s">
        <v>304</v>
      </c>
      <c r="H61" s="10"/>
      <c r="J61" s="25"/>
      <c r="K61" s="2"/>
    </row>
    <row r="62" spans="1:11" ht="90">
      <c r="A62" s="26"/>
      <c r="B62" s="26"/>
      <c r="D62" s="10"/>
      <c r="E62" s="10"/>
      <c r="F62" s="10" t="s">
        <v>305</v>
      </c>
      <c r="G62" s="26" t="s">
        <v>306</v>
      </c>
      <c r="H62" s="10"/>
      <c r="J62" s="25"/>
      <c r="K62" s="2"/>
    </row>
    <row r="63" spans="1:11" ht="45" customHeight="1">
      <c r="A63" s="26"/>
      <c r="B63" s="26"/>
      <c r="D63" s="10"/>
      <c r="E63" s="10"/>
      <c r="F63" s="10" t="s">
        <v>307</v>
      </c>
      <c r="G63" s="26" t="s">
        <v>308</v>
      </c>
      <c r="H63" s="10"/>
      <c r="J63" s="25"/>
      <c r="K63" s="2"/>
    </row>
    <row r="64" spans="1:11" ht="30">
      <c r="A64" s="26"/>
      <c r="B64" s="26"/>
      <c r="D64" s="10"/>
      <c r="E64" s="10"/>
      <c r="F64" s="10" t="s">
        <v>309</v>
      </c>
      <c r="G64" s="26" t="s">
        <v>310</v>
      </c>
      <c r="H64" s="10"/>
      <c r="J64" s="25"/>
      <c r="K64" s="2"/>
    </row>
    <row r="65" spans="1:11" ht="30">
      <c r="A65" s="26"/>
      <c r="B65" s="26"/>
      <c r="D65" s="10"/>
      <c r="E65" s="10"/>
      <c r="F65" s="10" t="s">
        <v>311</v>
      </c>
      <c r="G65" s="26" t="s">
        <v>312</v>
      </c>
      <c r="H65" s="10"/>
      <c r="J65" s="25"/>
      <c r="K65" s="2"/>
    </row>
    <row r="66" spans="1:11" ht="120">
      <c r="A66" s="26"/>
      <c r="B66" s="26"/>
      <c r="D66" s="10"/>
      <c r="E66" s="10"/>
      <c r="F66" s="10" t="s">
        <v>313</v>
      </c>
      <c r="G66" s="26" t="s">
        <v>314</v>
      </c>
      <c r="H66" s="10"/>
      <c r="J66" s="25"/>
      <c r="K66" s="2"/>
    </row>
    <row r="67" spans="1:11" ht="45" customHeight="1">
      <c r="A67" s="26"/>
      <c r="B67" s="26"/>
      <c r="D67" s="10"/>
      <c r="E67" s="10"/>
      <c r="F67" s="26" t="s">
        <v>315</v>
      </c>
      <c r="G67" s="26" t="s">
        <v>316</v>
      </c>
      <c r="H67" s="10"/>
      <c r="J67" s="25"/>
      <c r="K67" s="2"/>
    </row>
    <row r="68" spans="1:11" ht="105">
      <c r="A68" s="26"/>
      <c r="B68" s="26"/>
      <c r="D68" s="10"/>
      <c r="E68" s="10"/>
      <c r="F68" s="34" t="s">
        <v>317</v>
      </c>
      <c r="G68" s="34" t="s">
        <v>318</v>
      </c>
      <c r="H68" s="10"/>
      <c r="J68" s="25"/>
      <c r="K68" s="2"/>
    </row>
    <row r="69" spans="1:11" ht="60">
      <c r="A69" s="26"/>
      <c r="B69" s="26"/>
      <c r="D69" s="10"/>
      <c r="E69" s="10"/>
      <c r="F69" s="34" t="s">
        <v>319</v>
      </c>
      <c r="G69" s="34" t="s">
        <v>320</v>
      </c>
      <c r="H69" s="10"/>
      <c r="J69" s="25"/>
      <c r="K69" s="2"/>
    </row>
    <row r="70" spans="1:11" ht="90">
      <c r="A70" s="26"/>
      <c r="B70" s="26"/>
      <c r="D70" s="10"/>
      <c r="E70" s="10"/>
      <c r="F70" s="34" t="s">
        <v>321</v>
      </c>
      <c r="G70" s="34" t="s">
        <v>322</v>
      </c>
      <c r="H70" s="10"/>
      <c r="J70" s="25"/>
      <c r="K70" s="2"/>
    </row>
    <row r="71" spans="1:11" ht="75">
      <c r="A71" s="34" t="s">
        <v>105</v>
      </c>
      <c r="B71" s="34" t="s">
        <v>196</v>
      </c>
      <c r="D71" s="26" t="s">
        <v>323</v>
      </c>
      <c r="E71" s="34" t="s">
        <v>324</v>
      </c>
      <c r="F71" s="34" t="s">
        <v>325</v>
      </c>
      <c r="G71" s="26"/>
      <c r="H71" s="10"/>
      <c r="J71" s="25"/>
      <c r="K71" s="2"/>
    </row>
    <row r="72" spans="1:11" ht="60" customHeight="1">
      <c r="A72" s="26"/>
      <c r="B72" s="26"/>
      <c r="D72" s="10"/>
      <c r="E72" s="10"/>
      <c r="F72" s="42" t="s">
        <v>326</v>
      </c>
      <c r="G72" s="34" t="s">
        <v>327</v>
      </c>
      <c r="H72" s="47" t="s">
        <v>328</v>
      </c>
      <c r="J72" s="25"/>
      <c r="K72" s="2"/>
    </row>
    <row r="73" spans="1:11">
      <c r="A73" s="26"/>
      <c r="B73" s="26"/>
      <c r="D73" s="10"/>
      <c r="E73" s="10"/>
      <c r="F73" s="42" t="s">
        <v>206</v>
      </c>
      <c r="G73" s="34" t="s">
        <v>207</v>
      </c>
      <c r="H73" s="42" t="s">
        <v>329</v>
      </c>
      <c r="J73" s="25"/>
      <c r="K73" s="2"/>
    </row>
    <row r="74" spans="1:11" ht="30">
      <c r="A74" s="26"/>
      <c r="B74" s="26"/>
      <c r="D74" s="10"/>
      <c r="E74" s="10"/>
      <c r="F74" s="34" t="s">
        <v>209</v>
      </c>
      <c r="G74" s="34" t="s">
        <v>210</v>
      </c>
      <c r="H74" s="42" t="s">
        <v>330</v>
      </c>
      <c r="J74" s="25"/>
      <c r="K74" s="2"/>
    </row>
    <row r="75" spans="1:11" ht="150">
      <c r="A75" s="26"/>
      <c r="B75" s="26"/>
      <c r="D75" s="10"/>
      <c r="E75" s="10"/>
      <c r="F75" s="42" t="s">
        <v>331</v>
      </c>
      <c r="G75" s="34" t="s">
        <v>332</v>
      </c>
      <c r="H75" s="10"/>
      <c r="J75" s="25"/>
      <c r="K75" s="2"/>
    </row>
    <row r="76" spans="1:11" ht="30">
      <c r="A76" s="26"/>
      <c r="B76" s="26"/>
      <c r="D76" s="10"/>
      <c r="E76" s="10"/>
      <c r="F76" s="34" t="s">
        <v>333</v>
      </c>
      <c r="G76" s="34" t="s">
        <v>216</v>
      </c>
      <c r="H76" s="10"/>
      <c r="J76" s="25"/>
      <c r="K76" s="2"/>
    </row>
    <row r="77" spans="1:11" ht="45" customHeight="1">
      <c r="A77" s="26"/>
      <c r="B77" s="26"/>
      <c r="D77" s="10"/>
      <c r="E77" s="10"/>
      <c r="F77" s="34" t="s">
        <v>334</v>
      </c>
      <c r="G77" s="34" t="s">
        <v>335</v>
      </c>
      <c r="H77" s="10"/>
      <c r="J77" s="25"/>
      <c r="K77" s="2"/>
    </row>
    <row r="78" spans="1:11" ht="60">
      <c r="A78" s="34" t="s">
        <v>106</v>
      </c>
      <c r="B78" s="34" t="s">
        <v>196</v>
      </c>
      <c r="D78" s="34" t="s">
        <v>336</v>
      </c>
      <c r="E78" s="34" t="s">
        <v>201</v>
      </c>
      <c r="F78" s="34" t="s">
        <v>337</v>
      </c>
      <c r="G78" s="10"/>
      <c r="H78" s="10"/>
      <c r="J78" s="25"/>
      <c r="K78" s="2"/>
    </row>
    <row r="79" spans="1:11">
      <c r="A79" s="26"/>
      <c r="B79" s="26"/>
      <c r="D79" s="10"/>
      <c r="E79" s="10"/>
      <c r="F79" s="42" t="s">
        <v>338</v>
      </c>
      <c r="G79" s="34" t="s">
        <v>327</v>
      </c>
      <c r="H79" s="45" t="s">
        <v>247</v>
      </c>
      <c r="J79" s="25"/>
      <c r="K79" s="2"/>
    </row>
    <row r="80" spans="1:11">
      <c r="A80" s="26"/>
      <c r="B80" s="26"/>
      <c r="D80" s="10"/>
      <c r="E80" s="10"/>
      <c r="F80" s="42" t="s">
        <v>206</v>
      </c>
      <c r="G80" s="42" t="s">
        <v>207</v>
      </c>
      <c r="H80" s="10"/>
      <c r="J80" s="25"/>
      <c r="K80" s="2"/>
    </row>
    <row r="81" spans="1:11" ht="30">
      <c r="A81" s="26"/>
      <c r="B81" s="26"/>
      <c r="D81" s="10"/>
      <c r="E81" s="10"/>
      <c r="F81" s="34" t="s">
        <v>339</v>
      </c>
      <c r="G81" s="34" t="s">
        <v>340</v>
      </c>
      <c r="H81" s="10"/>
      <c r="J81" s="25"/>
      <c r="K81" s="2"/>
    </row>
    <row r="82" spans="1:11" ht="60" customHeight="1">
      <c r="A82" s="26"/>
      <c r="B82" s="26"/>
      <c r="D82" s="10"/>
      <c r="E82" s="10"/>
      <c r="F82" s="42" t="s">
        <v>341</v>
      </c>
      <c r="G82" s="34" t="s">
        <v>342</v>
      </c>
      <c r="H82" s="10"/>
      <c r="J82" s="25"/>
      <c r="K82" s="2"/>
    </row>
    <row r="83" spans="1:11" ht="30">
      <c r="A83" s="26"/>
      <c r="B83" s="26"/>
      <c r="D83" s="10"/>
      <c r="E83" s="10"/>
      <c r="F83" s="34" t="s">
        <v>343</v>
      </c>
      <c r="G83" s="34" t="s">
        <v>344</v>
      </c>
      <c r="H83" s="10"/>
      <c r="J83" s="25"/>
      <c r="K83" s="2"/>
    </row>
    <row r="84" spans="1:11" ht="30">
      <c r="A84" s="26"/>
      <c r="B84" s="26"/>
      <c r="D84" s="10"/>
      <c r="E84" s="10"/>
      <c r="F84" s="34" t="s">
        <v>345</v>
      </c>
      <c r="G84" s="42" t="s">
        <v>346</v>
      </c>
      <c r="H84" s="10"/>
      <c r="J84" s="25"/>
      <c r="K84" s="2"/>
    </row>
    <row r="85" spans="1:11">
      <c r="A85" s="26"/>
      <c r="B85" s="26"/>
      <c r="D85" s="10"/>
      <c r="E85" s="10"/>
      <c r="F85" s="42" t="s">
        <v>347</v>
      </c>
      <c r="G85" s="34" t="s">
        <v>348</v>
      </c>
      <c r="H85" s="10"/>
      <c r="J85" s="25"/>
      <c r="K85" s="2"/>
    </row>
    <row r="86" spans="1:11" ht="105">
      <c r="A86" s="34" t="s">
        <v>107</v>
      </c>
      <c r="B86" s="34" t="s">
        <v>196</v>
      </c>
      <c r="D86" s="34" t="s">
        <v>349</v>
      </c>
      <c r="E86" s="10"/>
      <c r="F86" s="34" t="s">
        <v>350</v>
      </c>
      <c r="G86" s="34" t="s">
        <v>351</v>
      </c>
      <c r="H86" s="10"/>
      <c r="J86" s="25"/>
      <c r="K86" s="2"/>
    </row>
    <row r="87" spans="1:11" ht="45" customHeight="1">
      <c r="A87" s="34"/>
      <c r="B87" s="26"/>
      <c r="D87" s="10"/>
      <c r="E87" s="10"/>
      <c r="F87" s="34" t="s">
        <v>352</v>
      </c>
      <c r="G87" s="34" t="s">
        <v>353</v>
      </c>
      <c r="H87" s="10"/>
      <c r="J87" s="25"/>
      <c r="K87" s="2"/>
    </row>
    <row r="88" spans="1:11">
      <c r="A88" s="34"/>
      <c r="B88" s="26"/>
      <c r="D88" s="10"/>
      <c r="E88" s="10"/>
      <c r="F88" s="34" t="s">
        <v>354</v>
      </c>
      <c r="G88" s="34" t="s">
        <v>355</v>
      </c>
      <c r="H88" s="10"/>
      <c r="J88" s="25"/>
      <c r="K88" s="2"/>
    </row>
    <row r="89" spans="1:11">
      <c r="A89" s="34"/>
      <c r="B89" s="26"/>
      <c r="D89" s="10"/>
      <c r="E89" s="10"/>
      <c r="F89" s="34" t="s">
        <v>356</v>
      </c>
      <c r="G89" s="34" t="s">
        <v>357</v>
      </c>
      <c r="H89" s="10"/>
      <c r="J89" s="25"/>
      <c r="K89" s="2"/>
    </row>
    <row r="90" spans="1:11" ht="90">
      <c r="A90" s="34" t="s">
        <v>108</v>
      </c>
      <c r="B90" s="34" t="s">
        <v>196</v>
      </c>
      <c r="D90" s="34" t="s">
        <v>358</v>
      </c>
      <c r="E90" s="34" t="s">
        <v>324</v>
      </c>
      <c r="F90" s="34" t="s">
        <v>359</v>
      </c>
      <c r="G90" s="34"/>
      <c r="H90" s="10"/>
      <c r="J90" s="25"/>
      <c r="K90" s="2"/>
    </row>
    <row r="91" spans="1:11">
      <c r="A91" s="34"/>
      <c r="B91" s="34"/>
      <c r="D91" s="34"/>
      <c r="E91" s="34"/>
      <c r="F91" s="34" t="s">
        <v>360</v>
      </c>
      <c r="G91" s="34" t="s">
        <v>361</v>
      </c>
      <c r="H91" s="45" t="s">
        <v>247</v>
      </c>
      <c r="J91" s="25"/>
      <c r="K91" s="2"/>
    </row>
    <row r="92" spans="1:11" ht="30" customHeight="1">
      <c r="A92" s="34" t="s">
        <v>109</v>
      </c>
      <c r="B92" s="34" t="s">
        <v>196</v>
      </c>
      <c r="D92" s="34" t="s">
        <v>362</v>
      </c>
      <c r="E92" s="34" t="s">
        <v>324</v>
      </c>
      <c r="F92" s="34" t="s">
        <v>363</v>
      </c>
      <c r="G92" s="34" t="s">
        <v>364</v>
      </c>
      <c r="H92" s="45" t="s">
        <v>247</v>
      </c>
      <c r="J92" s="25"/>
      <c r="K92" s="2"/>
    </row>
    <row r="93" spans="1:11" ht="75">
      <c r="A93" s="34" t="s">
        <v>110</v>
      </c>
      <c r="B93" s="34" t="s">
        <v>196</v>
      </c>
      <c r="D93" s="34" t="s">
        <v>365</v>
      </c>
      <c r="E93" s="34" t="s">
        <v>324</v>
      </c>
      <c r="F93" s="34" t="s">
        <v>366</v>
      </c>
      <c r="G93" s="34"/>
      <c r="H93" s="45" t="s">
        <v>247</v>
      </c>
      <c r="J93" s="25"/>
      <c r="K93" s="2"/>
    </row>
    <row r="94" spans="1:11" ht="30">
      <c r="A94" s="34"/>
      <c r="B94" s="34"/>
      <c r="D94" s="34"/>
      <c r="E94" s="34"/>
      <c r="F94" s="34" t="s">
        <v>367</v>
      </c>
      <c r="G94" s="34" t="s">
        <v>368</v>
      </c>
      <c r="H94" s="45" t="s">
        <v>247</v>
      </c>
      <c r="J94" s="25"/>
      <c r="K94" s="2"/>
    </row>
    <row r="95" spans="1:11" ht="75">
      <c r="A95" s="34" t="s">
        <v>111</v>
      </c>
      <c r="B95" s="34" t="s">
        <v>196</v>
      </c>
      <c r="D95" s="34" t="s">
        <v>369</v>
      </c>
      <c r="E95" s="34" t="s">
        <v>324</v>
      </c>
      <c r="F95" s="34" t="s">
        <v>370</v>
      </c>
      <c r="G95" s="34"/>
      <c r="H95" s="45" t="s">
        <v>247</v>
      </c>
      <c r="J95" s="25"/>
      <c r="K95" s="2"/>
    </row>
    <row r="96" spans="1:11" ht="30">
      <c r="A96" s="34"/>
      <c r="B96" s="34"/>
      <c r="D96" s="34"/>
      <c r="E96" s="34"/>
      <c r="F96" s="34" t="s">
        <v>371</v>
      </c>
      <c r="G96" s="34" t="s">
        <v>372</v>
      </c>
      <c r="H96" s="10"/>
      <c r="J96" s="25"/>
      <c r="K96" s="2"/>
    </row>
    <row r="97" spans="1:11" ht="75">
      <c r="A97" s="34" t="s">
        <v>112</v>
      </c>
      <c r="B97" s="34" t="s">
        <v>196</v>
      </c>
      <c r="D97" s="34" t="s">
        <v>373</v>
      </c>
      <c r="E97" s="34" t="s">
        <v>324</v>
      </c>
      <c r="F97" s="34" t="s">
        <v>374</v>
      </c>
      <c r="G97" s="10"/>
      <c r="H97" s="45" t="s">
        <v>247</v>
      </c>
      <c r="J97" s="25"/>
      <c r="K97" s="2"/>
    </row>
    <row r="98" spans="1:11" ht="45" customHeight="1">
      <c r="A98" s="34"/>
      <c r="B98" s="34"/>
      <c r="D98" s="34"/>
      <c r="E98" s="34"/>
      <c r="F98" s="34" t="s">
        <v>338</v>
      </c>
      <c r="G98" s="34" t="s">
        <v>375</v>
      </c>
      <c r="H98" s="10"/>
      <c r="J98" s="25"/>
      <c r="K98" s="2"/>
    </row>
    <row r="99" spans="1:11" ht="30">
      <c r="A99" s="34"/>
      <c r="B99" s="34"/>
      <c r="D99" s="34"/>
      <c r="E99" s="34"/>
      <c r="F99" s="34" t="s">
        <v>284</v>
      </c>
      <c r="G99" s="34" t="s">
        <v>285</v>
      </c>
      <c r="H99" s="10"/>
      <c r="J99" s="25"/>
      <c r="K99" s="2"/>
    </row>
    <row r="100" spans="1:11" ht="105">
      <c r="A100" s="34"/>
      <c r="B100" s="34"/>
      <c r="D100" s="34"/>
      <c r="E100" s="34"/>
      <c r="F100" s="34" t="s">
        <v>286</v>
      </c>
      <c r="G100" s="34" t="s">
        <v>376</v>
      </c>
      <c r="H100" s="10"/>
      <c r="J100" s="25"/>
      <c r="K100" s="2"/>
    </row>
    <row r="101" spans="1:11" ht="45">
      <c r="A101" s="34"/>
      <c r="B101" s="34"/>
      <c r="D101" s="34"/>
      <c r="E101" s="34"/>
      <c r="F101" s="34" t="s">
        <v>290</v>
      </c>
      <c r="G101" s="34" t="s">
        <v>291</v>
      </c>
      <c r="H101" s="10"/>
      <c r="J101" s="25"/>
      <c r="K101" s="2"/>
    </row>
    <row r="102" spans="1:11" ht="45">
      <c r="A102" s="34"/>
      <c r="B102" s="34"/>
      <c r="D102" s="34"/>
      <c r="E102" s="34"/>
      <c r="F102" s="34" t="s">
        <v>377</v>
      </c>
      <c r="G102" s="34" t="s">
        <v>293</v>
      </c>
      <c r="H102" s="10"/>
      <c r="J102" s="25"/>
      <c r="K102" s="2"/>
    </row>
    <row r="103" spans="1:11" ht="30">
      <c r="A103" s="34"/>
      <c r="B103" s="34"/>
      <c r="D103" s="34"/>
      <c r="E103" s="34"/>
      <c r="F103" s="34" t="s">
        <v>378</v>
      </c>
      <c r="G103" s="26" t="s">
        <v>379</v>
      </c>
      <c r="H103" s="10"/>
      <c r="J103" s="25"/>
      <c r="K103" s="2"/>
    </row>
    <row r="104" spans="1:11" ht="75" customHeight="1">
      <c r="A104" s="34"/>
      <c r="B104" s="34"/>
      <c r="D104" s="34"/>
      <c r="E104" s="34"/>
      <c r="F104" s="34" t="s">
        <v>380</v>
      </c>
      <c r="G104" s="34" t="s">
        <v>381</v>
      </c>
      <c r="H104" s="48"/>
      <c r="J104" s="25"/>
      <c r="K104" s="2"/>
    </row>
    <row r="105" spans="1:11">
      <c r="A105" s="34"/>
      <c r="B105" s="34"/>
      <c r="D105" s="34"/>
      <c r="E105" s="34"/>
      <c r="F105" s="34" t="s">
        <v>382</v>
      </c>
      <c r="G105" s="34" t="s">
        <v>383</v>
      </c>
      <c r="H105" s="45" t="s">
        <v>247</v>
      </c>
      <c r="J105" s="25"/>
      <c r="K105" s="2"/>
    </row>
    <row r="106" spans="1:11" ht="75">
      <c r="A106" s="34" t="s">
        <v>113</v>
      </c>
      <c r="B106" s="34" t="s">
        <v>196</v>
      </c>
      <c r="D106" s="34" t="s">
        <v>384</v>
      </c>
      <c r="E106" s="34" t="s">
        <v>324</v>
      </c>
      <c r="F106" s="34" t="s">
        <v>385</v>
      </c>
      <c r="G106" s="34" t="s">
        <v>386</v>
      </c>
      <c r="H106" s="45" t="s">
        <v>247</v>
      </c>
      <c r="J106" s="25"/>
      <c r="K106" s="2"/>
    </row>
    <row r="107" spans="1:11" ht="75">
      <c r="A107" s="34" t="s">
        <v>114</v>
      </c>
      <c r="B107" s="38" t="s">
        <v>196</v>
      </c>
      <c r="D107" s="38" t="s">
        <v>387</v>
      </c>
      <c r="E107" s="38" t="s">
        <v>388</v>
      </c>
      <c r="F107" s="38" t="s">
        <v>202</v>
      </c>
      <c r="G107" s="46"/>
      <c r="H107" s="46"/>
      <c r="J107" s="25"/>
      <c r="K107" s="2"/>
    </row>
    <row r="108" spans="1:11" ht="43.5" customHeight="1">
      <c r="A108" s="34"/>
      <c r="B108" s="38"/>
      <c r="D108" s="38"/>
      <c r="E108" s="38"/>
      <c r="F108" s="38" t="s">
        <v>389</v>
      </c>
      <c r="G108" s="38" t="s">
        <v>390</v>
      </c>
      <c r="H108" s="49" t="s">
        <v>247</v>
      </c>
      <c r="J108" s="25"/>
      <c r="K108" s="2"/>
    </row>
    <row r="109" spans="1:11" ht="30">
      <c r="A109" s="34"/>
      <c r="B109" s="38"/>
      <c r="D109" s="38"/>
      <c r="E109" s="38"/>
      <c r="F109" s="38" t="s">
        <v>391</v>
      </c>
      <c r="G109" s="38" t="s">
        <v>392</v>
      </c>
      <c r="H109" s="46"/>
      <c r="J109" s="25"/>
      <c r="K109" s="2"/>
    </row>
    <row r="110" spans="1:11" ht="30" customHeight="1">
      <c r="A110" s="34"/>
      <c r="B110" s="38"/>
      <c r="D110" s="38"/>
      <c r="E110" s="38"/>
      <c r="F110" s="38" t="s">
        <v>393</v>
      </c>
      <c r="G110" s="38" t="s">
        <v>394</v>
      </c>
      <c r="H110" s="46"/>
      <c r="J110" s="25"/>
      <c r="K110" s="2"/>
    </row>
    <row r="111" spans="1:11" ht="51.75" customHeight="1">
      <c r="A111" s="34"/>
      <c r="B111" s="38"/>
      <c r="D111" s="38"/>
      <c r="E111" s="38"/>
      <c r="F111" s="38" t="s">
        <v>395</v>
      </c>
      <c r="G111" s="38" t="s">
        <v>396</v>
      </c>
      <c r="H111" s="46"/>
      <c r="J111" s="25"/>
      <c r="K111" s="2"/>
    </row>
    <row r="112" spans="1:11">
      <c r="A112" s="34"/>
      <c r="B112" s="38"/>
      <c r="D112" s="38"/>
      <c r="E112" s="38"/>
      <c r="F112" s="38" t="s">
        <v>397</v>
      </c>
      <c r="G112" s="38" t="s">
        <v>398</v>
      </c>
      <c r="H112" s="46"/>
      <c r="J112" s="25"/>
      <c r="K112" s="2"/>
    </row>
    <row r="113" spans="1:11">
      <c r="A113" s="34"/>
      <c r="B113" s="38"/>
      <c r="D113" s="38"/>
      <c r="E113" s="38"/>
      <c r="F113" s="38" t="s">
        <v>399</v>
      </c>
      <c r="G113" s="38" t="s">
        <v>400</v>
      </c>
      <c r="H113" s="46"/>
      <c r="J113" s="25"/>
      <c r="K113" s="2"/>
    </row>
    <row r="114" spans="1:11" ht="45" customHeight="1">
      <c r="A114" s="34" t="s">
        <v>115</v>
      </c>
      <c r="B114" s="34" t="s">
        <v>196</v>
      </c>
      <c r="D114" s="34" t="s">
        <v>401</v>
      </c>
      <c r="E114" s="34" t="s">
        <v>324</v>
      </c>
      <c r="F114" s="34" t="s">
        <v>402</v>
      </c>
      <c r="G114" s="10"/>
      <c r="H114" s="10"/>
      <c r="J114" s="25"/>
      <c r="K114" s="2"/>
    </row>
    <row r="115" spans="1:11" ht="45">
      <c r="A115" s="34"/>
      <c r="B115" s="34"/>
      <c r="D115" s="34"/>
      <c r="E115" s="34"/>
      <c r="F115" s="34" t="s">
        <v>403</v>
      </c>
      <c r="G115" s="34" t="s">
        <v>404</v>
      </c>
      <c r="H115" s="44" t="s">
        <v>247</v>
      </c>
      <c r="J115" s="25"/>
      <c r="K115" s="2"/>
    </row>
    <row r="116" spans="1:11" ht="30">
      <c r="A116" s="34"/>
      <c r="B116" s="34"/>
      <c r="D116" s="34"/>
      <c r="E116" s="34"/>
      <c r="F116" s="34" t="s">
        <v>405</v>
      </c>
      <c r="G116" s="42" t="s">
        <v>406</v>
      </c>
      <c r="H116" s="10"/>
      <c r="J116" s="25"/>
      <c r="K116" s="2"/>
    </row>
    <row r="117" spans="1:11" ht="30">
      <c r="A117" s="34"/>
      <c r="B117" s="34"/>
      <c r="D117" s="34"/>
      <c r="E117" s="34"/>
      <c r="F117" s="34" t="s">
        <v>407</v>
      </c>
      <c r="G117" s="42" t="s">
        <v>406</v>
      </c>
      <c r="H117" s="10"/>
      <c r="J117" s="25"/>
      <c r="K117" s="2"/>
    </row>
    <row r="118" spans="1:11" ht="30" customHeight="1">
      <c r="A118" s="34" t="s">
        <v>116</v>
      </c>
      <c r="B118" s="34" t="s">
        <v>196</v>
      </c>
      <c r="D118" s="34" t="s">
        <v>408</v>
      </c>
      <c r="E118" s="34" t="s">
        <v>324</v>
      </c>
      <c r="F118" s="34" t="s">
        <v>374</v>
      </c>
      <c r="G118" s="10"/>
      <c r="H118" s="10"/>
      <c r="J118" s="25"/>
      <c r="K118" s="2"/>
    </row>
    <row r="119" spans="1:11" ht="45">
      <c r="A119" s="26"/>
      <c r="B119" s="26"/>
      <c r="D119" s="10"/>
      <c r="E119" s="34"/>
      <c r="F119" s="34" t="s">
        <v>409</v>
      </c>
      <c r="G119" s="34" t="s">
        <v>410</v>
      </c>
      <c r="H119" s="45" t="s">
        <v>247</v>
      </c>
      <c r="J119" s="25"/>
      <c r="K119" s="2"/>
    </row>
    <row r="120" spans="1:11" ht="75">
      <c r="A120" s="34" t="s">
        <v>117</v>
      </c>
      <c r="B120" s="34" t="s">
        <v>196</v>
      </c>
      <c r="D120" s="34" t="s">
        <v>411</v>
      </c>
      <c r="E120" s="34" t="s">
        <v>324</v>
      </c>
      <c r="F120" s="34" t="s">
        <v>374</v>
      </c>
      <c r="G120" s="34"/>
      <c r="H120" s="10"/>
      <c r="J120" s="25"/>
      <c r="K120" s="2"/>
    </row>
    <row r="121" spans="1:11" ht="150">
      <c r="A121" s="34"/>
      <c r="B121" s="34"/>
      <c r="D121" s="34"/>
      <c r="E121" s="34"/>
      <c r="F121" s="34" t="s">
        <v>412</v>
      </c>
      <c r="G121" s="34" t="s">
        <v>413</v>
      </c>
      <c r="H121" s="10"/>
      <c r="J121" s="25"/>
      <c r="K121" s="2"/>
    </row>
    <row r="122" spans="1:11" ht="75">
      <c r="A122" s="36" t="s">
        <v>118</v>
      </c>
      <c r="B122" s="36" t="s">
        <v>196</v>
      </c>
      <c r="D122" s="36" t="s">
        <v>414</v>
      </c>
      <c r="E122" s="36" t="s">
        <v>324</v>
      </c>
      <c r="F122" s="36" t="s">
        <v>374</v>
      </c>
      <c r="G122" s="36"/>
      <c r="H122" s="50"/>
      <c r="J122" s="25"/>
      <c r="K122" s="2"/>
    </row>
    <row r="123" spans="1:11" ht="30" customHeight="1">
      <c r="A123" s="34"/>
      <c r="B123" s="34"/>
      <c r="D123" s="34"/>
      <c r="E123" s="34"/>
      <c r="F123" s="34" t="s">
        <v>412</v>
      </c>
      <c r="G123" s="34" t="s">
        <v>415</v>
      </c>
      <c r="H123" s="10"/>
      <c r="J123" s="25"/>
      <c r="K123" s="2"/>
    </row>
    <row r="124" spans="1:11" ht="105">
      <c r="A124" s="34" t="s">
        <v>119</v>
      </c>
      <c r="B124" s="34" t="s">
        <v>196</v>
      </c>
      <c r="D124" s="34" t="s">
        <v>416</v>
      </c>
      <c r="E124" s="34" t="s">
        <v>417</v>
      </c>
      <c r="F124" s="34" t="s">
        <v>374</v>
      </c>
      <c r="G124" s="34"/>
      <c r="H124" s="10"/>
      <c r="J124" s="25"/>
      <c r="K124" s="2"/>
    </row>
    <row r="125" spans="1:11" ht="120">
      <c r="A125" s="34"/>
      <c r="B125" s="34"/>
      <c r="D125" s="34"/>
      <c r="E125" s="34"/>
      <c r="F125" s="34" t="s">
        <v>418</v>
      </c>
      <c r="G125" s="34" t="s">
        <v>419</v>
      </c>
      <c r="H125" s="10"/>
      <c r="J125" s="25"/>
      <c r="K125" s="2"/>
    </row>
    <row r="126" spans="1:11" ht="105">
      <c r="A126" s="34" t="s">
        <v>120</v>
      </c>
      <c r="B126" s="34" t="s">
        <v>196</v>
      </c>
      <c r="D126" s="34" t="s">
        <v>420</v>
      </c>
      <c r="E126" s="34" t="s">
        <v>421</v>
      </c>
      <c r="F126" s="34" t="s">
        <v>422</v>
      </c>
      <c r="G126" s="34" t="s">
        <v>423</v>
      </c>
      <c r="H126" s="10"/>
      <c r="J126" s="25"/>
      <c r="K126" s="2"/>
    </row>
    <row r="127" spans="1:11" ht="45">
      <c r="A127" s="34"/>
      <c r="B127" s="34"/>
      <c r="D127" s="34"/>
      <c r="E127" s="34"/>
      <c r="F127" s="34" t="s">
        <v>424</v>
      </c>
      <c r="G127" s="34" t="s">
        <v>425</v>
      </c>
      <c r="H127" s="10"/>
      <c r="J127" s="25"/>
      <c r="K127" s="2"/>
    </row>
    <row r="128" spans="1:11" ht="45" customHeight="1">
      <c r="A128" s="34" t="s">
        <v>121</v>
      </c>
      <c r="B128" s="34" t="s">
        <v>196</v>
      </c>
      <c r="D128" s="34" t="s">
        <v>426</v>
      </c>
      <c r="E128" s="34" t="s">
        <v>421</v>
      </c>
      <c r="F128" s="34" t="s">
        <v>427</v>
      </c>
      <c r="G128" s="34" t="s">
        <v>428</v>
      </c>
      <c r="H128" s="10"/>
      <c r="J128" s="25"/>
      <c r="K128" s="2"/>
    </row>
    <row r="129" spans="1:11" ht="345">
      <c r="A129" s="34" t="s">
        <v>122</v>
      </c>
      <c r="B129" s="34" t="s">
        <v>196</v>
      </c>
      <c r="D129" s="34" t="s">
        <v>429</v>
      </c>
      <c r="E129" s="34" t="s">
        <v>324</v>
      </c>
      <c r="F129" s="34" t="s">
        <v>430</v>
      </c>
      <c r="G129" s="34" t="s">
        <v>431</v>
      </c>
      <c r="H129" s="10"/>
      <c r="J129" s="25"/>
      <c r="K129" s="2"/>
    </row>
    <row r="130" spans="1:11">
      <c r="A130" s="34"/>
      <c r="B130" s="26"/>
      <c r="D130" s="34"/>
      <c r="E130" s="10"/>
      <c r="F130" s="34" t="s">
        <v>432</v>
      </c>
      <c r="G130" s="34" t="s">
        <v>433</v>
      </c>
      <c r="H130" s="10"/>
      <c r="J130" s="25"/>
      <c r="K130" s="2"/>
    </row>
    <row r="131" spans="1:11">
      <c r="A131" s="34"/>
      <c r="B131" s="26"/>
      <c r="D131" s="34"/>
      <c r="E131" s="10"/>
      <c r="F131" s="34" t="s">
        <v>434</v>
      </c>
      <c r="G131" s="34" t="s">
        <v>435</v>
      </c>
      <c r="H131" s="10"/>
      <c r="J131" s="25"/>
      <c r="K131" s="2"/>
    </row>
    <row r="132" spans="1:11" ht="30" customHeight="1">
      <c r="A132" s="34"/>
      <c r="B132" s="26"/>
      <c r="D132" s="34"/>
      <c r="E132" s="10"/>
      <c r="F132" s="34" t="s">
        <v>436</v>
      </c>
      <c r="G132" s="34" t="s">
        <v>437</v>
      </c>
      <c r="H132" s="48"/>
      <c r="J132" s="25"/>
      <c r="K132" s="2"/>
    </row>
    <row r="133" spans="1:11">
      <c r="A133" s="34"/>
      <c r="B133" s="26"/>
      <c r="D133" s="34"/>
      <c r="E133" s="10"/>
      <c r="F133" s="34" t="s">
        <v>438</v>
      </c>
      <c r="G133" s="34" t="s">
        <v>439</v>
      </c>
      <c r="H133" s="48"/>
      <c r="J133" s="25"/>
      <c r="K133" s="2"/>
    </row>
    <row r="134" spans="1:11">
      <c r="A134" s="34"/>
      <c r="B134" s="26"/>
      <c r="D134" s="34"/>
      <c r="E134" s="10"/>
      <c r="F134" s="34" t="s">
        <v>440</v>
      </c>
      <c r="G134" s="34" t="s">
        <v>346</v>
      </c>
      <c r="H134" s="48"/>
      <c r="J134" s="25"/>
      <c r="K134" s="2"/>
    </row>
    <row r="135" spans="1:11" ht="75">
      <c r="A135" s="34" t="s">
        <v>123</v>
      </c>
      <c r="B135" s="34" t="s">
        <v>196</v>
      </c>
      <c r="D135" s="34" t="s">
        <v>441</v>
      </c>
      <c r="E135" s="26" t="s">
        <v>324</v>
      </c>
      <c r="F135" s="34" t="s">
        <v>442</v>
      </c>
      <c r="G135" s="34" t="s">
        <v>443</v>
      </c>
      <c r="H135" s="45" t="s">
        <v>247</v>
      </c>
      <c r="J135" s="25"/>
      <c r="K135" s="2"/>
    </row>
    <row r="136" spans="1:11" ht="75">
      <c r="A136" s="34" t="s">
        <v>124</v>
      </c>
      <c r="B136" s="34" t="s">
        <v>196</v>
      </c>
      <c r="D136" s="34" t="s">
        <v>444</v>
      </c>
      <c r="E136" s="34" t="s">
        <v>324</v>
      </c>
      <c r="F136" s="34" t="s">
        <v>445</v>
      </c>
      <c r="G136" s="34" t="s">
        <v>446</v>
      </c>
      <c r="H136" s="45" t="s">
        <v>247</v>
      </c>
      <c r="J136" s="25"/>
      <c r="K136" s="2"/>
    </row>
    <row r="137" spans="1:11" ht="30" customHeight="1">
      <c r="A137" s="34" t="s">
        <v>125</v>
      </c>
      <c r="B137" s="34" t="s">
        <v>196</v>
      </c>
      <c r="D137" s="34" t="s">
        <v>447</v>
      </c>
      <c r="E137" s="34" t="s">
        <v>324</v>
      </c>
      <c r="F137" s="34" t="s">
        <v>448</v>
      </c>
      <c r="G137" s="34" t="s">
        <v>449</v>
      </c>
      <c r="H137" s="45" t="s">
        <v>247</v>
      </c>
      <c r="J137" s="25"/>
      <c r="K137" s="2"/>
    </row>
    <row r="138" spans="1:11" ht="135">
      <c r="A138" s="34" t="s">
        <v>126</v>
      </c>
      <c r="B138" s="34" t="s">
        <v>196</v>
      </c>
      <c r="D138" s="40" t="s">
        <v>450</v>
      </c>
      <c r="E138" s="40" t="s">
        <v>324</v>
      </c>
      <c r="F138" s="40" t="s">
        <v>451</v>
      </c>
      <c r="G138" s="40" t="s">
        <v>452</v>
      </c>
      <c r="H138" s="51" t="s">
        <v>247</v>
      </c>
      <c r="J138" s="25"/>
      <c r="K138" s="2"/>
    </row>
    <row r="139" spans="1:11" ht="75">
      <c r="A139" s="34" t="s">
        <v>127</v>
      </c>
      <c r="B139" s="34" t="s">
        <v>196</v>
      </c>
      <c r="D139" s="40" t="s">
        <v>453</v>
      </c>
      <c r="E139" s="40" t="s">
        <v>324</v>
      </c>
      <c r="F139" s="40" t="s">
        <v>454</v>
      </c>
      <c r="G139" s="40"/>
      <c r="H139" s="51" t="s">
        <v>247</v>
      </c>
      <c r="J139" s="25"/>
      <c r="K139" s="2"/>
    </row>
    <row r="140" spans="1:11" ht="60">
      <c r="A140" s="34"/>
      <c r="B140" s="39"/>
      <c r="D140" s="40"/>
      <c r="E140" s="40"/>
      <c r="F140" s="40" t="s">
        <v>455</v>
      </c>
      <c r="G140" s="40" t="s">
        <v>456</v>
      </c>
      <c r="H140" s="51"/>
      <c r="J140" s="25"/>
      <c r="K140" s="2"/>
    </row>
    <row r="141" spans="1:11">
      <c r="A141" s="34"/>
      <c r="B141" s="39"/>
      <c r="D141" s="40"/>
      <c r="E141" s="40"/>
      <c r="F141" s="40" t="s">
        <v>457</v>
      </c>
      <c r="G141" s="40" t="s">
        <v>458</v>
      </c>
      <c r="H141" s="51"/>
      <c r="J141" s="25"/>
      <c r="K141" s="2"/>
    </row>
    <row r="142" spans="1:11" ht="30" customHeight="1">
      <c r="A142" s="34" t="s">
        <v>128</v>
      </c>
      <c r="B142" s="40" t="s">
        <v>196</v>
      </c>
      <c r="D142" s="40" t="s">
        <v>459</v>
      </c>
      <c r="E142" s="40" t="s">
        <v>324</v>
      </c>
      <c r="F142" s="40" t="s">
        <v>460</v>
      </c>
      <c r="G142" s="40"/>
      <c r="H142" s="51" t="s">
        <v>247</v>
      </c>
      <c r="J142" s="25"/>
      <c r="K142" s="2"/>
    </row>
    <row r="143" spans="1:11">
      <c r="A143" s="34"/>
      <c r="B143" s="39"/>
      <c r="D143" s="40"/>
      <c r="E143" s="40"/>
      <c r="F143" s="40" t="s">
        <v>461</v>
      </c>
      <c r="G143" s="40" t="s">
        <v>462</v>
      </c>
      <c r="H143" s="51"/>
      <c r="J143" s="25"/>
      <c r="K143" s="2"/>
    </row>
    <row r="144" spans="1:11" ht="75">
      <c r="A144" s="34" t="s">
        <v>129</v>
      </c>
      <c r="B144" s="40" t="s">
        <v>196</v>
      </c>
      <c r="D144" s="40" t="s">
        <v>463</v>
      </c>
      <c r="E144" s="40" t="s">
        <v>324</v>
      </c>
      <c r="F144" s="40" t="s">
        <v>464</v>
      </c>
      <c r="G144" s="40" t="s">
        <v>465</v>
      </c>
      <c r="H144" s="51" t="s">
        <v>247</v>
      </c>
      <c r="J144" s="25"/>
      <c r="K144" s="2"/>
    </row>
    <row r="145" spans="1:11">
      <c r="A145" s="34"/>
      <c r="B145" s="39"/>
      <c r="D145" s="40"/>
      <c r="E145" s="40"/>
      <c r="F145" s="40" t="s">
        <v>466</v>
      </c>
      <c r="G145" s="40" t="s">
        <v>467</v>
      </c>
      <c r="H145" s="51"/>
      <c r="J145" s="25"/>
      <c r="K145" s="2"/>
    </row>
    <row r="146" spans="1:11" ht="60">
      <c r="A146" s="34" t="s">
        <v>130</v>
      </c>
      <c r="B146" s="40" t="s">
        <v>196</v>
      </c>
      <c r="D146" s="40" t="s">
        <v>468</v>
      </c>
      <c r="E146" s="40"/>
      <c r="F146" s="40" t="s">
        <v>464</v>
      </c>
      <c r="G146" s="40" t="s">
        <v>465</v>
      </c>
      <c r="H146" s="51" t="s">
        <v>247</v>
      </c>
      <c r="J146" s="25"/>
      <c r="K146" s="2"/>
    </row>
    <row r="147" spans="1:11">
      <c r="A147" s="34"/>
      <c r="B147" s="39"/>
      <c r="D147" s="40"/>
      <c r="E147" s="40"/>
      <c r="F147" s="40" t="s">
        <v>469</v>
      </c>
      <c r="G147" s="40" t="s">
        <v>470</v>
      </c>
      <c r="H147" s="51"/>
      <c r="J147" s="25"/>
      <c r="K147" s="2"/>
    </row>
    <row r="148" spans="1:11" ht="45" customHeight="1">
      <c r="A148" s="34" t="s">
        <v>131</v>
      </c>
      <c r="B148" s="40" t="s">
        <v>196</v>
      </c>
      <c r="D148" s="40" t="s">
        <v>471</v>
      </c>
      <c r="E148" s="40" t="s">
        <v>324</v>
      </c>
      <c r="F148" s="40" t="s">
        <v>464</v>
      </c>
      <c r="G148" s="40" t="s">
        <v>465</v>
      </c>
      <c r="H148" s="51" t="s">
        <v>247</v>
      </c>
      <c r="J148" s="25"/>
      <c r="K148" s="2"/>
    </row>
    <row r="149" spans="1:11" ht="45" customHeight="1">
      <c r="A149" s="34"/>
      <c r="B149" s="39"/>
      <c r="D149" s="40"/>
      <c r="E149" s="40"/>
      <c r="F149" s="40" t="s">
        <v>472</v>
      </c>
      <c r="G149" s="40" t="s">
        <v>473</v>
      </c>
      <c r="H149" s="51"/>
      <c r="J149" s="25"/>
      <c r="K149" s="2"/>
    </row>
    <row r="150" spans="1:11" ht="75">
      <c r="A150" s="34" t="s">
        <v>132</v>
      </c>
      <c r="B150" s="40" t="s">
        <v>196</v>
      </c>
      <c r="D150" s="40" t="s">
        <v>474</v>
      </c>
      <c r="E150" s="40" t="s">
        <v>324</v>
      </c>
      <c r="F150" s="40" t="s">
        <v>475</v>
      </c>
      <c r="G150" s="40" t="s">
        <v>476</v>
      </c>
      <c r="H150" s="51" t="s">
        <v>247</v>
      </c>
      <c r="J150" s="25"/>
      <c r="K150" s="2"/>
    </row>
    <row r="151" spans="1:11" ht="75">
      <c r="A151" s="34" t="s">
        <v>133</v>
      </c>
      <c r="B151" s="40" t="s">
        <v>196</v>
      </c>
      <c r="D151" s="40" t="s">
        <v>477</v>
      </c>
      <c r="E151" s="40" t="s">
        <v>324</v>
      </c>
      <c r="F151" s="40" t="s">
        <v>478</v>
      </c>
      <c r="G151" s="40"/>
      <c r="H151" s="51" t="s">
        <v>247</v>
      </c>
      <c r="J151" s="25"/>
      <c r="K151" s="2"/>
    </row>
    <row r="152" spans="1:11">
      <c r="A152" s="34"/>
      <c r="B152" s="39"/>
      <c r="D152" s="40"/>
      <c r="E152" s="40"/>
      <c r="F152" s="40" t="s">
        <v>479</v>
      </c>
      <c r="G152" s="40" t="s">
        <v>480</v>
      </c>
      <c r="H152" s="51"/>
      <c r="J152" s="25"/>
      <c r="K152" s="2"/>
    </row>
    <row r="153" spans="1:11" ht="75">
      <c r="A153" s="34" t="s">
        <v>134</v>
      </c>
      <c r="B153" s="40" t="s">
        <v>196</v>
      </c>
      <c r="D153" s="40" t="s">
        <v>481</v>
      </c>
      <c r="E153" s="40" t="s">
        <v>324</v>
      </c>
      <c r="F153" s="40" t="s">
        <v>482</v>
      </c>
      <c r="G153" s="40" t="s">
        <v>483</v>
      </c>
      <c r="H153" s="51" t="s">
        <v>247</v>
      </c>
      <c r="J153" s="25"/>
      <c r="K153" s="2"/>
    </row>
    <row r="154" spans="1:11" ht="75">
      <c r="A154" s="34" t="s">
        <v>135</v>
      </c>
      <c r="B154" s="40" t="s">
        <v>196</v>
      </c>
      <c r="D154" s="40" t="s">
        <v>484</v>
      </c>
      <c r="E154" s="40" t="s">
        <v>324</v>
      </c>
      <c r="F154" s="40" t="s">
        <v>485</v>
      </c>
      <c r="G154" s="40" t="s">
        <v>486</v>
      </c>
      <c r="H154" s="51"/>
      <c r="J154" s="25"/>
      <c r="K154" s="2"/>
    </row>
    <row r="155" spans="1:11" ht="75">
      <c r="A155" s="34" t="s">
        <v>136</v>
      </c>
      <c r="B155" s="40" t="s">
        <v>196</v>
      </c>
      <c r="D155" s="40" t="s">
        <v>487</v>
      </c>
      <c r="E155" s="40" t="s">
        <v>324</v>
      </c>
      <c r="F155" s="40" t="s">
        <v>488</v>
      </c>
      <c r="G155" s="40"/>
      <c r="H155" s="51" t="s">
        <v>247</v>
      </c>
      <c r="J155" s="25"/>
      <c r="K155" s="2"/>
    </row>
    <row r="156" spans="1:11">
      <c r="A156" s="34"/>
      <c r="B156" s="40"/>
      <c r="D156" s="40"/>
      <c r="E156" s="40"/>
      <c r="F156" s="40" t="s">
        <v>489</v>
      </c>
      <c r="G156" s="40" t="s">
        <v>490</v>
      </c>
      <c r="H156" s="51"/>
      <c r="J156" s="25"/>
      <c r="K156" s="2"/>
    </row>
    <row r="157" spans="1:11" ht="45" customHeight="1">
      <c r="A157" s="34"/>
      <c r="B157" s="40"/>
      <c r="D157" s="40"/>
      <c r="E157" s="40"/>
      <c r="F157" s="40" t="s">
        <v>491</v>
      </c>
      <c r="G157" s="40" t="s">
        <v>492</v>
      </c>
      <c r="H157" s="51"/>
      <c r="J157" s="25"/>
      <c r="K157" s="2"/>
    </row>
    <row r="158" spans="1:11">
      <c r="A158" s="34"/>
      <c r="B158" s="40"/>
      <c r="D158" s="40"/>
      <c r="E158" s="40"/>
      <c r="F158" s="40" t="s">
        <v>493</v>
      </c>
      <c r="G158" s="40"/>
      <c r="H158" s="51"/>
      <c r="J158" s="25"/>
      <c r="K158" s="2"/>
    </row>
    <row r="159" spans="1:11" ht="75">
      <c r="A159" s="34" t="s">
        <v>137</v>
      </c>
      <c r="B159" s="40" t="s">
        <v>196</v>
      </c>
      <c r="D159" s="40" t="s">
        <v>494</v>
      </c>
      <c r="E159" s="40" t="s">
        <v>324</v>
      </c>
      <c r="F159" s="40" t="s">
        <v>495</v>
      </c>
      <c r="G159" s="40"/>
      <c r="H159" s="51" t="s">
        <v>247</v>
      </c>
      <c r="J159" s="25"/>
      <c r="K159" s="2"/>
    </row>
    <row r="160" spans="1:11" ht="30">
      <c r="A160" s="34"/>
      <c r="B160" s="40"/>
      <c r="D160" s="40"/>
      <c r="E160" s="40"/>
      <c r="F160" s="40" t="s">
        <v>496</v>
      </c>
      <c r="G160" s="40" t="s">
        <v>497</v>
      </c>
      <c r="H160" s="51"/>
      <c r="J160" s="25"/>
      <c r="K160" s="2"/>
    </row>
    <row r="161" spans="1:11" ht="30">
      <c r="A161" s="34"/>
      <c r="B161" s="40"/>
      <c r="D161" s="40"/>
      <c r="E161" s="40"/>
      <c r="F161" s="40" t="s">
        <v>498</v>
      </c>
      <c r="G161" s="40" t="s">
        <v>428</v>
      </c>
      <c r="H161" s="51"/>
      <c r="J161" s="25"/>
      <c r="K161" s="2"/>
    </row>
    <row r="162" spans="1:11" ht="75">
      <c r="A162" s="34" t="s">
        <v>138</v>
      </c>
      <c r="B162" s="40" t="s">
        <v>196</v>
      </c>
      <c r="D162" s="40" t="s">
        <v>499</v>
      </c>
      <c r="E162" s="40" t="s">
        <v>324</v>
      </c>
      <c r="F162" s="40" t="s">
        <v>500</v>
      </c>
      <c r="G162" s="40" t="s">
        <v>501</v>
      </c>
      <c r="H162" s="51" t="s">
        <v>247</v>
      </c>
      <c r="J162" s="25"/>
      <c r="K162" s="2"/>
    </row>
    <row r="163" spans="1:11">
      <c r="A163" s="34"/>
      <c r="B163" s="40"/>
      <c r="D163" s="40"/>
      <c r="E163" s="40"/>
      <c r="F163" s="40" t="s">
        <v>502</v>
      </c>
      <c r="G163" s="40" t="s">
        <v>503</v>
      </c>
      <c r="H163" s="51"/>
      <c r="J163" s="25"/>
      <c r="K163" s="2"/>
    </row>
    <row r="164" spans="1:11" ht="75">
      <c r="A164" s="34" t="s">
        <v>139</v>
      </c>
      <c r="B164" s="40" t="s">
        <v>196</v>
      </c>
      <c r="D164" s="40" t="s">
        <v>504</v>
      </c>
      <c r="E164" s="40" t="s">
        <v>324</v>
      </c>
      <c r="F164" s="40" t="s">
        <v>505</v>
      </c>
      <c r="G164" s="40" t="s">
        <v>506</v>
      </c>
      <c r="H164" s="51" t="s">
        <v>247</v>
      </c>
      <c r="J164" s="25"/>
      <c r="K164" s="2"/>
    </row>
    <row r="165" spans="1:11" ht="75">
      <c r="A165" s="34" t="s">
        <v>140</v>
      </c>
      <c r="B165" s="40" t="s">
        <v>196</v>
      </c>
      <c r="D165" s="40" t="s">
        <v>507</v>
      </c>
      <c r="E165" s="40" t="s">
        <v>324</v>
      </c>
      <c r="F165" s="40" t="s">
        <v>508</v>
      </c>
      <c r="G165" s="40"/>
      <c r="H165" s="51"/>
      <c r="J165" s="25"/>
      <c r="K165" s="2"/>
    </row>
    <row r="166" spans="1:11" ht="75">
      <c r="A166" s="34" t="s">
        <v>141</v>
      </c>
      <c r="B166" s="40" t="s">
        <v>196</v>
      </c>
      <c r="D166" s="40" t="s">
        <v>509</v>
      </c>
      <c r="E166" s="40" t="s">
        <v>324</v>
      </c>
      <c r="F166" s="40" t="s">
        <v>510</v>
      </c>
      <c r="G166" s="40" t="s">
        <v>511</v>
      </c>
      <c r="H166" s="51" t="s">
        <v>247</v>
      </c>
      <c r="J166" s="25"/>
      <c r="K166" s="2"/>
    </row>
    <row r="167" spans="1:11" ht="45" customHeight="1">
      <c r="A167" s="34" t="s">
        <v>142</v>
      </c>
      <c r="B167" s="40" t="s">
        <v>196</v>
      </c>
      <c r="D167" s="40" t="s">
        <v>512</v>
      </c>
      <c r="E167" s="40" t="s">
        <v>513</v>
      </c>
      <c r="F167" s="40" t="s">
        <v>514</v>
      </c>
      <c r="G167" s="40" t="s">
        <v>515</v>
      </c>
      <c r="H167" s="51"/>
      <c r="J167" s="25"/>
      <c r="K167" s="2"/>
    </row>
    <row r="168" spans="1:11" ht="30">
      <c r="A168" s="34" t="s">
        <v>143</v>
      </c>
      <c r="B168" s="40" t="s">
        <v>196</v>
      </c>
      <c r="D168" s="40" t="s">
        <v>516</v>
      </c>
      <c r="E168" s="40" t="s">
        <v>517</v>
      </c>
      <c r="F168" s="40" t="s">
        <v>518</v>
      </c>
      <c r="G168" s="40" t="s">
        <v>519</v>
      </c>
      <c r="H168" s="51"/>
      <c r="J168" s="25"/>
      <c r="K168" s="2"/>
    </row>
    <row r="169" spans="1:11" ht="75">
      <c r="A169" s="34" t="s">
        <v>144</v>
      </c>
      <c r="B169" s="38" t="s">
        <v>196</v>
      </c>
      <c r="D169" s="34" t="s">
        <v>520</v>
      </c>
      <c r="E169" s="34" t="s">
        <v>324</v>
      </c>
      <c r="F169" s="38" t="s">
        <v>521</v>
      </c>
      <c r="G169" s="34" t="s">
        <v>522</v>
      </c>
      <c r="H169" s="52" t="s">
        <v>247</v>
      </c>
      <c r="J169" s="25"/>
      <c r="K169" s="2"/>
    </row>
    <row r="170" spans="1:11" ht="30">
      <c r="A170" s="34"/>
      <c r="B170" s="38"/>
      <c r="D170" s="53"/>
      <c r="E170" s="53"/>
      <c r="F170" s="38" t="s">
        <v>523</v>
      </c>
      <c r="G170" s="53" t="s">
        <v>524</v>
      </c>
      <c r="H170" s="52"/>
      <c r="J170" s="25"/>
      <c r="K170" s="2"/>
    </row>
    <row r="171" spans="1:11" ht="30">
      <c r="A171" s="34"/>
      <c r="B171" s="38"/>
      <c r="D171" s="53"/>
      <c r="E171" s="53"/>
      <c r="F171" s="38" t="s">
        <v>525</v>
      </c>
      <c r="G171" s="53" t="s">
        <v>526</v>
      </c>
      <c r="H171" s="52"/>
      <c r="J171" s="25"/>
      <c r="K171" s="2"/>
    </row>
    <row r="172" spans="1:11">
      <c r="A172" s="34"/>
      <c r="B172" s="38"/>
      <c r="D172" s="53"/>
      <c r="E172" s="53"/>
      <c r="F172" s="38" t="s">
        <v>527</v>
      </c>
      <c r="G172" s="53" t="s">
        <v>528</v>
      </c>
      <c r="H172" s="52"/>
      <c r="J172" s="25"/>
      <c r="K172" s="2"/>
    </row>
    <row r="173" spans="1:11">
      <c r="A173" s="34"/>
      <c r="B173" s="38"/>
      <c r="D173" s="53"/>
      <c r="E173" s="53"/>
      <c r="F173" s="38" t="s">
        <v>529</v>
      </c>
      <c r="G173" s="53" t="s">
        <v>530</v>
      </c>
      <c r="H173" s="52"/>
      <c r="J173" s="25"/>
      <c r="K173" s="2"/>
    </row>
    <row r="174" spans="1:11" ht="105">
      <c r="A174" s="34" t="s">
        <v>145</v>
      </c>
      <c r="B174" s="38" t="s">
        <v>196</v>
      </c>
      <c r="D174" s="53" t="s">
        <v>531</v>
      </c>
      <c r="E174" s="53" t="s">
        <v>324</v>
      </c>
      <c r="F174" s="34" t="s">
        <v>532</v>
      </c>
      <c r="G174" s="53" t="s">
        <v>533</v>
      </c>
      <c r="H174" s="52" t="s">
        <v>247</v>
      </c>
      <c r="J174" s="25"/>
      <c r="K174" s="2"/>
    </row>
    <row r="175" spans="1:11" ht="75">
      <c r="A175" s="37" t="s">
        <v>146</v>
      </c>
      <c r="B175" s="37" t="s">
        <v>196</v>
      </c>
      <c r="D175" s="37" t="s">
        <v>534</v>
      </c>
      <c r="E175" s="37" t="s">
        <v>535</v>
      </c>
      <c r="F175" s="54" t="s">
        <v>536</v>
      </c>
      <c r="G175" s="55"/>
      <c r="H175" s="55"/>
      <c r="J175" s="25"/>
      <c r="K175" s="2"/>
    </row>
    <row r="176" spans="1:11" ht="60">
      <c r="A176" s="34"/>
      <c r="B176" s="26"/>
      <c r="D176" s="34"/>
      <c r="E176" s="10"/>
      <c r="F176" s="34" t="s">
        <v>537</v>
      </c>
      <c r="G176" s="34" t="s">
        <v>538</v>
      </c>
      <c r="H176" s="10"/>
      <c r="J176" s="25"/>
      <c r="K176" s="2"/>
    </row>
    <row r="177" spans="1:11" ht="30" customHeight="1">
      <c r="A177" s="34"/>
      <c r="B177" s="26"/>
      <c r="D177" s="34"/>
      <c r="E177" s="10"/>
      <c r="F177" s="34" t="s">
        <v>539</v>
      </c>
      <c r="G177" s="34" t="s">
        <v>540</v>
      </c>
      <c r="H177" s="10"/>
      <c r="J177" s="25"/>
      <c r="K177" s="2"/>
    </row>
    <row r="178" spans="1:11" ht="75">
      <c r="A178" s="34" t="s">
        <v>147</v>
      </c>
      <c r="B178" s="34" t="s">
        <v>196</v>
      </c>
      <c r="D178" s="34" t="s">
        <v>541</v>
      </c>
      <c r="E178" s="34" t="s">
        <v>535</v>
      </c>
      <c r="F178" s="34" t="s">
        <v>542</v>
      </c>
      <c r="G178" s="10"/>
      <c r="H178" s="52" t="s">
        <v>247</v>
      </c>
      <c r="J178" s="25"/>
      <c r="K178" s="2"/>
    </row>
    <row r="179" spans="1:11" ht="60">
      <c r="A179" s="34"/>
      <c r="B179" s="26"/>
      <c r="D179" s="34"/>
      <c r="E179" s="10"/>
      <c r="F179" s="34" t="s">
        <v>537</v>
      </c>
      <c r="G179" s="34" t="s">
        <v>538</v>
      </c>
      <c r="H179" s="10"/>
      <c r="J179" s="25"/>
      <c r="K179" s="2"/>
    </row>
    <row r="180" spans="1:11" ht="240">
      <c r="A180" s="34"/>
      <c r="B180" s="26"/>
      <c r="D180" s="34"/>
      <c r="E180" s="10"/>
      <c r="F180" s="34" t="s">
        <v>543</v>
      </c>
      <c r="G180" s="34" t="s">
        <v>544</v>
      </c>
      <c r="H180" s="10"/>
      <c r="J180" s="25"/>
      <c r="K180" s="2"/>
    </row>
    <row r="181" spans="1:11" ht="75">
      <c r="A181" s="34" t="s">
        <v>148</v>
      </c>
      <c r="B181" s="34" t="s">
        <v>196</v>
      </c>
      <c r="D181" s="34" t="s">
        <v>545</v>
      </c>
      <c r="E181" s="34" t="s">
        <v>535</v>
      </c>
      <c r="F181" s="34" t="s">
        <v>546</v>
      </c>
      <c r="G181" s="42" t="s">
        <v>547</v>
      </c>
      <c r="H181" s="44" t="s">
        <v>247</v>
      </c>
      <c r="J181" s="25"/>
      <c r="K181" s="2"/>
    </row>
    <row r="182" spans="1:11">
      <c r="A182" s="34"/>
      <c r="B182" s="26"/>
      <c r="D182" s="34"/>
      <c r="E182" s="10"/>
      <c r="F182" s="34" t="s">
        <v>548</v>
      </c>
      <c r="G182" s="34" t="s">
        <v>549</v>
      </c>
      <c r="H182" s="10"/>
      <c r="J182" s="25"/>
      <c r="K182" s="2"/>
    </row>
    <row r="183" spans="1:11" ht="409.5">
      <c r="A183" s="34"/>
      <c r="B183" s="34"/>
      <c r="D183" s="34"/>
      <c r="E183" s="10"/>
      <c r="F183" s="34" t="s">
        <v>550</v>
      </c>
      <c r="G183" s="34" t="s">
        <v>551</v>
      </c>
      <c r="H183" s="10"/>
      <c r="J183" s="25"/>
      <c r="K183" s="2"/>
    </row>
    <row r="184" spans="1:11" ht="75">
      <c r="A184" s="34" t="s">
        <v>149</v>
      </c>
      <c r="B184" s="34" t="s">
        <v>196</v>
      </c>
      <c r="D184" s="34" t="s">
        <v>552</v>
      </c>
      <c r="E184" s="34" t="s">
        <v>535</v>
      </c>
      <c r="F184" s="34" t="s">
        <v>553</v>
      </c>
      <c r="G184" s="34"/>
      <c r="H184" s="10"/>
      <c r="J184" s="25"/>
      <c r="K184" s="2"/>
    </row>
    <row r="185" spans="1:11">
      <c r="A185" s="34"/>
      <c r="B185" s="26"/>
      <c r="D185" s="34"/>
      <c r="E185" s="10"/>
      <c r="F185" s="34"/>
      <c r="G185" s="34"/>
      <c r="H185" s="10"/>
      <c r="J185" s="25"/>
      <c r="K185" s="2"/>
    </row>
    <row r="186" spans="1:11">
      <c r="A186" s="34"/>
      <c r="B186" s="26"/>
      <c r="D186" s="34"/>
      <c r="E186" s="10"/>
      <c r="F186" s="34"/>
      <c r="G186" s="34"/>
      <c r="H186" s="10"/>
      <c r="J186" s="25"/>
      <c r="K186" s="2"/>
    </row>
    <row r="187" spans="1:11" ht="75">
      <c r="A187" s="37" t="s">
        <v>150</v>
      </c>
      <c r="B187" s="37" t="s">
        <v>196</v>
      </c>
      <c r="D187" s="37" t="s">
        <v>554</v>
      </c>
      <c r="E187" s="37" t="s">
        <v>535</v>
      </c>
      <c r="F187" s="37" t="s">
        <v>555</v>
      </c>
      <c r="G187" s="55"/>
      <c r="H187" s="56" t="s">
        <v>247</v>
      </c>
      <c r="J187" s="25"/>
      <c r="K187" s="2"/>
    </row>
    <row r="188" spans="1:11" ht="45" customHeight="1">
      <c r="A188" s="26"/>
      <c r="B188" s="26"/>
      <c r="D188" s="10"/>
      <c r="E188" s="10"/>
      <c r="F188" s="34" t="s">
        <v>203</v>
      </c>
      <c r="G188" s="34" t="s">
        <v>556</v>
      </c>
      <c r="H188" s="10"/>
      <c r="J188" s="25"/>
      <c r="K188" s="2"/>
    </row>
    <row r="189" spans="1:11">
      <c r="A189" s="26"/>
      <c r="B189" s="26"/>
      <c r="D189" s="10"/>
      <c r="E189" s="10"/>
      <c r="F189" s="34" t="s">
        <v>557</v>
      </c>
      <c r="G189" s="34" t="s">
        <v>558</v>
      </c>
      <c r="H189" s="10"/>
      <c r="J189" s="25"/>
      <c r="K189" s="2"/>
    </row>
    <row r="190" spans="1:11" ht="140.25" customHeight="1">
      <c r="A190" s="26"/>
      <c r="B190" s="26"/>
      <c r="D190" s="10"/>
      <c r="E190" s="10"/>
      <c r="F190" s="34" t="s">
        <v>559</v>
      </c>
      <c r="G190" s="34" t="s">
        <v>560</v>
      </c>
      <c r="H190" s="10"/>
      <c r="J190" s="25"/>
      <c r="K190" s="2"/>
    </row>
    <row r="191" spans="1:11" ht="90">
      <c r="A191" s="34" t="s">
        <v>151</v>
      </c>
      <c r="B191" s="34" t="s">
        <v>196</v>
      </c>
      <c r="D191" s="34" t="s">
        <v>561</v>
      </c>
      <c r="E191" s="34" t="s">
        <v>562</v>
      </c>
      <c r="F191" s="34" t="s">
        <v>563</v>
      </c>
      <c r="G191" s="34" t="s">
        <v>564</v>
      </c>
      <c r="H191" s="44" t="s">
        <v>247</v>
      </c>
      <c r="J191" s="25"/>
      <c r="K191" s="2"/>
    </row>
    <row r="192" spans="1:11" ht="30" customHeight="1">
      <c r="A192" s="34" t="s">
        <v>152</v>
      </c>
      <c r="B192" s="34" t="s">
        <v>196</v>
      </c>
      <c r="D192" s="34" t="s">
        <v>565</v>
      </c>
      <c r="E192" s="34" t="s">
        <v>562</v>
      </c>
      <c r="F192" s="34" t="s">
        <v>566</v>
      </c>
      <c r="G192" s="34" t="s">
        <v>567</v>
      </c>
      <c r="H192" s="10"/>
      <c r="J192" s="25"/>
      <c r="K192" s="2"/>
    </row>
    <row r="193" spans="1:11" ht="30">
      <c r="A193" s="34"/>
      <c r="B193" s="34"/>
      <c r="D193" s="34"/>
      <c r="E193" s="34"/>
      <c r="F193" s="34" t="s">
        <v>568</v>
      </c>
      <c r="G193" s="42" t="s">
        <v>569</v>
      </c>
      <c r="H193" s="10"/>
      <c r="J193" s="25"/>
      <c r="K193" s="2"/>
    </row>
    <row r="194" spans="1:11" ht="135.75" customHeight="1">
      <c r="A194" s="34"/>
      <c r="B194" s="34"/>
      <c r="D194" s="34"/>
      <c r="E194" s="34"/>
      <c r="F194" s="34" t="s">
        <v>570</v>
      </c>
      <c r="G194" s="42" t="s">
        <v>571</v>
      </c>
      <c r="H194" s="10"/>
      <c r="J194" s="25"/>
      <c r="K194" s="2"/>
    </row>
    <row r="195" spans="1:11" ht="105">
      <c r="A195" s="34" t="s">
        <v>153</v>
      </c>
      <c r="B195" s="34" t="s">
        <v>196</v>
      </c>
      <c r="D195" s="34" t="s">
        <v>572</v>
      </c>
      <c r="E195" s="34" t="s">
        <v>573</v>
      </c>
      <c r="F195" s="34" t="s">
        <v>574</v>
      </c>
      <c r="G195" s="34" t="s">
        <v>575</v>
      </c>
      <c r="H195" s="44" t="s">
        <v>247</v>
      </c>
      <c r="J195" s="25"/>
      <c r="K195" s="2"/>
    </row>
    <row r="196" spans="1:11">
      <c r="A196" s="34"/>
      <c r="B196" s="34"/>
      <c r="D196" s="34"/>
      <c r="E196" s="34"/>
      <c r="F196" s="34" t="s">
        <v>479</v>
      </c>
      <c r="G196" s="42" t="s">
        <v>576</v>
      </c>
      <c r="H196" s="10"/>
      <c r="J196" s="25"/>
      <c r="K196" s="2"/>
    </row>
    <row r="197" spans="1:11" ht="30" customHeight="1">
      <c r="A197" s="34" t="s">
        <v>154</v>
      </c>
      <c r="B197" s="34" t="s">
        <v>196</v>
      </c>
      <c r="D197" s="34" t="s">
        <v>577</v>
      </c>
      <c r="E197" s="34" t="s">
        <v>573</v>
      </c>
      <c r="F197" s="34" t="s">
        <v>578</v>
      </c>
      <c r="G197" s="34" t="s">
        <v>575</v>
      </c>
      <c r="H197" s="44" t="s">
        <v>247</v>
      </c>
      <c r="J197" s="25"/>
      <c r="K197" s="2"/>
    </row>
    <row r="198" spans="1:11">
      <c r="A198" s="34"/>
      <c r="B198" s="34"/>
      <c r="D198" s="34"/>
      <c r="E198" s="34"/>
      <c r="F198" s="34" t="s">
        <v>579</v>
      </c>
      <c r="G198" s="42" t="s">
        <v>580</v>
      </c>
      <c r="H198" s="10"/>
      <c r="J198" s="25"/>
      <c r="K198" s="2"/>
    </row>
    <row r="199" spans="1:11" ht="135.75" customHeight="1">
      <c r="A199" s="34" t="s">
        <v>155</v>
      </c>
      <c r="B199" s="34" t="s">
        <v>196</v>
      </c>
      <c r="D199" s="34" t="s">
        <v>581</v>
      </c>
      <c r="E199" s="34" t="s">
        <v>573</v>
      </c>
      <c r="F199" s="34" t="s">
        <v>582</v>
      </c>
      <c r="G199" s="34" t="s">
        <v>575</v>
      </c>
      <c r="H199" s="44" t="s">
        <v>247</v>
      </c>
      <c r="J199" s="25"/>
      <c r="K199" s="2"/>
    </row>
    <row r="200" spans="1:11">
      <c r="A200" s="34"/>
      <c r="B200" s="34"/>
      <c r="D200" s="34"/>
      <c r="E200" s="34"/>
      <c r="F200" s="34" t="s">
        <v>461</v>
      </c>
      <c r="G200" s="42" t="s">
        <v>583</v>
      </c>
      <c r="H200" s="10"/>
      <c r="J200" s="25"/>
      <c r="K200" s="2"/>
    </row>
    <row r="201" spans="1:11" ht="75">
      <c r="A201" s="34" t="s">
        <v>156</v>
      </c>
      <c r="B201" s="34" t="s">
        <v>196</v>
      </c>
      <c r="D201" s="34" t="s">
        <v>584</v>
      </c>
      <c r="E201" s="34" t="s">
        <v>573</v>
      </c>
      <c r="F201" s="34" t="s">
        <v>585</v>
      </c>
      <c r="G201" s="34" t="s">
        <v>575</v>
      </c>
      <c r="H201" s="44" t="s">
        <v>247</v>
      </c>
      <c r="J201" s="25"/>
      <c r="K201" s="2"/>
    </row>
    <row r="202" spans="1:11" ht="30">
      <c r="A202" s="26"/>
      <c r="B202" s="26"/>
      <c r="D202" s="10"/>
      <c r="E202" s="10"/>
      <c r="F202" s="34" t="s">
        <v>586</v>
      </c>
      <c r="G202" s="42" t="s">
        <v>587</v>
      </c>
      <c r="H202" s="10"/>
      <c r="J202" s="25"/>
      <c r="K202" s="2"/>
    </row>
    <row r="203" spans="1:11" ht="15" customHeight="1">
      <c r="A203" s="34" t="s">
        <v>157</v>
      </c>
      <c r="B203" s="34" t="s">
        <v>196</v>
      </c>
      <c r="D203" s="34" t="s">
        <v>588</v>
      </c>
      <c r="E203" s="34" t="s">
        <v>573</v>
      </c>
      <c r="F203" s="34" t="s">
        <v>589</v>
      </c>
      <c r="G203" s="34" t="s">
        <v>590</v>
      </c>
      <c r="H203" s="44" t="s">
        <v>247</v>
      </c>
      <c r="J203" s="25"/>
      <c r="K203" s="2"/>
    </row>
    <row r="204" spans="1:11" ht="105">
      <c r="A204" s="34" t="s">
        <v>158</v>
      </c>
      <c r="B204" s="34" t="s">
        <v>196</v>
      </c>
      <c r="D204" s="34" t="s">
        <v>591</v>
      </c>
      <c r="E204" s="34" t="s">
        <v>573</v>
      </c>
      <c r="F204" s="34" t="s">
        <v>592</v>
      </c>
      <c r="G204" s="34" t="s">
        <v>593</v>
      </c>
      <c r="H204" s="44" t="s">
        <v>247</v>
      </c>
      <c r="J204" s="25"/>
      <c r="K204" s="2"/>
    </row>
    <row r="205" spans="1:11" ht="141" customHeight="1">
      <c r="A205" s="34" t="s">
        <v>159</v>
      </c>
      <c r="B205" s="34" t="s">
        <v>196</v>
      </c>
      <c r="D205" s="34" t="s">
        <v>594</v>
      </c>
      <c r="E205" s="34" t="s">
        <v>595</v>
      </c>
      <c r="F205" s="34" t="s">
        <v>596</v>
      </c>
      <c r="G205" s="34" t="s">
        <v>597</v>
      </c>
      <c r="H205" s="44" t="s">
        <v>247</v>
      </c>
      <c r="J205" s="25"/>
      <c r="K205" s="2"/>
    </row>
    <row r="206" spans="1:11" ht="105">
      <c r="A206" s="34" t="s">
        <v>160</v>
      </c>
      <c r="B206" s="34" t="s">
        <v>196</v>
      </c>
      <c r="D206" s="34" t="s">
        <v>598</v>
      </c>
      <c r="E206" s="34" t="s">
        <v>595</v>
      </c>
      <c r="F206" s="34" t="s">
        <v>599</v>
      </c>
      <c r="G206" s="42" t="s">
        <v>600</v>
      </c>
      <c r="H206" s="44" t="s">
        <v>247</v>
      </c>
      <c r="J206" s="25"/>
      <c r="K206" s="2"/>
    </row>
    <row r="207" spans="1:11" ht="105">
      <c r="A207" s="34" t="s">
        <v>161</v>
      </c>
      <c r="B207" s="34" t="s">
        <v>196</v>
      </c>
      <c r="D207" s="34" t="s">
        <v>601</v>
      </c>
      <c r="E207" s="34" t="s">
        <v>595</v>
      </c>
      <c r="F207" s="34" t="s">
        <v>602</v>
      </c>
      <c r="G207" s="42" t="s">
        <v>603</v>
      </c>
      <c r="H207" s="44" t="s">
        <v>247</v>
      </c>
      <c r="J207" s="25"/>
      <c r="K207" s="2"/>
    </row>
    <row r="208" spans="1:11" ht="105">
      <c r="A208" s="34" t="s">
        <v>162</v>
      </c>
      <c r="B208" s="34" t="s">
        <v>196</v>
      </c>
      <c r="D208" s="34" t="s">
        <v>604</v>
      </c>
      <c r="E208" s="34" t="s">
        <v>595</v>
      </c>
      <c r="F208" s="34" t="s">
        <v>605</v>
      </c>
      <c r="G208" s="42" t="s">
        <v>606</v>
      </c>
      <c r="H208" s="44" t="s">
        <v>247</v>
      </c>
      <c r="J208" s="25"/>
      <c r="K208" s="2"/>
    </row>
    <row r="209" spans="1:11" ht="30" customHeight="1">
      <c r="A209" s="34" t="s">
        <v>163</v>
      </c>
      <c r="B209" s="34" t="s">
        <v>196</v>
      </c>
      <c r="D209" s="34" t="s">
        <v>607</v>
      </c>
      <c r="E209" s="34" t="s">
        <v>595</v>
      </c>
      <c r="F209" s="34" t="s">
        <v>608</v>
      </c>
      <c r="G209" s="42" t="s">
        <v>609</v>
      </c>
      <c r="H209" s="44" t="s">
        <v>247</v>
      </c>
      <c r="J209" s="25"/>
      <c r="K209" s="2"/>
    </row>
    <row r="210" spans="1:11" ht="105">
      <c r="A210" s="34" t="s">
        <v>164</v>
      </c>
      <c r="B210" s="34" t="s">
        <v>196</v>
      </c>
      <c r="D210" s="34" t="s">
        <v>610</v>
      </c>
      <c r="E210" s="34" t="s">
        <v>595</v>
      </c>
      <c r="F210" s="34" t="s">
        <v>611</v>
      </c>
      <c r="G210" s="42" t="s">
        <v>612</v>
      </c>
      <c r="H210" s="44" t="s">
        <v>247</v>
      </c>
      <c r="J210" s="25"/>
      <c r="K210" s="2"/>
    </row>
    <row r="211" spans="1:11" ht="105">
      <c r="A211" s="34" t="s">
        <v>165</v>
      </c>
      <c r="B211" s="34" t="s">
        <v>196</v>
      </c>
      <c r="D211" s="34" t="s">
        <v>613</v>
      </c>
      <c r="E211" s="34" t="s">
        <v>595</v>
      </c>
      <c r="F211" s="34" t="s">
        <v>602</v>
      </c>
      <c r="G211" s="42" t="s">
        <v>506</v>
      </c>
      <c r="H211" s="44" t="s">
        <v>247</v>
      </c>
      <c r="J211" s="25"/>
      <c r="K211" s="2"/>
    </row>
    <row r="212" spans="1:11" ht="105">
      <c r="A212" s="34" t="s">
        <v>166</v>
      </c>
      <c r="B212" s="34" t="s">
        <v>196</v>
      </c>
      <c r="D212" s="34" t="s">
        <v>614</v>
      </c>
      <c r="E212" s="34" t="s">
        <v>595</v>
      </c>
      <c r="F212" s="34" t="s">
        <v>615</v>
      </c>
      <c r="G212" s="34" t="s">
        <v>616</v>
      </c>
      <c r="H212" s="44" t="s">
        <v>247</v>
      </c>
      <c r="J212" s="25"/>
      <c r="K212" s="2"/>
    </row>
    <row r="213" spans="1:11" ht="120">
      <c r="A213" s="34" t="s">
        <v>167</v>
      </c>
      <c r="B213" s="34" t="s">
        <v>196</v>
      </c>
      <c r="D213" s="34" t="s">
        <v>617</v>
      </c>
      <c r="E213" s="34" t="s">
        <v>618</v>
      </c>
      <c r="F213" s="34" t="s">
        <v>619</v>
      </c>
      <c r="G213" s="34" t="s">
        <v>620</v>
      </c>
      <c r="H213" s="44" t="s">
        <v>247</v>
      </c>
      <c r="J213" s="25"/>
      <c r="K213" s="2"/>
    </row>
    <row r="214" spans="1:11" ht="30">
      <c r="A214" s="34"/>
      <c r="B214" s="34"/>
      <c r="D214" s="34"/>
      <c r="E214" s="34"/>
      <c r="F214" s="34" t="s">
        <v>621</v>
      </c>
      <c r="G214" s="34" t="s">
        <v>622</v>
      </c>
      <c r="H214" s="10"/>
      <c r="J214" s="25"/>
      <c r="K214" s="2"/>
    </row>
    <row r="215" spans="1:11">
      <c r="A215" s="34"/>
      <c r="B215" s="34"/>
      <c r="D215" s="34"/>
      <c r="E215" s="34"/>
      <c r="F215" s="34" t="s">
        <v>623</v>
      </c>
      <c r="G215" s="42" t="s">
        <v>624</v>
      </c>
      <c r="H215" s="10"/>
      <c r="J215" s="25"/>
      <c r="K215" s="2"/>
    </row>
    <row r="216" spans="1:11">
      <c r="A216" s="34"/>
      <c r="B216" s="34"/>
      <c r="D216" s="34"/>
      <c r="E216" s="34"/>
      <c r="F216" s="34" t="s">
        <v>625</v>
      </c>
      <c r="G216" s="42" t="s">
        <v>626</v>
      </c>
      <c r="H216" s="10"/>
      <c r="J216" s="25"/>
      <c r="K216" s="2"/>
    </row>
    <row r="217" spans="1:11" ht="135">
      <c r="A217" s="34" t="s">
        <v>168</v>
      </c>
      <c r="B217" s="34" t="s">
        <v>196</v>
      </c>
      <c r="D217" s="34" t="s">
        <v>627</v>
      </c>
      <c r="E217" s="34" t="s">
        <v>628</v>
      </c>
      <c r="F217" s="34" t="s">
        <v>629</v>
      </c>
      <c r="G217" s="42" t="s">
        <v>630</v>
      </c>
      <c r="H217" s="44" t="s">
        <v>247</v>
      </c>
      <c r="J217" s="25"/>
      <c r="K217" s="2"/>
    </row>
    <row r="218" spans="1:11" ht="135">
      <c r="A218" s="34" t="s">
        <v>169</v>
      </c>
      <c r="B218" s="34" t="s">
        <v>196</v>
      </c>
      <c r="D218" s="34" t="s">
        <v>631</v>
      </c>
      <c r="E218" s="34" t="s">
        <v>628</v>
      </c>
      <c r="F218" s="34" t="s">
        <v>632</v>
      </c>
      <c r="G218" s="42" t="s">
        <v>630</v>
      </c>
      <c r="H218" s="44" t="s">
        <v>247</v>
      </c>
      <c r="J218" s="25"/>
      <c r="K218" s="2"/>
    </row>
    <row r="219" spans="1:11" ht="135">
      <c r="A219" s="34" t="s">
        <v>170</v>
      </c>
      <c r="B219" s="34" t="s">
        <v>196</v>
      </c>
      <c r="D219" s="34" t="s">
        <v>633</v>
      </c>
      <c r="E219" s="34" t="s">
        <v>634</v>
      </c>
      <c r="F219" s="34" t="s">
        <v>635</v>
      </c>
      <c r="G219" s="42" t="s">
        <v>630</v>
      </c>
      <c r="H219" s="44" t="s">
        <v>247</v>
      </c>
      <c r="J219" s="25"/>
      <c r="K219" s="2"/>
    </row>
    <row r="220" spans="1:11" ht="135">
      <c r="A220" s="34" t="s">
        <v>171</v>
      </c>
      <c r="B220" s="34" t="s">
        <v>196</v>
      </c>
      <c r="D220" s="34" t="s">
        <v>636</v>
      </c>
      <c r="E220" s="34" t="s">
        <v>634</v>
      </c>
      <c r="F220" s="34" t="s">
        <v>637</v>
      </c>
      <c r="G220" s="42" t="s">
        <v>638</v>
      </c>
      <c r="H220" s="44"/>
      <c r="J220" s="25"/>
      <c r="K220" s="2"/>
    </row>
    <row r="221" spans="1:11" ht="135">
      <c r="A221" s="34" t="s">
        <v>172</v>
      </c>
      <c r="B221" s="34" t="s">
        <v>196</v>
      </c>
      <c r="D221" s="34" t="s">
        <v>639</v>
      </c>
      <c r="E221" s="34" t="s">
        <v>640</v>
      </c>
      <c r="F221" s="34" t="s">
        <v>641</v>
      </c>
      <c r="G221" s="42" t="s">
        <v>630</v>
      </c>
      <c r="H221" s="10"/>
      <c r="J221" s="25"/>
      <c r="K221" s="2"/>
    </row>
    <row r="222" spans="1:11" ht="63" customHeight="1">
      <c r="A222" s="34" t="s">
        <v>173</v>
      </c>
      <c r="B222" s="34" t="s">
        <v>196</v>
      </c>
      <c r="D222" s="34" t="s">
        <v>642</v>
      </c>
      <c r="E222" s="34" t="s">
        <v>643</v>
      </c>
      <c r="F222" s="34" t="s">
        <v>644</v>
      </c>
      <c r="G222" s="42" t="s">
        <v>630</v>
      </c>
      <c r="H222" s="44" t="s">
        <v>247</v>
      </c>
      <c r="J222" s="25"/>
      <c r="K222" s="2"/>
    </row>
    <row r="223" spans="1:11" ht="63" customHeight="1">
      <c r="A223" s="34" t="s">
        <v>174</v>
      </c>
      <c r="B223" s="34" t="s">
        <v>196</v>
      </c>
      <c r="D223" s="34" t="s">
        <v>645</v>
      </c>
      <c r="E223" s="34" t="s">
        <v>646</v>
      </c>
      <c r="F223" s="34" t="s">
        <v>647</v>
      </c>
      <c r="G223" s="42" t="s">
        <v>630</v>
      </c>
      <c r="H223" s="44" t="s">
        <v>247</v>
      </c>
      <c r="J223" s="25"/>
      <c r="K223" s="2"/>
    </row>
    <row r="224" spans="1:11" ht="135">
      <c r="A224" s="34" t="s">
        <v>175</v>
      </c>
      <c r="B224" s="34" t="s">
        <v>196</v>
      </c>
      <c r="D224" s="34" t="s">
        <v>648</v>
      </c>
      <c r="E224" s="34" t="s">
        <v>649</v>
      </c>
      <c r="F224" s="34" t="s">
        <v>650</v>
      </c>
      <c r="G224" s="42" t="s">
        <v>630</v>
      </c>
      <c r="H224" s="10"/>
      <c r="J224" s="25"/>
      <c r="K224" s="2"/>
    </row>
    <row r="225" spans="1:11" ht="30" customHeight="1">
      <c r="A225" s="34" t="s">
        <v>176</v>
      </c>
      <c r="B225" s="34" t="s">
        <v>196</v>
      </c>
      <c r="D225" s="34" t="s">
        <v>651</v>
      </c>
      <c r="E225" s="34" t="s">
        <v>652</v>
      </c>
      <c r="F225" s="34" t="s">
        <v>653</v>
      </c>
      <c r="G225" s="42" t="s">
        <v>630</v>
      </c>
      <c r="H225" s="44" t="s">
        <v>247</v>
      </c>
      <c r="J225" s="25"/>
      <c r="K225" s="2"/>
    </row>
    <row r="226" spans="1:11" ht="135">
      <c r="A226" s="34" t="s">
        <v>177</v>
      </c>
      <c r="B226" s="34" t="s">
        <v>196</v>
      </c>
      <c r="D226" s="34" t="s">
        <v>654</v>
      </c>
      <c r="E226" s="34" t="s">
        <v>655</v>
      </c>
      <c r="F226" s="34" t="s">
        <v>656</v>
      </c>
      <c r="G226" s="42" t="s">
        <v>657</v>
      </c>
      <c r="H226" s="44" t="s">
        <v>247</v>
      </c>
      <c r="J226" s="25"/>
      <c r="K226" s="2"/>
    </row>
    <row r="227" spans="1:11">
      <c r="A227" s="34"/>
      <c r="B227" s="34"/>
      <c r="D227" s="34"/>
      <c r="E227" s="34"/>
      <c r="F227" s="34" t="s">
        <v>658</v>
      </c>
      <c r="G227" s="42" t="s">
        <v>346</v>
      </c>
      <c r="H227" s="44"/>
      <c r="J227" s="25"/>
      <c r="K227" s="2"/>
    </row>
    <row r="228" spans="1:11">
      <c r="A228" s="34"/>
      <c r="B228" s="34"/>
      <c r="D228" s="34"/>
      <c r="E228" s="34"/>
      <c r="F228" s="34" t="s">
        <v>659</v>
      </c>
      <c r="G228" s="42" t="s">
        <v>660</v>
      </c>
      <c r="H228" s="44"/>
      <c r="J228" s="25"/>
      <c r="K228" s="2"/>
    </row>
    <row r="229" spans="1:11">
      <c r="A229" s="34"/>
      <c r="B229" s="34"/>
      <c r="D229" s="34"/>
      <c r="E229" s="34"/>
      <c r="F229" s="34" t="s">
        <v>661</v>
      </c>
      <c r="G229" s="42" t="s">
        <v>662</v>
      </c>
      <c r="H229" s="44"/>
      <c r="J229" s="25"/>
      <c r="K229" s="2"/>
    </row>
    <row r="230" spans="1:11" ht="135">
      <c r="A230" s="34" t="s">
        <v>178</v>
      </c>
      <c r="B230" s="34" t="s">
        <v>196</v>
      </c>
      <c r="D230" s="34" t="s">
        <v>663</v>
      </c>
      <c r="E230" s="34" t="s">
        <v>664</v>
      </c>
      <c r="F230" s="34" t="s">
        <v>665</v>
      </c>
      <c r="G230" s="42" t="s">
        <v>657</v>
      </c>
      <c r="H230" s="44" t="s">
        <v>247</v>
      </c>
      <c r="J230" s="25"/>
      <c r="K230" s="2"/>
    </row>
    <row r="231" spans="1:11" ht="30">
      <c r="A231" s="34"/>
      <c r="B231" s="34"/>
      <c r="D231" s="34"/>
      <c r="E231" s="34"/>
      <c r="F231" s="34" t="s">
        <v>666</v>
      </c>
      <c r="G231" s="42" t="s">
        <v>667</v>
      </c>
      <c r="H231" s="44"/>
      <c r="J231" s="25"/>
      <c r="K231" s="2"/>
    </row>
    <row r="232" spans="1:11">
      <c r="A232" s="34"/>
      <c r="B232" s="34"/>
      <c r="D232" s="10"/>
      <c r="E232" s="10"/>
      <c r="F232" s="42" t="s">
        <v>625</v>
      </c>
      <c r="G232" s="42" t="s">
        <v>515</v>
      </c>
      <c r="H232" s="10"/>
      <c r="J232" s="25"/>
      <c r="K232" s="2"/>
    </row>
    <row r="233" spans="1:11" ht="120">
      <c r="A233" s="34" t="s">
        <v>179</v>
      </c>
      <c r="B233" s="34" t="s">
        <v>196</v>
      </c>
      <c r="D233" s="34" t="s">
        <v>668</v>
      </c>
      <c r="E233" s="34" t="s">
        <v>669</v>
      </c>
      <c r="F233" s="34" t="s">
        <v>670</v>
      </c>
      <c r="G233" s="10"/>
      <c r="H233" s="10"/>
      <c r="J233" s="25"/>
      <c r="K233" s="2"/>
    </row>
    <row r="234" spans="1:11" ht="45">
      <c r="A234" s="34"/>
      <c r="B234" s="34"/>
      <c r="D234" s="34"/>
      <c r="E234" s="34"/>
      <c r="F234" s="34" t="s">
        <v>671</v>
      </c>
      <c r="G234" s="42" t="s">
        <v>672</v>
      </c>
      <c r="H234" s="10"/>
      <c r="J234" s="25"/>
      <c r="K234" s="2"/>
    </row>
    <row r="235" spans="1:11" ht="75">
      <c r="A235" s="34"/>
      <c r="B235" s="34"/>
      <c r="D235" s="34"/>
      <c r="E235" s="34"/>
      <c r="F235" s="34" t="s">
        <v>673</v>
      </c>
      <c r="G235" s="42" t="s">
        <v>674</v>
      </c>
      <c r="H235" s="10"/>
      <c r="J235" s="25"/>
      <c r="K235" s="2"/>
    </row>
    <row r="236" spans="1:11" ht="120">
      <c r="A236" s="34" t="s">
        <v>180</v>
      </c>
      <c r="B236" s="34" t="s">
        <v>196</v>
      </c>
      <c r="D236" s="34" t="s">
        <v>675</v>
      </c>
      <c r="E236" s="34" t="s">
        <v>676</v>
      </c>
      <c r="F236" s="34" t="s">
        <v>677</v>
      </c>
      <c r="G236" s="10"/>
      <c r="H236" s="10"/>
      <c r="J236" s="25"/>
      <c r="K236" s="2"/>
    </row>
    <row r="237" spans="1:11" ht="30">
      <c r="A237" s="34"/>
      <c r="B237" s="34"/>
      <c r="D237" s="34"/>
      <c r="E237" s="34"/>
      <c r="F237" s="34" t="s">
        <v>678</v>
      </c>
      <c r="G237" s="42" t="s">
        <v>679</v>
      </c>
      <c r="H237" s="10"/>
      <c r="J237" s="25"/>
      <c r="K237" s="2"/>
    </row>
    <row r="238" spans="1:11">
      <c r="A238" s="34"/>
      <c r="B238" s="34"/>
      <c r="D238" s="34"/>
      <c r="E238" s="34"/>
      <c r="F238" s="34" t="s">
        <v>680</v>
      </c>
      <c r="G238" s="42" t="s">
        <v>674</v>
      </c>
      <c r="H238" s="10"/>
      <c r="J238" s="25"/>
      <c r="K238" s="2"/>
    </row>
    <row r="239" spans="1:11">
      <c r="A239" s="34"/>
      <c r="B239" s="34"/>
      <c r="D239" s="34"/>
      <c r="E239" s="34"/>
      <c r="F239" s="34" t="s">
        <v>681</v>
      </c>
      <c r="G239" s="42" t="s">
        <v>682</v>
      </c>
      <c r="H239" s="10"/>
      <c r="J239" s="25"/>
      <c r="K239" s="2"/>
    </row>
    <row r="240" spans="1:11" ht="120">
      <c r="A240" s="34" t="s">
        <v>181</v>
      </c>
      <c r="B240" s="34" t="s">
        <v>196</v>
      </c>
      <c r="D240" s="34" t="s">
        <v>683</v>
      </c>
      <c r="E240" s="34" t="s">
        <v>684</v>
      </c>
      <c r="F240" s="34" t="s">
        <v>685</v>
      </c>
      <c r="G240" s="42" t="s">
        <v>686</v>
      </c>
      <c r="H240" s="10"/>
      <c r="J240" s="25"/>
      <c r="K240" s="2"/>
    </row>
    <row r="241" spans="1:11" ht="30">
      <c r="A241" s="34"/>
      <c r="B241" s="34"/>
      <c r="D241" s="34"/>
      <c r="E241" s="34"/>
      <c r="F241" s="34" t="s">
        <v>637</v>
      </c>
      <c r="G241" s="42" t="s">
        <v>571</v>
      </c>
      <c r="H241" s="10"/>
      <c r="J241" s="25"/>
      <c r="K241" s="2"/>
    </row>
    <row r="242" spans="1:11" ht="30" customHeight="1">
      <c r="A242" s="34"/>
      <c r="B242" s="34"/>
      <c r="D242" s="34" t="s">
        <v>687</v>
      </c>
      <c r="E242" s="57" t="s">
        <v>684</v>
      </c>
      <c r="F242" s="34" t="s">
        <v>688</v>
      </c>
      <c r="G242" s="42" t="s">
        <v>689</v>
      </c>
      <c r="H242" s="10"/>
      <c r="J242" s="25"/>
      <c r="K242" s="2"/>
    </row>
    <row r="243" spans="1:11" ht="120">
      <c r="A243" s="34"/>
      <c r="B243" s="34"/>
      <c r="D243" s="34" t="s">
        <v>690</v>
      </c>
      <c r="E243" s="34" t="s">
        <v>684</v>
      </c>
      <c r="F243" s="34" t="s">
        <v>691</v>
      </c>
      <c r="G243" s="42" t="s">
        <v>692</v>
      </c>
      <c r="H243" s="10"/>
      <c r="J243" s="25"/>
      <c r="K243" s="2"/>
    </row>
    <row r="244" spans="1:11" ht="120">
      <c r="A244" s="34"/>
      <c r="B244" s="34"/>
      <c r="D244" s="34" t="s">
        <v>693</v>
      </c>
      <c r="E244" s="34" t="s">
        <v>684</v>
      </c>
      <c r="F244" s="34" t="s">
        <v>694</v>
      </c>
      <c r="G244" s="42" t="s">
        <v>695</v>
      </c>
      <c r="H244" s="10"/>
      <c r="J244" s="25"/>
      <c r="K244" s="2"/>
    </row>
    <row r="245" spans="1:11" ht="30">
      <c r="A245" s="34"/>
      <c r="B245" s="34"/>
      <c r="D245" s="34" t="s">
        <v>696</v>
      </c>
      <c r="E245" s="34"/>
      <c r="F245" s="34" t="s">
        <v>697</v>
      </c>
      <c r="G245" s="42" t="s">
        <v>698</v>
      </c>
      <c r="H245" s="10"/>
      <c r="J245" s="25"/>
      <c r="K245" s="2"/>
    </row>
    <row r="246" spans="1:11" ht="120">
      <c r="A246" s="34"/>
      <c r="B246" s="34"/>
      <c r="D246" s="34" t="s">
        <v>699</v>
      </c>
      <c r="E246" s="34" t="s">
        <v>684</v>
      </c>
      <c r="F246" s="34" t="s">
        <v>700</v>
      </c>
      <c r="G246" s="42" t="s">
        <v>701</v>
      </c>
      <c r="H246" s="10"/>
      <c r="J246" s="25"/>
      <c r="K246" s="2"/>
    </row>
    <row r="247" spans="1:11" ht="30">
      <c r="A247" s="34"/>
      <c r="B247" s="34"/>
      <c r="D247" s="34" t="s">
        <v>702</v>
      </c>
      <c r="E247" s="34"/>
      <c r="F247" s="34" t="s">
        <v>703</v>
      </c>
      <c r="G247" s="42" t="s">
        <v>704</v>
      </c>
      <c r="H247" s="10"/>
      <c r="J247" s="25"/>
      <c r="K247" s="2"/>
    </row>
    <row r="248" spans="1:11" ht="120">
      <c r="A248" s="34" t="s">
        <v>182</v>
      </c>
      <c r="B248" s="34" t="s">
        <v>196</v>
      </c>
      <c r="D248" s="34" t="s">
        <v>705</v>
      </c>
      <c r="E248" s="34" t="s">
        <v>706</v>
      </c>
      <c r="F248" s="34" t="s">
        <v>707</v>
      </c>
      <c r="G248" s="42" t="s">
        <v>708</v>
      </c>
      <c r="H248" s="45" t="s">
        <v>247</v>
      </c>
      <c r="J248" s="25"/>
      <c r="K248" s="2"/>
    </row>
    <row r="249" spans="1:11">
      <c r="A249" s="34"/>
      <c r="B249" s="34"/>
      <c r="D249" s="34"/>
      <c r="E249" s="34"/>
      <c r="F249" s="34" t="s">
        <v>709</v>
      </c>
      <c r="G249" s="42" t="s">
        <v>571</v>
      </c>
      <c r="H249" s="45"/>
      <c r="J249" s="25"/>
      <c r="K249" s="2"/>
    </row>
    <row r="250" spans="1:11">
      <c r="A250" s="34"/>
      <c r="B250" s="34"/>
      <c r="D250" s="34"/>
      <c r="E250" s="34"/>
      <c r="F250" s="34" t="s">
        <v>710</v>
      </c>
      <c r="G250" s="42" t="s">
        <v>711</v>
      </c>
      <c r="H250" s="45"/>
      <c r="J250" s="25"/>
      <c r="K250" s="2"/>
    </row>
    <row r="251" spans="1:11" ht="120">
      <c r="A251" s="34" t="s">
        <v>183</v>
      </c>
      <c r="B251" s="34" t="s">
        <v>196</v>
      </c>
      <c r="D251" s="42" t="s">
        <v>712</v>
      </c>
      <c r="E251" s="34" t="s">
        <v>706</v>
      </c>
      <c r="F251" s="34" t="s">
        <v>713</v>
      </c>
      <c r="G251" s="10"/>
      <c r="H251" s="45" t="s">
        <v>247</v>
      </c>
      <c r="J251" s="25"/>
      <c r="K251" s="2"/>
    </row>
    <row r="252" spans="1:11" ht="30">
      <c r="A252" s="34"/>
      <c r="B252" s="34"/>
      <c r="D252" s="42"/>
      <c r="E252" s="34"/>
      <c r="F252" s="34" t="s">
        <v>691</v>
      </c>
      <c r="G252" s="42" t="s">
        <v>638</v>
      </c>
      <c r="H252" s="45"/>
      <c r="J252" s="25"/>
      <c r="K252" s="2"/>
    </row>
    <row r="253" spans="1:11">
      <c r="A253" s="34"/>
      <c r="B253" s="34"/>
      <c r="D253" s="42"/>
      <c r="E253" s="34"/>
      <c r="F253" s="34" t="s">
        <v>714</v>
      </c>
      <c r="G253" s="42" t="s">
        <v>624</v>
      </c>
      <c r="H253" s="45"/>
      <c r="J253" s="25"/>
      <c r="K253" s="2"/>
    </row>
    <row r="254" spans="1:11" ht="120">
      <c r="A254" s="34" t="s">
        <v>184</v>
      </c>
      <c r="B254" s="34" t="s">
        <v>196</v>
      </c>
      <c r="D254" s="42" t="s">
        <v>715</v>
      </c>
      <c r="E254" s="34" t="s">
        <v>706</v>
      </c>
      <c r="F254" s="34" t="s">
        <v>716</v>
      </c>
      <c r="G254" s="10"/>
      <c r="H254" s="45" t="s">
        <v>247</v>
      </c>
      <c r="J254" s="25"/>
      <c r="K254" s="2"/>
    </row>
    <row r="255" spans="1:11" ht="30">
      <c r="A255" s="34"/>
      <c r="B255" s="34"/>
      <c r="D255" s="42"/>
      <c r="E255" s="34"/>
      <c r="F255" s="34" t="s">
        <v>691</v>
      </c>
      <c r="G255" s="42" t="s">
        <v>638</v>
      </c>
      <c r="H255" s="45"/>
      <c r="J255" s="25"/>
      <c r="K255" s="2"/>
    </row>
    <row r="256" spans="1:11">
      <c r="A256" s="34"/>
      <c r="B256" s="34"/>
      <c r="D256" s="42"/>
      <c r="E256" s="34"/>
      <c r="F256" s="34" t="s">
        <v>714</v>
      </c>
      <c r="G256" s="42" t="s">
        <v>624</v>
      </c>
      <c r="H256" s="45"/>
      <c r="J256" s="25"/>
      <c r="K256" s="2"/>
    </row>
    <row r="257" spans="1:11">
      <c r="A257" s="34"/>
      <c r="B257" s="34"/>
      <c r="D257" s="42"/>
      <c r="E257" s="34"/>
      <c r="F257" s="34" t="s">
        <v>717</v>
      </c>
      <c r="G257" s="42" t="s">
        <v>515</v>
      </c>
      <c r="H257" s="45"/>
      <c r="J257" s="25"/>
      <c r="K257" s="2"/>
    </row>
    <row r="258" spans="1:11">
      <c r="A258" s="34"/>
      <c r="B258" s="34"/>
      <c r="D258" s="42"/>
      <c r="E258" s="34"/>
      <c r="F258" s="34" t="s">
        <v>718</v>
      </c>
      <c r="G258" s="42" t="s">
        <v>719</v>
      </c>
      <c r="H258" s="45"/>
      <c r="J258" s="25"/>
      <c r="K258" s="2"/>
    </row>
    <row r="259" spans="1:11" ht="120">
      <c r="A259" s="34" t="s">
        <v>185</v>
      </c>
      <c r="B259" s="34" t="s">
        <v>196</v>
      </c>
      <c r="D259" s="42" t="s">
        <v>720</v>
      </c>
      <c r="E259" s="34" t="s">
        <v>706</v>
      </c>
      <c r="F259" s="34" t="s">
        <v>721</v>
      </c>
      <c r="G259" s="10"/>
      <c r="H259" s="45" t="s">
        <v>247</v>
      </c>
      <c r="J259" s="25"/>
      <c r="K259" s="2"/>
    </row>
    <row r="260" spans="1:11" ht="30" customHeight="1">
      <c r="A260" s="34"/>
      <c r="B260" s="34"/>
      <c r="D260" s="42"/>
      <c r="E260" s="34"/>
      <c r="F260" s="34" t="s">
        <v>722</v>
      </c>
      <c r="G260" s="42" t="s">
        <v>571</v>
      </c>
      <c r="H260" s="45"/>
      <c r="J260" s="25"/>
      <c r="K260" s="2"/>
    </row>
    <row r="261" spans="1:11" ht="120">
      <c r="A261" s="34" t="s">
        <v>186</v>
      </c>
      <c r="B261" s="34" t="s">
        <v>196</v>
      </c>
      <c r="D261" s="42" t="s">
        <v>723</v>
      </c>
      <c r="E261" s="34" t="s">
        <v>706</v>
      </c>
      <c r="F261" s="34" t="s">
        <v>724</v>
      </c>
      <c r="G261" s="10"/>
      <c r="H261" s="44" t="s">
        <v>247</v>
      </c>
      <c r="J261" s="25"/>
      <c r="K261" s="2"/>
    </row>
    <row r="262" spans="1:11">
      <c r="A262" s="34"/>
      <c r="B262" s="34"/>
      <c r="D262" s="42" t="s">
        <v>725</v>
      </c>
      <c r="E262" s="34"/>
      <c r="F262" s="34" t="s">
        <v>722</v>
      </c>
      <c r="G262" s="42" t="s">
        <v>571</v>
      </c>
      <c r="H262" s="58"/>
      <c r="J262" s="25"/>
      <c r="K262" s="2"/>
    </row>
    <row r="263" spans="1:11" ht="120">
      <c r="A263" s="34" t="s">
        <v>187</v>
      </c>
      <c r="B263" s="34" t="s">
        <v>196</v>
      </c>
      <c r="D263" s="42" t="s">
        <v>726</v>
      </c>
      <c r="E263" s="34" t="s">
        <v>706</v>
      </c>
      <c r="F263" s="34" t="s">
        <v>727</v>
      </c>
      <c r="G263" s="10"/>
      <c r="H263" s="45" t="s">
        <v>247</v>
      </c>
      <c r="J263" s="25"/>
      <c r="K263" s="2"/>
    </row>
    <row r="264" spans="1:11">
      <c r="A264" s="34"/>
      <c r="B264" s="34"/>
      <c r="D264" s="42" t="s">
        <v>725</v>
      </c>
      <c r="E264" s="34"/>
      <c r="F264" s="34" t="s">
        <v>722</v>
      </c>
      <c r="G264" s="42" t="s">
        <v>571</v>
      </c>
      <c r="H264" s="45"/>
      <c r="J264" s="25"/>
      <c r="K264" s="2"/>
    </row>
    <row r="265" spans="1:11">
      <c r="A265" s="34"/>
      <c r="B265" s="34"/>
      <c r="D265" s="42" t="s">
        <v>728</v>
      </c>
      <c r="E265" s="34"/>
      <c r="F265" s="34" t="s">
        <v>729</v>
      </c>
      <c r="G265" s="42" t="s">
        <v>364</v>
      </c>
      <c r="H265" s="45"/>
      <c r="J265" s="25"/>
      <c r="K265" s="2"/>
    </row>
    <row r="266" spans="1:11">
      <c r="A266" s="34"/>
      <c r="B266" s="34"/>
      <c r="D266" s="42" t="s">
        <v>730</v>
      </c>
      <c r="E266" s="34"/>
      <c r="F266" s="34" t="s">
        <v>731</v>
      </c>
      <c r="G266" s="42" t="s">
        <v>732</v>
      </c>
      <c r="H266" s="45"/>
      <c r="J266" s="25"/>
      <c r="K266" s="2"/>
    </row>
    <row r="267" spans="1:11">
      <c r="A267" s="34" t="s">
        <v>188</v>
      </c>
      <c r="B267" s="34" t="s">
        <v>196</v>
      </c>
      <c r="D267" s="42" t="s">
        <v>733</v>
      </c>
      <c r="E267" s="10"/>
      <c r="F267" s="10"/>
      <c r="G267" s="10"/>
      <c r="H267" s="10"/>
      <c r="J267" s="25"/>
      <c r="K267" s="2"/>
    </row>
    <row r="268" spans="1:11">
      <c r="A268" s="34" t="s">
        <v>189</v>
      </c>
      <c r="B268" s="34" t="s">
        <v>196</v>
      </c>
      <c r="D268" s="42" t="s">
        <v>734</v>
      </c>
      <c r="E268" s="10"/>
      <c r="F268" s="10"/>
      <c r="G268" s="10"/>
      <c r="H268" s="10"/>
      <c r="J268" s="25"/>
      <c r="K268" s="2"/>
    </row>
    <row r="269" spans="1:11">
      <c r="A269" s="34" t="s">
        <v>190</v>
      </c>
      <c r="B269" s="34" t="s">
        <v>196</v>
      </c>
      <c r="D269" s="10"/>
      <c r="E269" s="10"/>
      <c r="F269" s="10"/>
      <c r="G269" s="10"/>
      <c r="H269" s="10"/>
      <c r="J269" s="25"/>
      <c r="K269" s="2"/>
    </row>
    <row r="270" spans="1:11">
      <c r="A270" s="34" t="s">
        <v>191</v>
      </c>
      <c r="B270" s="34" t="s">
        <v>196</v>
      </c>
      <c r="D270" s="10"/>
      <c r="E270" s="10"/>
      <c r="F270" s="10"/>
      <c r="G270" s="10"/>
      <c r="H270" s="10"/>
      <c r="J270" s="25"/>
      <c r="K270" s="2"/>
    </row>
    <row r="271" spans="1:11">
      <c r="A271" s="34" t="s">
        <v>192</v>
      </c>
      <c r="B271" s="34" t="s">
        <v>196</v>
      </c>
      <c r="D271" s="10"/>
      <c r="E271" s="10"/>
      <c r="F271" s="10"/>
      <c r="G271" s="10"/>
      <c r="H271" s="10"/>
      <c r="J271" s="25"/>
      <c r="K271" s="2"/>
    </row>
    <row r="272" spans="1:11">
      <c r="A272" s="34" t="s">
        <v>193</v>
      </c>
      <c r="B272" s="34" t="s">
        <v>196</v>
      </c>
      <c r="D272" s="10"/>
      <c r="E272" s="10"/>
      <c r="F272" s="10"/>
      <c r="G272" s="10"/>
      <c r="H272" s="10"/>
      <c r="J272" s="25"/>
      <c r="K272" s="2"/>
    </row>
    <row r="273" spans="1:11">
      <c r="A273" s="34" t="s">
        <v>194</v>
      </c>
      <c r="B273" s="34" t="s">
        <v>196</v>
      </c>
      <c r="J273" s="25"/>
      <c r="K273" s="2"/>
    </row>
    <row r="274" spans="1:11">
      <c r="J274" s="25"/>
      <c r="K274" s="2"/>
    </row>
    <row r="275" spans="1:11">
      <c r="J275" s="25"/>
      <c r="K275" s="2"/>
    </row>
    <row r="276" spans="1:11" ht="15" customHeight="1">
      <c r="J276" s="25"/>
      <c r="K276" s="2"/>
    </row>
    <row r="277" spans="1:11">
      <c r="J277" s="25"/>
      <c r="K277" s="2"/>
    </row>
    <row r="278" spans="1:11">
      <c r="J278" s="25"/>
      <c r="K278" s="2"/>
    </row>
    <row r="279" spans="1:11">
      <c r="J279" s="25"/>
      <c r="K279" s="2"/>
    </row>
    <row r="280" spans="1:11" ht="30" customHeight="1">
      <c r="J280" s="25"/>
      <c r="K280" s="2"/>
    </row>
    <row r="281" spans="1:11">
      <c r="J281" s="25"/>
      <c r="K281" s="2"/>
    </row>
    <row r="282" spans="1:11">
      <c r="J282" s="25"/>
      <c r="K282" s="2"/>
    </row>
    <row r="283" spans="1:11">
      <c r="J283" s="25"/>
      <c r="K283" s="2"/>
    </row>
    <row r="284" spans="1:11">
      <c r="J284" s="25"/>
      <c r="K284" s="2"/>
    </row>
    <row r="285" spans="1:11" ht="30" customHeight="1">
      <c r="J285" s="25"/>
      <c r="K285" s="2"/>
    </row>
    <row r="286" spans="1:11">
      <c r="J286" s="25"/>
      <c r="K286" s="2"/>
    </row>
    <row r="287" spans="1:11">
      <c r="J287" s="25"/>
      <c r="K287" s="2"/>
    </row>
    <row r="288" spans="1:11">
      <c r="J288" s="25"/>
      <c r="K288" s="2"/>
    </row>
    <row r="289" spans="10:11">
      <c r="J289" s="25"/>
      <c r="K289" s="2"/>
    </row>
    <row r="290" spans="10:11">
      <c r="J290" s="25"/>
      <c r="K290" s="2"/>
    </row>
    <row r="291" spans="10:11" ht="15" customHeight="1">
      <c r="J291" s="25"/>
      <c r="K291" s="2"/>
    </row>
    <row r="292" spans="10:11">
      <c r="J292" s="25"/>
      <c r="K292" s="2"/>
    </row>
    <row r="293" spans="10:11">
      <c r="J293" s="25"/>
      <c r="K293" s="2"/>
    </row>
    <row r="294" spans="10:11">
      <c r="J294" s="25"/>
      <c r="K294" s="2"/>
    </row>
    <row r="295" spans="10:11">
      <c r="J295" s="25"/>
      <c r="K295" s="2"/>
    </row>
    <row r="296" spans="10:11">
      <c r="J296" s="25"/>
      <c r="K296" s="2"/>
    </row>
    <row r="297" spans="10:11" ht="45" customHeight="1">
      <c r="J297" s="25"/>
      <c r="K297" s="2"/>
    </row>
    <row r="298" spans="10:11">
      <c r="J298" s="25"/>
      <c r="K298" s="2"/>
    </row>
    <row r="299" spans="10:11">
      <c r="J299" s="25"/>
      <c r="K299" s="2"/>
    </row>
    <row r="300" spans="10:11">
      <c r="J300" s="25"/>
      <c r="K300" s="2"/>
    </row>
    <row r="301" spans="10:11">
      <c r="J301" s="25"/>
      <c r="K301" s="2"/>
    </row>
    <row r="302" spans="10:11">
      <c r="J302" s="25"/>
      <c r="K302" s="2"/>
    </row>
    <row r="303" spans="10:11">
      <c r="J303" s="25"/>
      <c r="K303" s="2"/>
    </row>
    <row r="304" spans="10:11" ht="30" customHeight="1">
      <c r="J304" s="25"/>
      <c r="K304" s="2"/>
    </row>
    <row r="305" spans="10:11">
      <c r="J305" s="25"/>
      <c r="K305" s="2"/>
    </row>
    <row r="306" spans="10:11">
      <c r="J306" s="25"/>
      <c r="K306" s="2"/>
    </row>
    <row r="307" spans="10:11">
      <c r="J307" s="25"/>
      <c r="K307" s="2"/>
    </row>
    <row r="308" spans="10:11">
      <c r="J308" s="25"/>
      <c r="K308" s="2"/>
    </row>
    <row r="309" spans="10:11">
      <c r="J309" s="25"/>
      <c r="K309" s="2"/>
    </row>
    <row r="310" spans="10:11">
      <c r="J310" s="25"/>
      <c r="K310" s="2"/>
    </row>
    <row r="311" spans="10:11">
      <c r="J311" s="25"/>
      <c r="K311" s="2"/>
    </row>
    <row r="312" spans="10:11" ht="30" customHeight="1">
      <c r="J312" s="25"/>
      <c r="K312" s="2"/>
    </row>
    <row r="313" spans="10:11">
      <c r="J313" s="25"/>
      <c r="K313" s="2"/>
    </row>
    <row r="314" spans="10:11">
      <c r="J314" s="25"/>
      <c r="K314" s="2"/>
    </row>
    <row r="315" spans="10:11">
      <c r="J315" s="25"/>
      <c r="K315" s="2"/>
    </row>
    <row r="316" spans="10:11">
      <c r="J316" s="25"/>
      <c r="K316" s="2"/>
    </row>
    <row r="317" spans="10:11">
      <c r="J317" s="25"/>
      <c r="K317" s="2"/>
    </row>
    <row r="318" spans="10:11">
      <c r="J318" s="25"/>
      <c r="K318" s="2"/>
    </row>
    <row r="319" spans="10:11">
      <c r="J319" s="25"/>
      <c r="K319" s="2"/>
    </row>
    <row r="320" spans="10:11">
      <c r="J320" s="25"/>
      <c r="K320" s="2"/>
    </row>
    <row r="321" spans="10:11" ht="30" customHeight="1">
      <c r="J321" s="25"/>
      <c r="K321" s="2"/>
    </row>
    <row r="322" spans="10:11">
      <c r="J322" s="25"/>
      <c r="K322" s="2"/>
    </row>
    <row r="323" spans="10:11">
      <c r="J323" s="25"/>
      <c r="K323" s="2"/>
    </row>
    <row r="324" spans="10:11">
      <c r="J324" s="25"/>
      <c r="K324" s="2"/>
    </row>
    <row r="325" spans="10:11">
      <c r="J325" s="25"/>
      <c r="K325" s="2"/>
    </row>
    <row r="326" spans="10:11">
      <c r="J326" s="25"/>
      <c r="K326" s="2"/>
    </row>
    <row r="327" spans="10:11">
      <c r="J327" s="25"/>
      <c r="K327" s="2"/>
    </row>
    <row r="328" spans="10:11">
      <c r="J328" s="25"/>
      <c r="K328" s="2"/>
    </row>
    <row r="329" spans="10:11" ht="30" customHeight="1">
      <c r="J329" s="25"/>
      <c r="K329" s="2"/>
    </row>
    <row r="330" spans="10:11">
      <c r="J330" s="25"/>
      <c r="K330" s="2"/>
    </row>
    <row r="331" spans="10:11">
      <c r="J331" s="25"/>
      <c r="K331" s="2"/>
    </row>
    <row r="332" spans="10:11">
      <c r="J332" s="25"/>
      <c r="K332" s="2"/>
    </row>
    <row r="333" spans="10:11">
      <c r="J333" s="25"/>
      <c r="K333" s="2"/>
    </row>
    <row r="334" spans="10:11">
      <c r="J334" s="25"/>
      <c r="K334" s="2"/>
    </row>
    <row r="335" spans="10:11" ht="30" customHeight="1">
      <c r="J335" s="25"/>
      <c r="K335" s="2"/>
    </row>
    <row r="336" spans="10:11">
      <c r="J336" s="25"/>
      <c r="K336" s="2"/>
    </row>
    <row r="337" spans="10:11">
      <c r="J337" s="25"/>
      <c r="K337" s="2"/>
    </row>
    <row r="338" spans="10:11">
      <c r="J338" s="25"/>
      <c r="K338" s="2"/>
    </row>
    <row r="339" spans="10:11">
      <c r="J339" s="25"/>
      <c r="K339" s="2"/>
    </row>
    <row r="340" spans="10:11">
      <c r="J340" s="25"/>
      <c r="K340" s="2"/>
    </row>
    <row r="341" spans="10:11">
      <c r="J341" s="25"/>
      <c r="K341" s="2"/>
    </row>
    <row r="342" spans="10:11" ht="30" customHeight="1">
      <c r="J342" s="25"/>
      <c r="K342" s="2"/>
    </row>
    <row r="343" spans="10:11">
      <c r="J343" s="25"/>
      <c r="K343" s="2"/>
    </row>
    <row r="344" spans="10:11">
      <c r="J344" s="25"/>
      <c r="K344" s="2"/>
    </row>
    <row r="345" spans="10:11">
      <c r="J345" s="25"/>
      <c r="K345" s="2"/>
    </row>
    <row r="346" spans="10:11">
      <c r="J346" s="25"/>
      <c r="K346" s="2"/>
    </row>
    <row r="347" spans="10:11">
      <c r="J347" s="25"/>
      <c r="K347" s="2"/>
    </row>
    <row r="348" spans="10:11">
      <c r="J348" s="25"/>
      <c r="K348" s="2"/>
    </row>
    <row r="349" spans="10:11">
      <c r="J349" s="25"/>
      <c r="K349" s="2"/>
    </row>
    <row r="350" spans="10:11" ht="30" customHeight="1">
      <c r="J350" s="25"/>
      <c r="K350" s="2"/>
    </row>
    <row r="351" spans="10:11">
      <c r="J351" s="25"/>
      <c r="K351" s="2"/>
    </row>
    <row r="352" spans="10:11">
      <c r="J352" s="25"/>
      <c r="K352" s="2"/>
    </row>
    <row r="353" spans="10:11">
      <c r="J353" s="25"/>
      <c r="K353" s="2"/>
    </row>
    <row r="354" spans="10:11">
      <c r="J354" s="25"/>
      <c r="K354" s="2"/>
    </row>
    <row r="355" spans="10:11">
      <c r="J355" s="25"/>
      <c r="K355" s="2"/>
    </row>
    <row r="356" spans="10:11">
      <c r="J356" s="25"/>
      <c r="K356" s="2"/>
    </row>
    <row r="357" spans="10:11" ht="15" customHeight="1">
      <c r="J357" s="25"/>
      <c r="K357" s="2"/>
    </row>
    <row r="358" spans="10:11" ht="48" customHeight="1">
      <c r="J358" s="25"/>
      <c r="K358" s="2"/>
    </row>
    <row r="359" spans="10:11">
      <c r="J359" s="25"/>
      <c r="K359" s="2"/>
    </row>
    <row r="360" spans="10:11">
      <c r="J360" s="25"/>
      <c r="K360" s="2"/>
    </row>
    <row r="361" spans="10:11">
      <c r="J361" s="25"/>
      <c r="K361" s="2"/>
    </row>
    <row r="362" spans="10:11" ht="30" customHeight="1">
      <c r="J362" s="25"/>
      <c r="K362" s="2"/>
    </row>
    <row r="363" spans="10:11">
      <c r="J363" s="25"/>
      <c r="K363" s="2"/>
    </row>
    <row r="364" spans="10:11">
      <c r="J364" s="25"/>
      <c r="K364" s="2"/>
    </row>
    <row r="365" spans="10:11">
      <c r="J365" s="25"/>
      <c r="K365" s="2"/>
    </row>
    <row r="366" spans="10:11">
      <c r="J366" s="25"/>
      <c r="K366" s="2"/>
    </row>
    <row r="367" spans="10:11">
      <c r="J367" s="25"/>
      <c r="K367" s="2"/>
    </row>
    <row r="368" spans="10:11" ht="30" customHeight="1">
      <c r="J368" s="25"/>
      <c r="K368" s="2"/>
    </row>
    <row r="369" spans="10:11">
      <c r="J369" s="25"/>
      <c r="K369" s="2"/>
    </row>
    <row r="370" spans="10:11">
      <c r="J370" s="25"/>
      <c r="K370" s="2"/>
    </row>
    <row r="371" spans="10:11">
      <c r="J371" s="25"/>
      <c r="K371" s="2"/>
    </row>
    <row r="372" spans="10:11">
      <c r="J372" s="25"/>
      <c r="K372" s="2"/>
    </row>
    <row r="373" spans="10:11">
      <c r="J373" s="25"/>
      <c r="K373" s="2"/>
    </row>
    <row r="374" spans="10:11">
      <c r="J374" s="25"/>
      <c r="K374" s="2"/>
    </row>
    <row r="375" spans="10:11" ht="15" customHeight="1">
      <c r="J375" s="25"/>
      <c r="K375" s="2"/>
    </row>
    <row r="376" spans="10:11">
      <c r="J376" s="25"/>
      <c r="K376" s="2"/>
    </row>
    <row r="377" spans="10:11">
      <c r="J377" s="25"/>
      <c r="K377" s="2"/>
    </row>
    <row r="378" spans="10:11">
      <c r="J378" s="25"/>
      <c r="K378" s="2"/>
    </row>
    <row r="379" spans="10:11">
      <c r="J379" s="25"/>
      <c r="K379" s="2"/>
    </row>
    <row r="380" spans="10:11">
      <c r="J380" s="25"/>
      <c r="K380" s="2"/>
    </row>
    <row r="381" spans="10:11" ht="15" customHeight="1">
      <c r="J381" s="25"/>
      <c r="K381" s="2"/>
    </row>
    <row r="382" spans="10:11">
      <c r="J382" s="25"/>
      <c r="K382" s="2"/>
    </row>
    <row r="383" spans="10:11">
      <c r="J383" s="25"/>
      <c r="K383" s="2"/>
    </row>
    <row r="384" spans="10:11">
      <c r="J384" s="25"/>
      <c r="K384" s="2"/>
    </row>
    <row r="385" spans="10:11">
      <c r="J385" s="25"/>
      <c r="K385" s="2"/>
    </row>
    <row r="386" spans="10:11">
      <c r="J386" s="25"/>
      <c r="K386" s="2"/>
    </row>
    <row r="387" spans="10:11" ht="30" customHeight="1">
      <c r="J387" s="25"/>
      <c r="K387" s="2"/>
    </row>
    <row r="388" spans="10:11">
      <c r="J388" s="25"/>
      <c r="K388" s="2"/>
    </row>
    <row r="389" spans="10:11">
      <c r="J389" s="25"/>
      <c r="K389" s="2"/>
    </row>
    <row r="390" spans="10:11">
      <c r="J390" s="25"/>
      <c r="K390" s="2"/>
    </row>
    <row r="391" spans="10:11">
      <c r="J391" s="25"/>
      <c r="K391" s="2"/>
    </row>
    <row r="392" spans="10:11">
      <c r="J392" s="25"/>
      <c r="K392" s="2"/>
    </row>
    <row r="393" spans="10:11" ht="30" customHeight="1">
      <c r="J393" s="25"/>
      <c r="K393" s="2"/>
    </row>
    <row r="394" spans="10:11">
      <c r="J394" s="25"/>
      <c r="K394" s="2"/>
    </row>
    <row r="395" spans="10:11">
      <c r="J395" s="25"/>
      <c r="K395" s="2"/>
    </row>
    <row r="396" spans="10:11">
      <c r="J396" s="25"/>
      <c r="K396" s="2"/>
    </row>
    <row r="397" spans="10:11">
      <c r="J397" s="25"/>
      <c r="K397" s="2"/>
    </row>
    <row r="398" spans="10:11">
      <c r="J398" s="25"/>
      <c r="K398" s="2"/>
    </row>
    <row r="399" spans="10:11">
      <c r="J399" s="25"/>
      <c r="K399" s="2"/>
    </row>
    <row r="400" spans="10:11" ht="15" customHeight="1">
      <c r="J400" s="25"/>
      <c r="K400" s="2"/>
    </row>
    <row r="401" spans="10:11">
      <c r="J401" s="25"/>
      <c r="K401" s="2"/>
    </row>
    <row r="402" spans="10:11">
      <c r="J402" s="25"/>
      <c r="K402" s="2"/>
    </row>
    <row r="403" spans="10:11">
      <c r="J403" s="25"/>
      <c r="K403" s="2"/>
    </row>
    <row r="404" spans="10:11">
      <c r="J404" s="25"/>
      <c r="K404" s="2"/>
    </row>
    <row r="405" spans="10:11">
      <c r="J405" s="25"/>
      <c r="K405" s="2"/>
    </row>
    <row r="406" spans="10:11">
      <c r="J406" s="25"/>
      <c r="K406" s="2"/>
    </row>
    <row r="407" spans="10:11" ht="15" customHeight="1">
      <c r="J407" s="25"/>
      <c r="K407" s="2"/>
    </row>
    <row r="408" spans="10:11">
      <c r="J408" s="25"/>
      <c r="K408" s="2"/>
    </row>
    <row r="409" spans="10:11">
      <c r="J409" s="25"/>
      <c r="K409" s="2"/>
    </row>
    <row r="410" spans="10:11">
      <c r="J410" s="25"/>
      <c r="K410" s="2"/>
    </row>
    <row r="411" spans="10:11">
      <c r="J411" s="25"/>
      <c r="K411" s="2"/>
    </row>
    <row r="412" spans="10:11">
      <c r="J412" s="25"/>
      <c r="K412" s="2"/>
    </row>
    <row r="413" spans="10:11">
      <c r="J413" s="25"/>
      <c r="K413" s="2"/>
    </row>
    <row r="414" spans="10:11">
      <c r="J414" s="25"/>
      <c r="K414" s="2"/>
    </row>
    <row r="415" spans="10:11">
      <c r="J415" s="25"/>
      <c r="K415" s="2"/>
    </row>
    <row r="416" spans="10:11">
      <c r="J416" s="25"/>
      <c r="K416" s="2"/>
    </row>
    <row r="417" spans="10:11">
      <c r="J417" s="25"/>
      <c r="K417" s="2"/>
    </row>
    <row r="418" spans="10:11">
      <c r="J418" s="25"/>
      <c r="K418" s="2"/>
    </row>
    <row r="419" spans="10:11">
      <c r="J419" s="25"/>
      <c r="K419" s="2"/>
    </row>
    <row r="420" spans="10:11" ht="30.75" customHeight="1">
      <c r="J420" s="25"/>
      <c r="K420" s="2"/>
    </row>
    <row r="421" spans="10:11">
      <c r="J421" s="25"/>
      <c r="K421" s="2"/>
    </row>
    <row r="422" spans="10:11">
      <c r="J422" s="25"/>
      <c r="K422" s="2"/>
    </row>
    <row r="423" spans="10:11">
      <c r="J423" s="25"/>
      <c r="K423" s="2"/>
    </row>
    <row r="424" spans="10:11">
      <c r="J424" s="25"/>
      <c r="K424" s="2"/>
    </row>
    <row r="425" spans="10:11">
      <c r="J425" s="25"/>
      <c r="K425" s="2"/>
    </row>
    <row r="426" spans="10:11" ht="30" customHeight="1">
      <c r="J426" s="25"/>
      <c r="K426" s="2"/>
    </row>
    <row r="427" spans="10:11">
      <c r="J427" s="25"/>
      <c r="K427" s="2"/>
    </row>
    <row r="428" spans="10:11">
      <c r="J428" s="25"/>
      <c r="K428" s="2"/>
    </row>
    <row r="429" spans="10:11">
      <c r="J429" s="25"/>
      <c r="K429" s="2"/>
    </row>
    <row r="430" spans="10:11">
      <c r="J430" s="25"/>
      <c r="K430" s="2"/>
    </row>
    <row r="431" spans="10:11" ht="45" customHeight="1">
      <c r="J431" s="25"/>
      <c r="K431" s="2"/>
    </row>
    <row r="432" spans="10:11">
      <c r="J432" s="25"/>
      <c r="K432" s="2"/>
    </row>
    <row r="433" spans="10:11">
      <c r="J433" s="25"/>
      <c r="K433" s="2"/>
    </row>
    <row r="434" spans="10:11">
      <c r="J434" s="25"/>
      <c r="K434" s="2"/>
    </row>
    <row r="435" spans="10:11" ht="45" customHeight="1">
      <c r="J435" s="25"/>
      <c r="K435" s="2"/>
    </row>
    <row r="436" spans="10:11">
      <c r="J436" s="25"/>
      <c r="K436" s="2"/>
    </row>
    <row r="437" spans="10:11">
      <c r="J437" s="25"/>
      <c r="K437" s="2"/>
    </row>
    <row r="438" spans="10:11">
      <c r="J438" s="25"/>
      <c r="K438" s="2"/>
    </row>
    <row r="439" spans="10:11">
      <c r="J439" s="25"/>
      <c r="K439" s="2"/>
    </row>
    <row r="440" spans="10:11" ht="15" customHeight="1">
      <c r="J440" s="25"/>
      <c r="K440" s="2"/>
    </row>
    <row r="441" spans="10:11" ht="30" customHeight="1">
      <c r="J441" s="25"/>
      <c r="K441" s="2"/>
    </row>
    <row r="442" spans="10:11">
      <c r="J442" s="25"/>
      <c r="K442" s="2"/>
    </row>
    <row r="443" spans="10:11">
      <c r="J443" s="25"/>
      <c r="K443" s="2"/>
    </row>
    <row r="444" spans="10:11">
      <c r="J444" s="25"/>
      <c r="K444" s="2"/>
    </row>
    <row r="445" spans="10:11" ht="15" customHeight="1">
      <c r="J445" s="25"/>
      <c r="K445" s="2"/>
    </row>
    <row r="446" spans="10:11" ht="30" customHeight="1">
      <c r="J446" s="25"/>
      <c r="K446" s="2"/>
    </row>
    <row r="447" spans="10:11">
      <c r="J447" s="25"/>
      <c r="K447" s="2"/>
    </row>
    <row r="448" spans="10:11">
      <c r="J448" s="25"/>
      <c r="K448" s="2"/>
    </row>
    <row r="449" spans="10:11">
      <c r="J449" s="25"/>
      <c r="K449" s="2"/>
    </row>
    <row r="450" spans="10:11" ht="51.75" customHeight="1">
      <c r="J450" s="25"/>
      <c r="K450" s="2"/>
    </row>
    <row r="451" spans="10:11">
      <c r="J451" s="25"/>
      <c r="K451" s="2"/>
    </row>
    <row r="452" spans="10:11">
      <c r="J452" s="25"/>
      <c r="K452" s="2"/>
    </row>
    <row r="453" spans="10:11">
      <c r="J453" s="25"/>
      <c r="K453" s="2"/>
    </row>
    <row r="454" spans="10:11">
      <c r="J454" s="25"/>
      <c r="K454" s="2"/>
    </row>
    <row r="455" spans="10:11" ht="15" customHeight="1">
      <c r="J455" s="25"/>
      <c r="K455" s="2"/>
    </row>
    <row r="456" spans="10:11">
      <c r="J456" s="25"/>
      <c r="K456" s="2"/>
    </row>
    <row r="457" spans="10:11">
      <c r="J457" s="25"/>
      <c r="K457" s="2"/>
    </row>
    <row r="458" spans="10:11">
      <c r="J458" s="25"/>
      <c r="K458" s="2"/>
    </row>
    <row r="459" spans="10:11">
      <c r="J459" s="25"/>
      <c r="K459" s="2"/>
    </row>
    <row r="460" spans="10:11">
      <c r="J460" s="25"/>
      <c r="K460" s="2"/>
    </row>
    <row r="461" spans="10:11">
      <c r="J461" s="25"/>
      <c r="K461" s="2"/>
    </row>
    <row r="462" spans="10:11">
      <c r="J462" s="25"/>
      <c r="K462" s="2"/>
    </row>
    <row r="463" spans="10:11">
      <c r="J463" s="25"/>
      <c r="K463" s="2"/>
    </row>
    <row r="464" spans="10:11">
      <c r="J464" s="25"/>
      <c r="K464" s="2"/>
    </row>
    <row r="465" spans="10:11" ht="45" customHeight="1">
      <c r="J465" s="25"/>
      <c r="K465" s="2"/>
    </row>
    <row r="466" spans="10:11">
      <c r="J466" s="25"/>
      <c r="K466" s="2"/>
    </row>
    <row r="467" spans="10:11">
      <c r="J467" s="25"/>
      <c r="K467" s="2"/>
    </row>
    <row r="468" spans="10:11">
      <c r="J468" s="25"/>
      <c r="K468" s="2"/>
    </row>
    <row r="469" spans="10:11">
      <c r="J469" s="25"/>
      <c r="K469" s="2"/>
    </row>
    <row r="470" spans="10:11">
      <c r="J470" s="25"/>
      <c r="K470" s="2"/>
    </row>
    <row r="471" spans="10:11">
      <c r="J471" s="25"/>
      <c r="K471" s="2"/>
    </row>
    <row r="472" spans="10:11">
      <c r="J472" s="25"/>
      <c r="K472" s="2"/>
    </row>
    <row r="473" spans="10:11">
      <c r="J473" s="25"/>
      <c r="K473" s="2"/>
    </row>
    <row r="474" spans="10:11">
      <c r="J474" s="25"/>
      <c r="K474" s="2"/>
    </row>
    <row r="475" spans="10:11">
      <c r="J475" s="25"/>
      <c r="K475" s="2"/>
    </row>
    <row r="476" spans="10:11">
      <c r="J476" s="25"/>
      <c r="K476" s="2"/>
    </row>
    <row r="477" spans="10:11">
      <c r="J477" s="25"/>
      <c r="K477" s="2"/>
    </row>
    <row r="478" spans="10:11">
      <c r="J478" s="25"/>
      <c r="K478" s="2"/>
    </row>
    <row r="479" spans="10:11">
      <c r="J479" s="25"/>
      <c r="K479" s="2"/>
    </row>
    <row r="480" spans="10:11">
      <c r="J480" s="2"/>
      <c r="K480" s="2"/>
    </row>
    <row r="481" spans="10:11">
      <c r="J481" s="2"/>
      <c r="K481" s="2"/>
    </row>
    <row r="482" spans="10:11">
      <c r="J482" s="2"/>
      <c r="K482" s="2"/>
    </row>
    <row r="483" spans="10:11">
      <c r="J483" s="2"/>
      <c r="K483" s="2"/>
    </row>
    <row r="484" spans="10:11">
      <c r="J484" s="2"/>
      <c r="K484" s="2"/>
    </row>
    <row r="485" spans="10:11">
      <c r="J485" s="2"/>
      <c r="K485" s="2"/>
    </row>
    <row r="486" spans="10:11">
      <c r="J486" s="2"/>
      <c r="K486" s="2"/>
    </row>
    <row r="487" spans="10:11">
      <c r="J487" s="2"/>
      <c r="K487" s="2"/>
    </row>
    <row r="488" spans="10:11">
      <c r="J488" s="2"/>
      <c r="K488" s="2"/>
    </row>
    <row r="489" spans="10:11">
      <c r="J489" s="2"/>
      <c r="K489" s="2"/>
    </row>
    <row r="490" spans="10:11">
      <c r="J490" s="2"/>
      <c r="K490" s="2"/>
    </row>
    <row r="491" spans="10:11">
      <c r="J491" s="2"/>
      <c r="K491" s="2"/>
    </row>
    <row r="492" spans="10:11">
      <c r="J492" s="2"/>
      <c r="K492" s="2"/>
    </row>
    <row r="493" spans="10:11">
      <c r="J493" s="2"/>
      <c r="K493" s="2"/>
    </row>
    <row r="494" spans="10:11">
      <c r="J494" s="2"/>
      <c r="K494" s="2"/>
    </row>
    <row r="495" spans="10:11">
      <c r="J495" s="2"/>
      <c r="K495" s="2"/>
    </row>
    <row r="496" spans="10:11">
      <c r="J496" s="2"/>
      <c r="K496" s="2"/>
    </row>
    <row r="497" spans="10:11">
      <c r="J497" s="2"/>
      <c r="K497" s="2"/>
    </row>
    <row r="498" spans="10:11">
      <c r="J498" s="2"/>
      <c r="K498" s="2"/>
    </row>
    <row r="499" spans="10:11">
      <c r="J499" s="2"/>
      <c r="K499" s="2"/>
    </row>
    <row r="500" spans="10:11">
      <c r="J500" s="2"/>
      <c r="K500" s="2"/>
    </row>
    <row r="501" spans="10:11">
      <c r="J501" s="2"/>
      <c r="K501" s="2"/>
    </row>
    <row r="502" spans="10:11">
      <c r="J502" s="2"/>
      <c r="K502" s="2"/>
    </row>
    <row r="503" spans="10:11">
      <c r="J503" s="2"/>
      <c r="K503" s="2"/>
    </row>
    <row r="504" spans="10:11">
      <c r="J504" s="2"/>
      <c r="K504" s="2"/>
    </row>
    <row r="505" spans="10:11" ht="45" customHeight="1">
      <c r="J505" s="2"/>
      <c r="K505" s="2"/>
    </row>
    <row r="506" spans="10:11">
      <c r="J506" s="2"/>
      <c r="K506" s="2"/>
    </row>
    <row r="507" spans="10:11">
      <c r="J507" s="2"/>
      <c r="K507" s="2"/>
    </row>
    <row r="508" spans="10:11">
      <c r="J508" s="2"/>
      <c r="K508" s="2"/>
    </row>
    <row r="509" spans="10:11">
      <c r="J509" s="2"/>
      <c r="K509" s="2"/>
    </row>
    <row r="510" spans="10:11">
      <c r="J510" s="2"/>
      <c r="K510" s="2"/>
    </row>
    <row r="511" spans="10:11">
      <c r="J511" s="2"/>
      <c r="K511" s="2"/>
    </row>
    <row r="512" spans="10:11">
      <c r="J512" s="2"/>
      <c r="K512" s="2"/>
    </row>
    <row r="513" spans="10:11">
      <c r="J513" s="2"/>
      <c r="K513" s="2"/>
    </row>
    <row r="514" spans="10:11">
      <c r="J514" s="2"/>
      <c r="K514" s="2"/>
    </row>
    <row r="515" spans="10:11">
      <c r="J515" s="2"/>
      <c r="K515" s="2"/>
    </row>
    <row r="516" spans="10:11">
      <c r="J516" s="2"/>
      <c r="K516" s="2"/>
    </row>
    <row r="517" spans="10:11">
      <c r="J517" s="2"/>
      <c r="K517" s="2"/>
    </row>
    <row r="518" spans="10:11">
      <c r="J518" s="2"/>
      <c r="K518" s="2"/>
    </row>
    <row r="519" spans="10:11">
      <c r="J519" s="2"/>
      <c r="K519" s="2"/>
    </row>
    <row r="520" spans="10:11">
      <c r="J520" s="2"/>
      <c r="K520" s="2"/>
    </row>
    <row r="521" spans="10:11">
      <c r="J521" s="2"/>
      <c r="K521" s="2"/>
    </row>
    <row r="522" spans="10:11" ht="27" customHeight="1">
      <c r="J522" s="2"/>
      <c r="K522" s="2"/>
    </row>
    <row r="523" spans="10:11">
      <c r="J523" s="2"/>
      <c r="K523" s="2"/>
    </row>
    <row r="524" spans="10:11">
      <c r="J524" s="2"/>
      <c r="K524" s="2"/>
    </row>
    <row r="525" spans="10:11">
      <c r="J525" s="2"/>
      <c r="K525" s="2"/>
    </row>
    <row r="526" spans="10:11">
      <c r="J526" s="2"/>
      <c r="K526" s="2"/>
    </row>
    <row r="527" spans="10:11" ht="30.75" customHeight="1">
      <c r="J527" s="2"/>
      <c r="K527" s="2"/>
    </row>
    <row r="528" spans="10:11">
      <c r="J528" s="2"/>
      <c r="K528" s="2"/>
    </row>
    <row r="529" spans="10:11">
      <c r="J529" s="2"/>
      <c r="K529" s="2"/>
    </row>
    <row r="530" spans="10:11">
      <c r="J530" s="2"/>
      <c r="K530" s="2"/>
    </row>
    <row r="531" spans="10:11">
      <c r="J531" s="2"/>
      <c r="K531" s="2"/>
    </row>
    <row r="532" spans="10:11">
      <c r="J532" s="2"/>
      <c r="K532" s="2"/>
    </row>
    <row r="533" spans="10:11">
      <c r="J533" s="2"/>
      <c r="K533" s="2"/>
    </row>
    <row r="534" spans="10:11">
      <c r="J534" s="2"/>
      <c r="K534" s="2"/>
    </row>
    <row r="535" spans="10:11">
      <c r="J535" s="2"/>
      <c r="K535" s="2"/>
    </row>
    <row r="536" spans="10:11">
      <c r="J536" s="2"/>
      <c r="K536" s="2"/>
    </row>
    <row r="537" spans="10:11">
      <c r="J537" s="2"/>
      <c r="K537" s="2"/>
    </row>
    <row r="538" spans="10:11">
      <c r="J538" s="2"/>
      <c r="K538" s="2"/>
    </row>
    <row r="539" spans="10:11">
      <c r="J539" s="2"/>
      <c r="K539" s="2"/>
    </row>
    <row r="540" spans="10:11">
      <c r="J540" s="2"/>
      <c r="K540" s="2"/>
    </row>
    <row r="541" spans="10:11">
      <c r="J541" s="2"/>
      <c r="K541" s="2"/>
    </row>
    <row r="542" spans="10:11">
      <c r="J542" s="2"/>
      <c r="K542" s="2"/>
    </row>
    <row r="543" spans="10:11">
      <c r="J543" s="2"/>
      <c r="K543" s="2"/>
    </row>
    <row r="544" spans="10:11">
      <c r="J544" s="2"/>
      <c r="K544" s="2"/>
    </row>
    <row r="545" spans="10:11">
      <c r="J545" s="2"/>
      <c r="K545" s="2"/>
    </row>
    <row r="546" spans="10:11">
      <c r="J546" s="2"/>
      <c r="K546" s="2"/>
    </row>
    <row r="547" spans="10:11">
      <c r="J547" s="2"/>
      <c r="K547" s="2"/>
    </row>
    <row r="548" spans="10:11">
      <c r="J548" s="2"/>
      <c r="K548" s="2"/>
    </row>
    <row r="549" spans="10:11">
      <c r="J549" s="2"/>
      <c r="K549" s="2"/>
    </row>
    <row r="550" spans="10:11">
      <c r="J550" s="2"/>
      <c r="K550" s="2"/>
    </row>
    <row r="551" spans="10:11" ht="45" customHeight="1">
      <c r="J551" s="2"/>
      <c r="K551" s="2"/>
    </row>
    <row r="552" spans="10:11">
      <c r="J552" s="2"/>
      <c r="K552" s="2"/>
    </row>
    <row r="553" spans="10:11">
      <c r="J553" s="2"/>
      <c r="K553" s="2"/>
    </row>
    <row r="554" spans="10:11">
      <c r="J554" s="2"/>
      <c r="K554" s="2"/>
    </row>
    <row r="555" spans="10:11" ht="45" customHeight="1">
      <c r="J555" s="2"/>
      <c r="K555" s="2"/>
    </row>
    <row r="556" spans="10:11">
      <c r="J556" s="2"/>
      <c r="K556" s="2"/>
    </row>
    <row r="557" spans="10:11">
      <c r="J557" s="2"/>
      <c r="K557" s="2"/>
    </row>
    <row r="558" spans="10:11">
      <c r="J558" s="2"/>
      <c r="K558" s="2"/>
    </row>
    <row r="559" spans="10:11" ht="45" customHeight="1">
      <c r="J559" s="2"/>
      <c r="K559" s="2"/>
    </row>
    <row r="560" spans="10:11">
      <c r="J560" s="2"/>
      <c r="K560" s="2"/>
    </row>
    <row r="561" spans="10:11">
      <c r="J561" s="2"/>
      <c r="K561" s="2"/>
    </row>
    <row r="562" spans="10:11">
      <c r="J562" s="2"/>
      <c r="K562" s="2"/>
    </row>
    <row r="563" spans="10:11">
      <c r="J563" s="2"/>
      <c r="K563" s="2"/>
    </row>
    <row r="564" spans="10:11" ht="45" customHeight="1">
      <c r="J564" s="2"/>
      <c r="K564" s="2"/>
    </row>
    <row r="565" spans="10:11">
      <c r="J565" s="2"/>
      <c r="K565" s="2"/>
    </row>
    <row r="566" spans="10:11">
      <c r="J566" s="2"/>
      <c r="K566" s="2"/>
    </row>
    <row r="567" spans="10:11">
      <c r="J567" s="2"/>
      <c r="K567" s="2"/>
    </row>
    <row r="568" spans="10:11">
      <c r="J568" s="2"/>
      <c r="K568" s="2"/>
    </row>
    <row r="569" spans="10:11" ht="45" customHeight="1">
      <c r="J569" s="2"/>
      <c r="K569" s="2"/>
    </row>
    <row r="570" spans="10:11">
      <c r="J570" s="2"/>
      <c r="K570" s="2"/>
    </row>
    <row r="571" spans="10:11">
      <c r="J571" s="2"/>
      <c r="K571" s="2"/>
    </row>
    <row r="572" spans="10:11">
      <c r="J572" s="2"/>
      <c r="K572" s="2"/>
    </row>
    <row r="573" spans="10:11">
      <c r="J573" s="2"/>
      <c r="K573" s="2"/>
    </row>
    <row r="574" spans="10:11">
      <c r="J574" s="2"/>
      <c r="K574" s="2"/>
    </row>
    <row r="575" spans="10:11">
      <c r="J575" s="2"/>
      <c r="K575" s="2"/>
    </row>
    <row r="576" spans="10:11">
      <c r="J576" s="2"/>
      <c r="K576" s="2"/>
    </row>
    <row r="577" spans="10:11">
      <c r="J577" s="2"/>
      <c r="K577" s="2"/>
    </row>
    <row r="578" spans="10:11">
      <c r="J578" s="2"/>
      <c r="K578" s="2"/>
    </row>
    <row r="579" spans="10:11">
      <c r="J579" s="2"/>
      <c r="K579" s="2"/>
    </row>
    <row r="580" spans="10:11">
      <c r="J580" s="2"/>
      <c r="K580" s="2"/>
    </row>
    <row r="581" spans="10:11">
      <c r="J581" s="2"/>
      <c r="K581" s="2"/>
    </row>
    <row r="582" spans="10:11">
      <c r="J582" s="2"/>
      <c r="K582" s="2"/>
    </row>
    <row r="583" spans="10:11">
      <c r="J583" s="2"/>
      <c r="K583" s="2"/>
    </row>
    <row r="584" spans="10:11">
      <c r="J584" s="2"/>
      <c r="K584" s="2"/>
    </row>
    <row r="585" spans="10:11">
      <c r="J585" s="2"/>
      <c r="K585" s="2"/>
    </row>
    <row r="586" spans="10:11">
      <c r="J586" s="2"/>
      <c r="K586" s="2"/>
    </row>
    <row r="587" spans="10:11">
      <c r="J587" s="2"/>
      <c r="K587" s="2"/>
    </row>
    <row r="588" spans="10:11">
      <c r="J588" s="2"/>
      <c r="K588" s="2"/>
    </row>
    <row r="589" spans="10:11">
      <c r="J589" s="2"/>
      <c r="K589" s="2"/>
    </row>
    <row r="590" spans="10:11">
      <c r="J590" s="2"/>
      <c r="K590" s="2"/>
    </row>
    <row r="591" spans="10:11">
      <c r="J591" s="2"/>
      <c r="K591" s="2"/>
    </row>
    <row r="592" spans="10:11">
      <c r="J592" s="2"/>
      <c r="K592" s="2"/>
    </row>
    <row r="593" spans="10:11">
      <c r="J593" s="2"/>
      <c r="K593" s="2"/>
    </row>
    <row r="594" spans="10:11">
      <c r="J594" s="2"/>
      <c r="K594" s="2"/>
    </row>
    <row r="595" spans="10:11">
      <c r="J595" s="2"/>
      <c r="K595" s="2"/>
    </row>
    <row r="596" spans="10:11">
      <c r="J596" s="2"/>
      <c r="K596" s="2"/>
    </row>
    <row r="597" spans="10:11">
      <c r="J597" s="2"/>
      <c r="K597" s="2"/>
    </row>
    <row r="598" spans="10:11">
      <c r="J598" s="2"/>
      <c r="K598" s="2"/>
    </row>
    <row r="599" spans="10:11">
      <c r="J599" s="2"/>
      <c r="K599" s="2"/>
    </row>
    <row r="600" spans="10:11">
      <c r="J600" s="2"/>
      <c r="K600" s="2"/>
    </row>
    <row r="601" spans="10:11">
      <c r="J601" s="2"/>
      <c r="K601" s="2"/>
    </row>
    <row r="602" spans="10:11">
      <c r="J602" s="2"/>
      <c r="K602" s="2"/>
    </row>
    <row r="603" spans="10:11">
      <c r="J603" s="2"/>
      <c r="K603" s="2"/>
    </row>
    <row r="604" spans="10:11">
      <c r="J604" s="2"/>
      <c r="K604" s="2"/>
    </row>
    <row r="605" spans="10:11">
      <c r="J605" s="2"/>
      <c r="K605" s="2"/>
    </row>
    <row r="606" spans="10:11">
      <c r="J606" s="2"/>
      <c r="K606" s="2"/>
    </row>
    <row r="607" spans="10:11">
      <c r="J607" s="2"/>
      <c r="K607" s="2"/>
    </row>
    <row r="608" spans="10:11">
      <c r="J608" s="2"/>
      <c r="K608" s="2"/>
    </row>
    <row r="609" spans="10:11">
      <c r="J609" s="2"/>
      <c r="K609" s="2"/>
    </row>
    <row r="610" spans="10:11">
      <c r="J610" s="2"/>
      <c r="K610" s="2"/>
    </row>
    <row r="611" spans="10:11">
      <c r="J611" s="2"/>
      <c r="K611" s="2"/>
    </row>
    <row r="612" spans="10:11">
      <c r="J612" s="2"/>
      <c r="K612" s="2"/>
    </row>
    <row r="613" spans="10:11">
      <c r="J613" s="2"/>
      <c r="K613" s="2"/>
    </row>
    <row r="614" spans="10:11">
      <c r="J614" s="2"/>
      <c r="K614" s="2"/>
    </row>
    <row r="615" spans="10:11">
      <c r="J615" s="2"/>
      <c r="K615" s="2"/>
    </row>
    <row r="616" spans="10:11">
      <c r="J616" s="2"/>
      <c r="K616" s="2"/>
    </row>
    <row r="617" spans="10:11">
      <c r="J617" s="2"/>
      <c r="K617" s="2"/>
    </row>
    <row r="618" spans="10:11">
      <c r="J618" s="2"/>
      <c r="K618" s="2"/>
    </row>
    <row r="619" spans="10:11">
      <c r="J619" s="2"/>
      <c r="K619" s="2"/>
    </row>
    <row r="620" spans="10:11">
      <c r="J620" s="2"/>
      <c r="K620" s="2"/>
    </row>
    <row r="621" spans="10:11">
      <c r="J621" s="2"/>
      <c r="K621" s="2"/>
    </row>
    <row r="622" spans="10:11">
      <c r="J622" s="2"/>
      <c r="K622" s="2"/>
    </row>
    <row r="623" spans="10:11">
      <c r="J623" s="2"/>
      <c r="K623" s="2"/>
    </row>
    <row r="624" spans="10:11">
      <c r="J624" s="2"/>
      <c r="K624" s="2"/>
    </row>
    <row r="625" spans="10:11">
      <c r="J625" s="2"/>
      <c r="K625" s="2"/>
    </row>
    <row r="626" spans="10:11">
      <c r="J626" s="2"/>
      <c r="K626" s="2"/>
    </row>
    <row r="627" spans="10:11">
      <c r="J627" s="2"/>
      <c r="K627" s="2"/>
    </row>
    <row r="628" spans="10:11">
      <c r="J628" s="2"/>
      <c r="K628" s="2"/>
    </row>
    <row r="629" spans="10:11">
      <c r="J629" s="2"/>
      <c r="K629" s="2"/>
    </row>
    <row r="630" spans="10:11">
      <c r="J630" s="2"/>
      <c r="K630" s="2"/>
    </row>
    <row r="631" spans="10:11">
      <c r="J631" s="2"/>
      <c r="K631" s="2"/>
    </row>
    <row r="632" spans="10:11">
      <c r="J632" s="2"/>
      <c r="K632" s="2"/>
    </row>
    <row r="633" spans="10:11">
      <c r="J633" s="2"/>
      <c r="K633" s="2"/>
    </row>
    <row r="634" spans="10:11">
      <c r="J634" s="2"/>
      <c r="K634" s="2"/>
    </row>
    <row r="635" spans="10:11">
      <c r="J635" s="2"/>
      <c r="K635" s="2"/>
    </row>
    <row r="636" spans="10:11">
      <c r="J636" s="2"/>
      <c r="K636" s="2"/>
    </row>
    <row r="637" spans="10:11">
      <c r="J637" s="2"/>
      <c r="K637" s="2"/>
    </row>
    <row r="638" spans="10:11">
      <c r="J638" s="2"/>
      <c r="K638" s="2"/>
    </row>
    <row r="639" spans="10:11">
      <c r="J639" s="2"/>
      <c r="K639" s="2"/>
    </row>
    <row r="640" spans="10:11">
      <c r="J640" s="2"/>
      <c r="K640" s="2"/>
    </row>
    <row r="641" spans="10:11">
      <c r="J641" s="2"/>
      <c r="K641" s="2"/>
    </row>
    <row r="642" spans="10:11">
      <c r="J642" s="2"/>
      <c r="K642" s="2"/>
    </row>
    <row r="643" spans="10:11">
      <c r="J643" s="2"/>
      <c r="K643" s="2"/>
    </row>
    <row r="644" spans="10:11">
      <c r="J644" s="2"/>
      <c r="K644" s="2"/>
    </row>
    <row r="645" spans="10:11">
      <c r="J645" s="2"/>
      <c r="K645" s="2"/>
    </row>
    <row r="646" spans="10:11">
      <c r="J646" s="2"/>
      <c r="K646" s="2"/>
    </row>
    <row r="647" spans="10:11">
      <c r="J647" s="2"/>
      <c r="K647" s="2"/>
    </row>
    <row r="648" spans="10:11">
      <c r="J648" s="2"/>
      <c r="K648" s="2"/>
    </row>
    <row r="649" spans="10:11">
      <c r="J649" s="2"/>
      <c r="K649" s="2"/>
    </row>
    <row r="650" spans="10:11">
      <c r="J650" s="2"/>
      <c r="K650" s="2"/>
    </row>
    <row r="651" spans="10:11">
      <c r="J651" s="2"/>
      <c r="K651" s="2"/>
    </row>
    <row r="652" spans="10:11">
      <c r="J652" s="2"/>
      <c r="K652" s="2"/>
    </row>
    <row r="653" spans="10:11">
      <c r="J653" s="2"/>
      <c r="K653" s="2"/>
    </row>
    <row r="654" spans="10:11">
      <c r="J654" s="2"/>
      <c r="K654" s="2"/>
    </row>
    <row r="655" spans="10:11">
      <c r="J655" s="2"/>
      <c r="K655" s="2"/>
    </row>
    <row r="656" spans="10:11">
      <c r="J656" s="2"/>
      <c r="K656" s="2"/>
    </row>
    <row r="657" spans="10:11">
      <c r="J657" s="2"/>
      <c r="K657" s="2"/>
    </row>
    <row r="658" spans="10:11">
      <c r="J658" s="2"/>
      <c r="K658" s="2"/>
    </row>
    <row r="659" spans="10:11">
      <c r="J659" s="2"/>
      <c r="K659" s="2"/>
    </row>
    <row r="660" spans="10:11">
      <c r="J660" s="2"/>
      <c r="K660" s="2"/>
    </row>
    <row r="661" spans="10:11">
      <c r="J661" s="2"/>
      <c r="K661" s="2"/>
    </row>
    <row r="662" spans="10:11">
      <c r="J662" s="2"/>
      <c r="K662" s="2"/>
    </row>
    <row r="663" spans="10:11">
      <c r="J663" s="2"/>
      <c r="K663" s="2"/>
    </row>
    <row r="664" spans="10:11">
      <c r="J664" s="2"/>
      <c r="K664" s="2"/>
    </row>
    <row r="665" spans="10:11">
      <c r="J665" s="2"/>
      <c r="K665" s="2"/>
    </row>
    <row r="666" spans="10:11">
      <c r="J666" s="2"/>
      <c r="K666" s="2"/>
    </row>
    <row r="667" spans="10:11">
      <c r="J667" s="2"/>
      <c r="K667" s="2"/>
    </row>
    <row r="668" spans="10:11">
      <c r="J668" s="2"/>
      <c r="K668" s="2"/>
    </row>
    <row r="669" spans="10:11">
      <c r="J669" s="2"/>
      <c r="K669" s="2"/>
    </row>
    <row r="670" spans="10:11">
      <c r="J670" s="2"/>
      <c r="K670" s="2"/>
    </row>
    <row r="671" spans="10:11">
      <c r="J671" s="2"/>
      <c r="K671" s="2"/>
    </row>
    <row r="672" spans="10:11">
      <c r="J672" s="2"/>
      <c r="K672" s="2"/>
    </row>
    <row r="673" spans="10:11">
      <c r="J673" s="2"/>
      <c r="K673" s="2"/>
    </row>
    <row r="674" spans="10:11">
      <c r="J674" s="2"/>
      <c r="K674" s="2"/>
    </row>
    <row r="675" spans="10:11">
      <c r="J675" s="2"/>
      <c r="K675" s="2"/>
    </row>
    <row r="676" spans="10:11">
      <c r="J676" s="2"/>
      <c r="K676" s="2"/>
    </row>
    <row r="677" spans="10:11">
      <c r="K677" s="2"/>
    </row>
    <row r="678" spans="10:11">
      <c r="K678" s="2"/>
    </row>
    <row r="679" spans="10:11">
      <c r="K679" s="2"/>
    </row>
    <row r="680" spans="10:11">
      <c r="K680" s="2"/>
    </row>
    <row r="681" spans="10:11">
      <c r="K681" s="2"/>
    </row>
    <row r="682" spans="10:11">
      <c r="K682" s="2"/>
    </row>
    <row r="683" spans="10:11">
      <c r="K683" s="2"/>
    </row>
    <row r="684" spans="10:11">
      <c r="K684" s="2"/>
    </row>
    <row r="685" spans="10:11">
      <c r="K685" s="2"/>
    </row>
    <row r="686" spans="10:11">
      <c r="K686" s="2"/>
    </row>
    <row r="687" spans="10:11">
      <c r="K687" s="2"/>
    </row>
    <row r="688" spans="10:11">
      <c r="K688" s="2"/>
    </row>
    <row r="689" spans="11:11">
      <c r="K689" s="2"/>
    </row>
    <row r="690" spans="11:11">
      <c r="K690" s="2"/>
    </row>
    <row r="691" spans="11:11">
      <c r="K691" s="2"/>
    </row>
    <row r="692" spans="11:11">
      <c r="K692" s="2"/>
    </row>
    <row r="693" spans="11:11">
      <c r="K693" s="2"/>
    </row>
    <row r="694" spans="11:11">
      <c r="K694" s="2"/>
    </row>
    <row r="695" spans="11:11">
      <c r="K695" s="2"/>
    </row>
    <row r="696" spans="11:11">
      <c r="K696" s="2"/>
    </row>
    <row r="697" spans="11:11">
      <c r="K697" s="2"/>
    </row>
    <row r="698" spans="11:11">
      <c r="K698" s="2"/>
    </row>
    <row r="699" spans="11:11">
      <c r="K699" s="2"/>
    </row>
    <row r="700" spans="11:11">
      <c r="K700" s="2"/>
    </row>
    <row r="701" spans="11:11">
      <c r="K701" s="2"/>
    </row>
    <row r="702" spans="11:11">
      <c r="K702" s="2"/>
    </row>
    <row r="703" spans="11:11">
      <c r="K703" s="2"/>
    </row>
    <row r="704" spans="11:11">
      <c r="K704" s="2"/>
    </row>
    <row r="705" spans="11:11">
      <c r="K705" s="2"/>
    </row>
    <row r="706" spans="11:11">
      <c r="K706" s="2"/>
    </row>
    <row r="707" spans="11:11">
      <c r="K707" s="2"/>
    </row>
    <row r="708" spans="11:11">
      <c r="K708" s="2"/>
    </row>
    <row r="709" spans="11:11">
      <c r="K709" s="2"/>
    </row>
    <row r="710" spans="11:11">
      <c r="K710" s="2"/>
    </row>
    <row r="711" spans="11:11">
      <c r="K711" s="2"/>
    </row>
    <row r="712" spans="11:11">
      <c r="K712" s="2"/>
    </row>
    <row r="713" spans="11:11">
      <c r="K713" s="2"/>
    </row>
    <row r="714" spans="11:11">
      <c r="K714" s="2"/>
    </row>
    <row r="715" spans="11:11">
      <c r="K715" s="2"/>
    </row>
    <row r="716" spans="11:11">
      <c r="K716" s="2"/>
    </row>
    <row r="717" spans="11:11">
      <c r="K717" s="2"/>
    </row>
    <row r="718" spans="11:11">
      <c r="K718" s="2"/>
    </row>
    <row r="719" spans="11:11">
      <c r="K719" s="2"/>
    </row>
    <row r="720" spans="11:11">
      <c r="K720" s="2"/>
    </row>
    <row r="721" spans="11:11">
      <c r="K721" s="2"/>
    </row>
  </sheetData>
  <dataValidations count="5">
    <dataValidation type="list" allowBlank="1" showInputMessage="1" showErrorMessage="1" sqref="J2:J479">
      <formula1>"Nithya VS, Poonima John, Prapancha, Preethi Pathrose, Semin Das, Sangeetha, Rijo J Patric"</formula1>
    </dataValidation>
    <dataValidation type="list" allowBlank="1" showInputMessage="1" showErrorMessage="1" sqref="J480:J676">
      <formula1>"Leona, Parvathy, Raziya, Rijo"</formula1>
    </dataValidation>
    <dataValidation type="list" allowBlank="1" showInputMessage="1" showErrorMessage="1" sqref="K2:K721">
      <formula1>"Pass, Fail, Blocked"</formula1>
    </dataValidation>
    <dataValidation type="list" allowBlank="1" showInputMessage="1" showErrorMessage="1" sqref="B2 B11 B25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>
      <formula1>"Bharath, 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72" r:id="rId3"/>
    <hyperlink ref="H50" r:id="rId4"/>
    <hyperlink ref="H26" r:id="rId5"/>
    <hyperlink ref="H95" r:id="rId6" display="http://mediwarecloud.com/"/>
    <hyperlink ref="H97" r:id="rId7" display="http://mediwarecloud.com/"/>
    <hyperlink ref="H91" r:id="rId8" display="http://mediwarecloud.com/"/>
    <hyperlink ref="H79" r:id="rId9" display="http://mediwarecloud.com/"/>
    <hyperlink ref="H31" r:id="rId10" display="http://mediwarecloud.com/"/>
    <hyperlink ref="H119" r:id="rId11" display="http://mediwarecloud.com/"/>
    <hyperlink ref="H174" r:id="rId12" display="http://mediwarecloud.com/"/>
    <hyperlink ref="H169" r:id="rId13" display="http://mediwarecloud.com/"/>
    <hyperlink ref="H137" r:id="rId14" display="http://mediwarecloud.com/"/>
    <hyperlink ref="H136" r:id="rId15" display="http://mediwarecloud.com/"/>
    <hyperlink ref="H135" r:id="rId16" display="http://mediwarecloud.com/"/>
    <hyperlink ref="H106" r:id="rId17" display="http://mediwarecloud.com/"/>
    <hyperlink ref="H105" r:id="rId18" display="http://mediwarecloud.com/"/>
    <hyperlink ref="H92" r:id="rId19" display="http://mediwarecloud.com/"/>
    <hyperlink ref="H93" r:id="rId20" display="http://mediwarecloud.com/"/>
    <hyperlink ref="H94" r:id="rId21" display="http://mediwarecloud.com/"/>
    <hyperlink ref="H108" r:id="rId22"/>
    <hyperlink ref="H115" r:id="rId23"/>
    <hyperlink ref="H187" r:id="rId24"/>
    <hyperlink ref="H181" r:id="rId25"/>
    <hyperlink ref="H178" r:id="rId26" display="http://mediwarecloud.com/"/>
    <hyperlink ref="H191" r:id="rId27"/>
    <hyperlink ref="H195" r:id="rId28"/>
    <hyperlink ref="H197" r:id="rId29"/>
    <hyperlink ref="H199" r:id="rId30"/>
    <hyperlink ref="H201" r:id="rId31"/>
    <hyperlink ref="H203" r:id="rId32"/>
    <hyperlink ref="H204" r:id="rId33"/>
    <hyperlink ref="H205" r:id="rId34"/>
    <hyperlink ref="H206" r:id="rId35"/>
    <hyperlink ref="H207" r:id="rId36"/>
    <hyperlink ref="H208" r:id="rId37"/>
    <hyperlink ref="H209:H212" r:id="rId38" display="http://mediwarecloud.com"/>
    <hyperlink ref="H213" r:id="rId39"/>
    <hyperlink ref="H217" r:id="rId40"/>
    <hyperlink ref="H218" r:id="rId41"/>
    <hyperlink ref="H219" r:id="rId42"/>
    <hyperlink ref="H222" r:id="rId43"/>
    <hyperlink ref="H223" r:id="rId44"/>
    <hyperlink ref="H225" r:id="rId45"/>
    <hyperlink ref="H144" r:id="rId46"/>
    <hyperlink ref="H146" r:id="rId47"/>
    <hyperlink ref="H148" r:id="rId48"/>
    <hyperlink ref="H150" r:id="rId49"/>
    <hyperlink ref="H153" r:id="rId50"/>
    <hyperlink ref="H155" r:id="rId51"/>
    <hyperlink ref="H159" r:id="rId52"/>
    <hyperlink ref="H162" r:id="rId53"/>
    <hyperlink ref="H164" r:id="rId54"/>
    <hyperlink ref="H166" r:id="rId55"/>
    <hyperlink ref="H142" r:id="rId56"/>
    <hyperlink ref="H138" r:id="rId57"/>
    <hyperlink ref="H139" r:id="rId58"/>
    <hyperlink ref="H151" r:id="rId59"/>
    <hyperlink ref="H226" r:id="rId60"/>
    <hyperlink ref="H230" r:id="rId61"/>
    <hyperlink ref="H263" r:id="rId62" display="http://mediwarecloud.com/"/>
    <hyperlink ref="H261" r:id="rId63"/>
    <hyperlink ref="H254" r:id="rId64" display="http://mediwarecloud.com/"/>
    <hyperlink ref="H259" r:id="rId65" display="http://mediwarecloud.com/"/>
    <hyperlink ref="H248" r:id="rId66" display="http://mediwarecloud.com/"/>
    <hyperlink ref="H251" r:id="rId67" display="http://mediwarecloud.com/"/>
  </hyperlinks>
  <pageMargins left="0.7" right="0.7" top="0.75" bottom="0.75" header="0.3" footer="0.3"/>
  <pageSetup orientation="portrait" r:id="rId6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0"/>
  <sheetViews>
    <sheetView workbookViewId="0">
      <selection sqref="A1:A1048576"/>
    </sheetView>
  </sheetViews>
  <sheetFormatPr defaultRowHeight="15"/>
  <cols>
    <col min="1" max="1" width="43.140625" style="30" customWidth="1"/>
  </cols>
  <sheetData>
    <row r="1" spans="1:1">
      <c r="A1" s="16" t="s">
        <v>0</v>
      </c>
    </row>
    <row r="2" spans="1:1">
      <c r="A2" s="28" t="s">
        <v>29</v>
      </c>
    </row>
    <row r="3" spans="1:1">
      <c r="A3" s="29"/>
    </row>
    <row r="4" spans="1:1">
      <c r="A4" s="29"/>
    </row>
    <row r="5" spans="1:1">
      <c r="A5" s="29"/>
    </row>
    <row r="6" spans="1:1">
      <c r="A6" s="29"/>
    </row>
    <row r="8" spans="1:1">
      <c r="A8" s="30" t="s">
        <v>30</v>
      </c>
    </row>
    <row r="13" spans="1:1">
      <c r="A13" s="30" t="s">
        <v>31</v>
      </c>
    </row>
    <row r="18" spans="1:1">
      <c r="A18" s="30" t="s">
        <v>32</v>
      </c>
    </row>
    <row r="23" spans="1:1">
      <c r="A23" s="30" t="s">
        <v>33</v>
      </c>
    </row>
    <row r="28" spans="1:1">
      <c r="A28" s="30" t="s">
        <v>34</v>
      </c>
    </row>
    <row r="33" spans="1:1">
      <c r="A33" s="30" t="s">
        <v>35</v>
      </c>
    </row>
    <row r="40" spans="1:1">
      <c r="A40" s="30" t="s">
        <v>36</v>
      </c>
    </row>
    <row r="46" spans="1:1">
      <c r="A46" s="30" t="s">
        <v>37</v>
      </c>
    </row>
    <row r="54" spans="1:1">
      <c r="A54" s="30" t="s">
        <v>38</v>
      </c>
    </row>
    <row r="59" spans="1:1">
      <c r="A59" s="30" t="s">
        <v>39</v>
      </c>
    </row>
    <row r="63" spans="1:1">
      <c r="A63" s="30" t="s">
        <v>40</v>
      </c>
    </row>
    <row r="67" spans="1:1">
      <c r="A67" s="30" t="s">
        <v>41</v>
      </c>
    </row>
    <row r="72" spans="1:1">
      <c r="A72" s="30" t="s">
        <v>42</v>
      </c>
    </row>
    <row r="77" spans="1:1">
      <c r="A77" s="30" t="s">
        <v>43</v>
      </c>
    </row>
    <row r="82" spans="1:1">
      <c r="A82" s="30" t="s">
        <v>47</v>
      </c>
    </row>
    <row r="87" spans="1:1">
      <c r="A87" s="30" t="s">
        <v>44</v>
      </c>
    </row>
    <row r="92" spans="1:1">
      <c r="A92" s="30" t="s">
        <v>45</v>
      </c>
    </row>
    <row r="98" spans="1:1">
      <c r="A98" s="30" t="s">
        <v>46</v>
      </c>
    </row>
    <row r="104" spans="1:1">
      <c r="A104" s="30" t="s">
        <v>48</v>
      </c>
    </row>
    <row r="110" spans="1:1">
      <c r="A110" s="30" t="s">
        <v>49</v>
      </c>
    </row>
    <row r="114" spans="1:1">
      <c r="A114" s="30" t="s">
        <v>50</v>
      </c>
    </row>
    <row r="118" spans="1:1">
      <c r="A118" s="30" t="s">
        <v>51</v>
      </c>
    </row>
    <row r="123" spans="1:1">
      <c r="A123" s="30" t="s">
        <v>52</v>
      </c>
    </row>
    <row r="128" spans="1:1">
      <c r="A128" s="30" t="s">
        <v>53</v>
      </c>
    </row>
    <row r="132" spans="1:1">
      <c r="A132" s="30" t="s">
        <v>54</v>
      </c>
    </row>
    <row r="137" spans="1:1">
      <c r="A137" s="31" t="s">
        <v>55</v>
      </c>
    </row>
    <row r="142" spans="1:1">
      <c r="A142" s="30" t="s">
        <v>56</v>
      </c>
    </row>
    <row r="148" spans="1:1">
      <c r="A148" s="30" t="s">
        <v>57</v>
      </c>
    </row>
    <row r="157" spans="1:1">
      <c r="A157" s="30" t="s">
        <v>58</v>
      </c>
    </row>
    <row r="167" spans="1:1">
      <c r="A167" s="30" t="s">
        <v>59</v>
      </c>
    </row>
    <row r="177" spans="1:1">
      <c r="A177" s="30" t="s">
        <v>60</v>
      </c>
    </row>
    <row r="188" spans="1:1">
      <c r="A188" s="30" t="s">
        <v>61</v>
      </c>
    </row>
    <row r="192" spans="1:1">
      <c r="A192" s="30" t="s">
        <v>62</v>
      </c>
    </row>
    <row r="197" spans="1:1">
      <c r="A197" s="30" t="s">
        <v>63</v>
      </c>
    </row>
    <row r="203" spans="1:1">
      <c r="A203" s="30" t="s">
        <v>64</v>
      </c>
    </row>
    <row r="209" spans="1:1">
      <c r="A209" s="30" t="s">
        <v>65</v>
      </c>
    </row>
    <row r="225" spans="1:1">
      <c r="A225" s="30" t="s">
        <v>66</v>
      </c>
    </row>
    <row r="242" spans="1:1">
      <c r="A242" s="30" t="s">
        <v>67</v>
      </c>
    </row>
    <row r="260" spans="1:1">
      <c r="A260" s="30" t="s">
        <v>68</v>
      </c>
    </row>
    <row r="276" spans="1:1">
      <c r="A276" s="30" t="s">
        <v>69</v>
      </c>
    </row>
    <row r="280" spans="1:1">
      <c r="A280" s="30" t="s">
        <v>70</v>
      </c>
    </row>
    <row r="285" spans="1:1">
      <c r="A285" s="30" t="s">
        <v>71</v>
      </c>
    </row>
    <row r="291" spans="1:1">
      <c r="A291" s="30" t="s">
        <v>72</v>
      </c>
    </row>
    <row r="297" spans="1:1">
      <c r="A297" s="30" t="s">
        <v>73</v>
      </c>
    </row>
    <row r="304" spans="1:1">
      <c r="A304" s="30" t="s">
        <v>74</v>
      </c>
    </row>
    <row r="312" spans="1:1">
      <c r="A312" s="30" t="s">
        <v>75</v>
      </c>
    </row>
    <row r="321" spans="1:1">
      <c r="A321" s="30" t="s">
        <v>76</v>
      </c>
    </row>
    <row r="329" spans="1:1">
      <c r="A329" s="30" t="s">
        <v>77</v>
      </c>
    </row>
    <row r="335" spans="1:1">
      <c r="A335" s="30" t="s">
        <v>78</v>
      </c>
    </row>
    <row r="342" spans="1:1">
      <c r="A342" s="30" t="s">
        <v>79</v>
      </c>
    </row>
    <row r="350" spans="1:1">
      <c r="A350" s="30" t="s">
        <v>80</v>
      </c>
    </row>
    <row r="357" spans="1:1">
      <c r="A357" s="30" t="s">
        <v>81</v>
      </c>
    </row>
    <row r="362" spans="1:1">
      <c r="A362" s="30" t="s">
        <v>82</v>
      </c>
    </row>
    <row r="368" spans="1:1">
      <c r="A368" s="30" t="s">
        <v>83</v>
      </c>
    </row>
    <row r="375" spans="1:1">
      <c r="A375" s="30" t="s">
        <v>84</v>
      </c>
    </row>
    <row r="381" spans="1:1">
      <c r="A381" s="31" t="s">
        <v>85</v>
      </c>
    </row>
    <row r="387" spans="1:1">
      <c r="A387" s="30" t="s">
        <v>86</v>
      </c>
    </row>
    <row r="393" spans="1:1">
      <c r="A393" s="30" t="s">
        <v>87</v>
      </c>
    </row>
    <row r="400" spans="1:1">
      <c r="A400" s="30" t="s">
        <v>88</v>
      </c>
    </row>
    <row r="407" spans="1:1">
      <c r="A407" s="30" t="s">
        <v>89</v>
      </c>
    </row>
    <row r="414" spans="1:1">
      <c r="A414" s="30" t="s">
        <v>90</v>
      </c>
    </row>
    <row r="419" spans="1:1">
      <c r="A419" s="30" t="s">
        <v>92</v>
      </c>
    </row>
    <row r="422" spans="1:1">
      <c r="A422" s="30" t="s">
        <v>93</v>
      </c>
    </row>
    <row r="426" spans="1:1">
      <c r="A426" s="30" t="s">
        <v>94</v>
      </c>
    </row>
    <row r="431" spans="1:1">
      <c r="A431" s="31" t="s">
        <v>95</v>
      </c>
    </row>
    <row r="435" spans="1:1">
      <c r="A435" s="31" t="s">
        <v>96</v>
      </c>
    </row>
    <row r="436" spans="1:1">
      <c r="A436" s="30" t="s">
        <v>91</v>
      </c>
    </row>
    <row r="441" spans="1:1">
      <c r="A441" s="31" t="s">
        <v>97</v>
      </c>
    </row>
    <row r="445" spans="1:1">
      <c r="A445" s="31" t="s">
        <v>98</v>
      </c>
    </row>
    <row r="450" spans="1:1">
      <c r="A45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Windows User</cp:lastModifiedBy>
  <dcterms:created xsi:type="dcterms:W3CDTF">2019-05-27T05:16:34Z</dcterms:created>
  <dcterms:modified xsi:type="dcterms:W3CDTF">2019-06-04T04:20:15Z</dcterms:modified>
</cp:coreProperties>
</file>