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19440" windowHeight="11160" activeTab="1"/>
  </bookViews>
  <sheets>
    <sheet name="Report" sheetId="2" r:id="rId1"/>
    <sheet name="Store" sheetId="1" r:id="rId2"/>
    <sheet name="Sheet1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/>
  <c r="G2" i="2" s="1"/>
  <c r="R4" i="1"/>
  <c r="F2" i="2" s="1"/>
  <c r="R3" i="1"/>
  <c r="E2" i="2" s="1"/>
  <c r="O3" i="1"/>
  <c r="C2" i="2" s="1"/>
  <c r="R2" i="1"/>
  <c r="D2" i="2" s="1"/>
  <c r="O2" i="1"/>
  <c r="B2" i="2" s="1"/>
  <c r="D3" l="1"/>
  <c r="B3"/>
  <c r="F3"/>
  <c r="C3"/>
  <c r="G3"/>
  <c r="E3"/>
</calcChain>
</file>

<file path=xl/sharedStrings.xml><?xml version="1.0" encoding="utf-8"?>
<sst xmlns="http://schemas.openxmlformats.org/spreadsheetml/2006/main" count="248" uniqueCount="102">
  <si>
    <t>Test Case ID</t>
  </si>
  <si>
    <t xml:space="preserve">Test Step ID 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</si>
  <si>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</si>
  <si>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</si>
  <si>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</si>
  <si>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</si>
  <si>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</si>
  <si>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</si>
  <si>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</si>
  <si>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</si>
  <si>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</si>
  <si>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</si>
  <si>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</si>
  <si>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</si>
  <si>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</si>
  <si>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</si>
  <si>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</si>
  <si>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</si>
  <si>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>Module Name</t>
  </si>
  <si>
    <t>Passed</t>
  </si>
  <si>
    <t>Failed</t>
  </si>
  <si>
    <t xml:space="preserve">Blocked </t>
  </si>
  <si>
    <t>Total</t>
  </si>
  <si>
    <t>Module wise Representation</t>
  </si>
  <si>
    <t>Test Case Summary</t>
  </si>
  <si>
    <t>Module</t>
  </si>
  <si>
    <t>Author</t>
  </si>
  <si>
    <t>Nursing Station</t>
  </si>
  <si>
    <t>Rijo J Patric</t>
  </si>
  <si>
    <t>Theatre</t>
  </si>
  <si>
    <t xml:space="preserve">Pre-condition: A surgery request should be created </t>
  </si>
  <si>
    <t xml:space="preserve">Navigate to Theatre&gt;&gt;Theatre Booking module </t>
  </si>
  <si>
    <t xml:space="preserve">Theatre booking slots should be displayed </t>
  </si>
  <si>
    <t>Select the booked slot</t>
  </si>
  <si>
    <t>Theatre booking details window should open</t>
  </si>
  <si>
    <t xml:space="preserve">Click Save </t>
  </si>
  <si>
    <t xml:space="preserve">Click on Preceding Data </t>
  </si>
  <si>
    <t>Previous details shold be displayed</t>
  </si>
  <si>
    <t xml:space="preserve">Click Print </t>
  </si>
  <si>
    <t>Verify whether user is able to add Time Out details</t>
  </si>
  <si>
    <t>Navigate to Safety Checklist WHO&gt;&gt;Time Out</t>
  </si>
  <si>
    <t>Time Out page should be displayed</t>
  </si>
  <si>
    <t>Time Out details should be saved</t>
  </si>
  <si>
    <t>Verify whether user is able to view previous Time Out details</t>
  </si>
  <si>
    <t xml:space="preserve">Enter Time Out details </t>
  </si>
  <si>
    <t>Time Out details should be entered successfully</t>
  </si>
  <si>
    <t>Verify whether user is able to print Time Out details</t>
  </si>
  <si>
    <t xml:space="preserve">User should be able to print Time Out </t>
  </si>
  <si>
    <t>MED_THEATRE_TC_048</t>
  </si>
  <si>
    <t>MED_THEATRE_TC_047</t>
  </si>
  <si>
    <t>MED_THEATRE_TC_046</t>
  </si>
  <si>
    <t>Store Management</t>
  </si>
  <si>
    <t>MED_STORE_TC_001</t>
  </si>
  <si>
    <t>To verify whether user is able to create purchase order and verify the net amount calculation</t>
  </si>
  <si>
    <t>Launch the application and login with valid credentials</t>
  </si>
  <si>
    <t xml:space="preserve">Home page should be launched </t>
  </si>
  <si>
    <t>URL: http://mediwarecloud.com/mediwareqc/login.aspx 
Username: dsoft</t>
  </si>
  <si>
    <t>Navigate to Store Management and select the store</t>
  </si>
  <si>
    <t xml:space="preserve">Store  should be opened </t>
  </si>
  <si>
    <t>Outlet: 
Store:</t>
  </si>
  <si>
    <t>Purchase order creation window should be displayed</t>
  </si>
  <si>
    <t>Open Purchase Order tab Click Add New button in the bottom</t>
  </si>
  <si>
    <t xml:space="preserve">Select the Supplier </t>
  </si>
  <si>
    <t xml:space="preserve">Supplier should be selected </t>
  </si>
  <si>
    <t>Item details should be entered</t>
  </si>
  <si>
    <t>Total amount calculation should be correct</t>
  </si>
  <si>
    <t>Purchase Order should be created</t>
  </si>
  <si>
    <t>Item Code: 19G  LFL
Qty: 22
Rate: 1620
Value: 22* 1620
Tax%: 0%
Tax Amount: 0
Total Amount: Value + Tax</t>
  </si>
  <si>
    <t>PO: 552</t>
  </si>
  <si>
    <t>To verify whether user is able to create purchase order with free quantity and verify the net amount calculation</t>
  </si>
  <si>
    <t>Item Code: 19G  LFL
Qty: 100
Free Qty: 2</t>
  </si>
  <si>
    <t>MED_STORE_TC_002</t>
  </si>
  <si>
    <t xml:space="preserve">Verify the Total Amount calculation </t>
  </si>
  <si>
    <t>MED_STORE_TC_003</t>
  </si>
  <si>
    <t xml:space="preserve">Verify the Total Amount calculation with tax applicable </t>
  </si>
  <si>
    <t>To verify whether user is able to create purchase order with tax applicable and verify the net amount calculation</t>
  </si>
  <si>
    <t>Item Code: 19G  LFL
Qty: 22
Rate: 1620
Value: 22* 1620
Tax%: 5%
Tax Amount: 0
Total Amount: Value + Tax</t>
  </si>
  <si>
    <t>To verify whether user is able to create purchase order with tax and dicount applicable and verify the net amount calculation</t>
  </si>
  <si>
    <t>MED_STORE_TC_004</t>
  </si>
  <si>
    <t>Tax amount should added up with the total amount</t>
  </si>
  <si>
    <t xml:space="preserve">Apply discount to the item in the purchase order and verify the total amount </t>
  </si>
  <si>
    <t>Applied discount should be deducted from the item value</t>
  </si>
  <si>
    <t xml:space="preserve">Apply discount to the item in the purchase order </t>
  </si>
  <si>
    <t>Discount amount should be deducted from the item value</t>
  </si>
  <si>
    <t>Item Code: 19G  LFL
Qty: 22
Rate: 1620
Value: 22* 1620
Discount: 5%
Total Amount: Value - Discount</t>
  </si>
  <si>
    <t>MED_STORE_TC_005</t>
  </si>
  <si>
    <t>To verify whether user is able to create purchase order with discount applicable and verify the net amount calculation</t>
  </si>
  <si>
    <t>Item Code: 19G  LFL
Qty: 20
Free Qty: 2
Item Code: 20G  LFL
Qty: 20
Free Qty: 2</t>
  </si>
  <si>
    <t xml:space="preserve">Items should be added </t>
  </si>
  <si>
    <t>Enter the item details
Item:
Qty Required:
Order Type:
and click add button</t>
  </si>
  <si>
    <t>MED_STORE_TC_006</t>
  </si>
  <si>
    <t>To verify whether user is able to create purchase order by adding other charges to the items in the purchase order and verify the net amount calculation</t>
  </si>
  <si>
    <t>Add two item in the purchase order
Item:
Qty Reuired:
Free Qty
Order Type:</t>
  </si>
  <si>
    <t xml:space="preserve">Other Charges entry window should be displayed </t>
  </si>
  <si>
    <t xml:space="preserve">Enter the the type of charges and amount </t>
  </si>
  <si>
    <t>Other charges should be entered</t>
  </si>
  <si>
    <t xml:space="preserve">Verify the calculation after adding other charges  </t>
  </si>
  <si>
    <t>Other charges should be added up with the total amount</t>
  </si>
  <si>
    <t>MED_STORE_TC_007</t>
  </si>
  <si>
    <t>To verify whether user is able to create purchase order by adding other charges to the whole items in the purchase order and verify the net amount calculation</t>
  </si>
  <si>
    <t>Click the button 'OC' in the line item</t>
  </si>
  <si>
    <t xml:space="preserve">Click the button 'Other Charges'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</si>
</sst>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5" fillId="0" borderId="0" xfId="0" applyNumberFormat="1" applyFont="1" applyFill="1" applyAlignment="1">
      <alignment vertical="center"/>
    </xf>
    <xf numFmtId="10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IN"/>
              <a:t>Simple Retail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Report!$B$1</c:f>
              <c:strCache>
                <c:ptCount val="1"/>
                <c:pt idx="0">
                  <c:v>Total TC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Report!$A$2:$A$2</c:f>
              <c:strCache>
                <c:ptCount val="1"/>
                <c:pt idx="0">
                  <c:v>Nursing Station</c:v>
                </c:pt>
              </c:strCache>
            </c:strRef>
          </c:cat>
          <c:val>
            <c:numRef>
              <c:f>Report!$B$2:$B$2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42-4F1B-8445-2A2E1C47D679}"/>
            </c:ext>
          </c:extLst>
        </c:ser>
        <c:ser>
          <c:idx val="1"/>
          <c:order val="1"/>
          <c:tx>
            <c:strRef>
              <c:f>Report!$C$1</c:f>
              <c:strCache>
                <c:ptCount val="1"/>
                <c:pt idx="0">
                  <c:v>Executed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Report!$A$2:$A$2</c:f>
              <c:strCache>
                <c:ptCount val="1"/>
                <c:pt idx="0">
                  <c:v>Nursing Station</c:v>
                </c:pt>
              </c:strCache>
            </c:strRef>
          </c:cat>
          <c:val>
            <c:numRef>
              <c:f>Report!$C$2:$C$2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642-4F1B-8445-2A2E1C47D679}"/>
            </c:ext>
          </c:extLst>
        </c:ser>
        <c:ser>
          <c:idx val="2"/>
          <c:order val="2"/>
          <c:tx>
            <c:strRef>
              <c:f>Report!$D$1</c:f>
              <c:strCache>
                <c:ptCount val="1"/>
                <c:pt idx="0">
                  <c:v>Passed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Report!$A$2:$A$2</c:f>
              <c:strCache>
                <c:ptCount val="1"/>
                <c:pt idx="0">
                  <c:v>Nursing Station</c:v>
                </c:pt>
              </c:strCache>
            </c:strRef>
          </c:cat>
          <c:val>
            <c:numRef>
              <c:f>Report!$D$2:$D$2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642-4F1B-8445-2A2E1C47D679}"/>
            </c:ext>
          </c:extLst>
        </c:ser>
        <c:ser>
          <c:idx val="3"/>
          <c:order val="3"/>
          <c:tx>
            <c:strRef>
              <c:f>Report!$E$1</c:f>
              <c:strCache>
                <c:ptCount val="1"/>
                <c:pt idx="0">
                  <c:v>Failed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Report!$A$2:$A$2</c:f>
              <c:strCache>
                <c:ptCount val="1"/>
                <c:pt idx="0">
                  <c:v>Nursing Station</c:v>
                </c:pt>
              </c:strCache>
            </c:strRef>
          </c:cat>
          <c:val>
            <c:numRef>
              <c:f>Report!$E$2:$E$2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642-4F1B-8445-2A2E1C47D679}"/>
            </c:ext>
          </c:extLst>
        </c:ser>
        <c:ser>
          <c:idx val="4"/>
          <c:order val="4"/>
          <c:tx>
            <c:strRef>
              <c:f>Report!$F$1</c:f>
              <c:strCache>
                <c:ptCount val="1"/>
                <c:pt idx="0">
                  <c:v>Blocked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Report!$A$2:$A$2</c:f>
              <c:strCache>
                <c:ptCount val="1"/>
                <c:pt idx="0">
                  <c:v>Nursing Station</c:v>
                </c:pt>
              </c:strCache>
            </c:strRef>
          </c:cat>
          <c:val>
            <c:numRef>
              <c:f>Report!$F$2:$F$2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642-4F1B-8445-2A2E1C47D679}"/>
            </c:ext>
          </c:extLst>
        </c:ser>
        <c:ser>
          <c:idx val="5"/>
          <c:order val="5"/>
          <c:tx>
            <c:strRef>
              <c:f>Report!$G$1</c:f>
              <c:strCache>
                <c:ptCount val="1"/>
                <c:pt idx="0">
                  <c:v>Defects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Report!$A$2:$A$2</c:f>
              <c:strCache>
                <c:ptCount val="1"/>
                <c:pt idx="0">
                  <c:v>Nursing Station</c:v>
                </c:pt>
              </c:strCache>
            </c:strRef>
          </c:cat>
          <c:val>
            <c:numRef>
              <c:f>Report!$G$2:$G$2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642-4F1B-8445-2A2E1C47D679}"/>
            </c:ext>
          </c:extLst>
        </c:ser>
        <c:dLbls>
          <c:showVal val="1"/>
        </c:dLbls>
        <c:gapWidth val="95"/>
        <c:overlap val="100"/>
        <c:axId val="78547584"/>
        <c:axId val="78565760"/>
      </c:barChart>
      <c:catAx>
        <c:axId val="78547584"/>
        <c:scaling>
          <c:orientation val="minMax"/>
        </c:scaling>
        <c:axPos val="b"/>
        <c:numFmt formatCode="General" sourceLinked="0"/>
        <c:majorTickMark val="none"/>
        <c:tickLblPos val="nextTo"/>
        <c:crossAx val="78565760"/>
        <c:crosses val="autoZero"/>
        <c:auto val="1"/>
        <c:lblAlgn val="ctr"/>
        <c:lblOffset val="100"/>
      </c:catAx>
      <c:valAx>
        <c:axId val="78565760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78547584"/>
        <c:crosses val="autoZero"/>
        <c:crossBetween val="between"/>
      </c:valAx>
    </c:plotArea>
    <c:legend>
      <c:legendPos val="t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selection activeCell="C10" sqref="C10"/>
    </sheetView>
  </sheetViews>
  <sheetFormatPr defaultColWidth="9.140625" defaultRowHeight="15"/>
  <cols>
    <col min="1" max="1" width="17.5703125" style="9" customWidth="1"/>
    <col min="2" max="2" width="12.5703125" style="9" customWidth="1"/>
    <col min="3" max="3" width="15" style="9" customWidth="1"/>
    <col min="4" max="4" width="16" style="9" customWidth="1"/>
    <col min="5" max="5" width="13" style="9" customWidth="1"/>
    <col min="6" max="6" width="9.7109375" style="9" customWidth="1"/>
    <col min="7" max="7" width="9.42578125" style="9" customWidth="1"/>
    <col min="8" max="16384" width="9.140625" style="9"/>
  </cols>
  <sheetData>
    <row r="1" spans="1:17">
      <c r="A1" s="5" t="s">
        <v>18</v>
      </c>
      <c r="B1" s="4" t="s">
        <v>11</v>
      </c>
      <c r="C1" s="4" t="s">
        <v>13</v>
      </c>
      <c r="D1" s="4" t="s">
        <v>19</v>
      </c>
      <c r="E1" s="4" t="s">
        <v>20</v>
      </c>
      <c r="F1" s="4" t="s">
        <v>21</v>
      </c>
      <c r="G1" s="4" t="s">
        <v>17</v>
      </c>
      <c r="H1" s="8"/>
      <c r="I1" s="8"/>
    </row>
    <row r="2" spans="1:17">
      <c r="A2" s="10" t="s">
        <v>27</v>
      </c>
      <c r="B2" s="18">
        <f>Store!O2</f>
        <v>7</v>
      </c>
      <c r="C2" s="18">
        <f>Store!O3</f>
        <v>0</v>
      </c>
      <c r="D2" s="18">
        <f>Store!R2</f>
        <v>0</v>
      </c>
      <c r="E2" s="18">
        <f>Store!R3</f>
        <v>0</v>
      </c>
      <c r="F2" s="18">
        <f>Store!R4</f>
        <v>0</v>
      </c>
      <c r="G2" s="18">
        <f>Store!R5</f>
        <v>0</v>
      </c>
    </row>
    <row r="3" spans="1:17" ht="15.75" customHeight="1">
      <c r="A3" s="6" t="s">
        <v>22</v>
      </c>
      <c r="B3" s="6">
        <f t="shared" ref="B3:G3" si="0">SUM(B2:B2)</f>
        <v>7</v>
      </c>
      <c r="C3" s="6">
        <f t="shared" si="0"/>
        <v>0</v>
      </c>
      <c r="D3" s="6">
        <f t="shared" si="0"/>
        <v>0</v>
      </c>
      <c r="E3" s="7">
        <f t="shared" si="0"/>
        <v>0</v>
      </c>
      <c r="F3" s="6">
        <f t="shared" si="0"/>
        <v>0</v>
      </c>
      <c r="G3" s="7">
        <f t="shared" si="0"/>
        <v>0</v>
      </c>
    </row>
    <row r="4" spans="1:17" ht="29.25" customHeight="1">
      <c r="A4" s="11"/>
      <c r="B4" s="12"/>
      <c r="C4" s="13"/>
      <c r="D4" s="13"/>
      <c r="E4" s="14"/>
      <c r="F4" s="13"/>
      <c r="G4" s="8"/>
    </row>
    <row r="6" spans="1:17">
      <c r="B6" s="15"/>
    </row>
    <row r="8" spans="1:17">
      <c r="J8" s="39" t="s">
        <v>23</v>
      </c>
      <c r="K8" s="39"/>
      <c r="L8" s="39"/>
      <c r="M8" s="39"/>
      <c r="N8" s="39"/>
      <c r="O8" s="39"/>
      <c r="P8" s="39"/>
      <c r="Q8" s="39"/>
    </row>
  </sheetData>
  <mergeCells count="1">
    <mergeCell ref="J8:Q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11"/>
  <sheetViews>
    <sheetView tabSelected="1" zoomScale="80" zoomScaleNormal="80" workbookViewId="0">
      <pane ySplit="1" topLeftCell="A2" activePane="bottomLeft" state="frozen"/>
      <selection pane="bottomLeft" activeCell="G10" sqref="G10"/>
    </sheetView>
  </sheetViews>
  <sheetFormatPr defaultColWidth="9.140625" defaultRowHeight="15"/>
  <cols>
    <col min="1" max="1" width="17.5703125" style="29" customWidth="1"/>
    <col min="2" max="2" width="18.42578125" style="22" customWidth="1"/>
    <col min="3" max="3" width="12.140625" style="25" bestFit="1" customWidth="1"/>
    <col min="4" max="4" width="23.140625" style="19" customWidth="1"/>
    <col min="5" max="5" width="11" style="19" customWidth="1"/>
    <col min="6" max="6" width="46.28515625" style="19" customWidth="1"/>
    <col min="7" max="7" width="37.28515625" style="19" customWidth="1"/>
    <col min="8" max="8" width="32.5703125" style="19" customWidth="1"/>
    <col min="9" max="9" width="15" style="19" customWidth="1"/>
    <col min="10" max="13" width="9.140625" style="19"/>
    <col min="14" max="14" width="13.140625" style="19" customWidth="1"/>
    <col min="15" max="16384" width="9.140625" style="19"/>
  </cols>
  <sheetData>
    <row r="1" spans="1:18" s="1" customFormat="1" ht="30">
      <c r="A1" s="16" t="s">
        <v>0</v>
      </c>
      <c r="B1" s="16" t="s">
        <v>25</v>
      </c>
      <c r="C1" s="16" t="s">
        <v>26</v>
      </c>
      <c r="D1" s="16" t="s">
        <v>24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23" t="s">
        <v>6</v>
      </c>
      <c r="K1" s="23" t="s">
        <v>7</v>
      </c>
      <c r="L1" s="23" t="s">
        <v>8</v>
      </c>
      <c r="N1" s="23" t="s">
        <v>9</v>
      </c>
      <c r="O1" s="23"/>
      <c r="Q1" s="24" t="s">
        <v>10</v>
      </c>
      <c r="R1" s="24"/>
    </row>
    <row r="2" spans="1:18" s="3" customFormat="1" ht="75" customHeight="1">
      <c r="A2" s="28" t="s">
        <v>52</v>
      </c>
      <c r="B2" s="36" t="s">
        <v>51</v>
      </c>
      <c r="C2" s="25" t="s">
        <v>28</v>
      </c>
      <c r="D2" s="41" t="s">
        <v>53</v>
      </c>
      <c r="E2" s="19">
        <v>1</v>
      </c>
      <c r="F2" s="19" t="s">
        <v>54</v>
      </c>
      <c r="G2" s="19" t="s">
        <v>55</v>
      </c>
      <c r="H2" s="19" t="s">
        <v>56</v>
      </c>
      <c r="I2" s="2"/>
      <c r="J2" s="25"/>
      <c r="K2" s="2"/>
      <c r="L2" s="2"/>
      <c r="N2" s="20" t="s">
        <v>11</v>
      </c>
      <c r="O2" s="17">
        <f>COUNTA(A:A)-1</f>
        <v>7</v>
      </c>
      <c r="Q2" s="26" t="s">
        <v>12</v>
      </c>
      <c r="R2" s="27">
        <f>COUNTIF(K:K,"Pass")</f>
        <v>0</v>
      </c>
    </row>
    <row r="3" spans="1:18" s="3" customFormat="1" ht="30">
      <c r="A3" s="28"/>
      <c r="B3" s="36"/>
      <c r="C3" s="25"/>
      <c r="D3" s="40"/>
      <c r="E3" s="19">
        <v>2</v>
      </c>
      <c r="F3" s="19" t="s">
        <v>57</v>
      </c>
      <c r="G3" s="19" t="s">
        <v>58</v>
      </c>
      <c r="H3" s="19" t="s">
        <v>59</v>
      </c>
      <c r="I3" s="2"/>
      <c r="J3" s="25"/>
      <c r="K3" s="2"/>
      <c r="L3" s="2"/>
      <c r="N3" s="20" t="s">
        <v>13</v>
      </c>
      <c r="O3" s="17">
        <f>COUNTA(K:K)-1</f>
        <v>0</v>
      </c>
      <c r="Q3" s="26" t="s">
        <v>14</v>
      </c>
      <c r="R3" s="27">
        <f>COUNTIF(K:K,"Fail")</f>
        <v>0</v>
      </c>
    </row>
    <row r="4" spans="1:18" s="3" customFormat="1" ht="30">
      <c r="A4" s="28"/>
      <c r="B4" s="36"/>
      <c r="C4" s="25"/>
      <c r="D4" s="40"/>
      <c r="E4" s="19">
        <v>3</v>
      </c>
      <c r="F4" s="19" t="s">
        <v>61</v>
      </c>
      <c r="G4" s="19" t="s">
        <v>60</v>
      </c>
      <c r="H4" s="19"/>
      <c r="I4" s="2"/>
      <c r="J4" s="25"/>
      <c r="K4" s="2"/>
      <c r="L4" s="2"/>
      <c r="N4" s="20" t="s">
        <v>15</v>
      </c>
      <c r="O4" s="17"/>
      <c r="Q4" s="20" t="s">
        <v>16</v>
      </c>
      <c r="R4" s="27">
        <f>COUNTIF(K:K,"Blocked")</f>
        <v>0</v>
      </c>
    </row>
    <row r="5" spans="1:18">
      <c r="A5" s="28"/>
      <c r="B5" s="36"/>
      <c r="D5" s="40"/>
      <c r="E5" s="19">
        <v>4</v>
      </c>
      <c r="F5" s="19" t="s">
        <v>62</v>
      </c>
      <c r="G5" s="19" t="s">
        <v>63</v>
      </c>
      <c r="J5" s="25"/>
      <c r="K5" s="2"/>
      <c r="Q5" s="21" t="s">
        <v>17</v>
      </c>
      <c r="R5" s="27">
        <f>COUNTA(L:L)-1</f>
        <v>0</v>
      </c>
    </row>
    <row r="6" spans="1:18" ht="75">
      <c r="A6" s="28"/>
      <c r="B6" s="36"/>
      <c r="D6" s="40"/>
      <c r="E6" s="19">
        <v>5</v>
      </c>
      <c r="F6" s="19" t="s">
        <v>89</v>
      </c>
      <c r="G6" s="19" t="s">
        <v>64</v>
      </c>
      <c r="J6" s="25"/>
      <c r="K6" s="2"/>
    </row>
    <row r="7" spans="1:18" ht="105">
      <c r="A7" s="34"/>
      <c r="B7" s="36"/>
      <c r="D7" s="40"/>
      <c r="E7" s="25">
        <v>6</v>
      </c>
      <c r="F7" s="25" t="s">
        <v>72</v>
      </c>
      <c r="G7" s="19" t="s">
        <v>65</v>
      </c>
      <c r="H7" s="19" t="s">
        <v>67</v>
      </c>
      <c r="J7" s="25"/>
      <c r="K7" s="2"/>
    </row>
    <row r="8" spans="1:18">
      <c r="A8" s="28"/>
      <c r="B8" s="36"/>
      <c r="D8" s="40"/>
      <c r="E8" s="19">
        <v>7</v>
      </c>
      <c r="F8" s="19" t="s">
        <v>35</v>
      </c>
      <c r="G8" s="19" t="s">
        <v>66</v>
      </c>
      <c r="H8" s="19" t="s">
        <v>68</v>
      </c>
      <c r="J8" s="25"/>
      <c r="K8" s="2"/>
    </row>
    <row r="9" spans="1:18">
      <c r="B9" s="36"/>
      <c r="J9" s="25"/>
      <c r="K9" s="2"/>
    </row>
    <row r="10" spans="1:18" ht="60">
      <c r="A10" s="28" t="s">
        <v>71</v>
      </c>
      <c r="B10" s="36" t="s">
        <v>51</v>
      </c>
      <c r="C10" s="25" t="s">
        <v>28</v>
      </c>
      <c r="D10" s="40" t="s">
        <v>69</v>
      </c>
      <c r="E10" s="19">
        <v>1</v>
      </c>
      <c r="F10" s="19" t="s">
        <v>54</v>
      </c>
      <c r="G10" s="19" t="s">
        <v>55</v>
      </c>
      <c r="H10" s="19" t="s">
        <v>56</v>
      </c>
      <c r="J10" s="25"/>
      <c r="K10" s="2"/>
    </row>
    <row r="11" spans="1:18" ht="30">
      <c r="A11" s="28"/>
      <c r="B11" s="36"/>
      <c r="D11" s="40"/>
      <c r="E11" s="19">
        <v>2</v>
      </c>
      <c r="F11" s="19" t="s">
        <v>57</v>
      </c>
      <c r="G11" s="19" t="s">
        <v>58</v>
      </c>
      <c r="H11" s="19" t="s">
        <v>59</v>
      </c>
      <c r="J11" s="25"/>
      <c r="K11" s="2"/>
    </row>
    <row r="12" spans="1:18" ht="30">
      <c r="A12" s="28"/>
      <c r="B12" s="36"/>
      <c r="D12" s="40"/>
      <c r="E12" s="19">
        <v>3</v>
      </c>
      <c r="F12" s="19" t="s">
        <v>61</v>
      </c>
      <c r="G12" s="19" t="s">
        <v>60</v>
      </c>
      <c r="J12" s="25"/>
      <c r="K12" s="2"/>
    </row>
    <row r="13" spans="1:18">
      <c r="A13" s="28"/>
      <c r="B13" s="36"/>
      <c r="D13" s="40"/>
      <c r="E13" s="19">
        <v>4</v>
      </c>
      <c r="F13" s="19" t="s">
        <v>62</v>
      </c>
      <c r="G13" s="19" t="s">
        <v>63</v>
      </c>
      <c r="J13" s="25"/>
      <c r="K13" s="2"/>
    </row>
    <row r="14" spans="1:18" ht="75">
      <c r="A14" s="28"/>
      <c r="B14" s="36"/>
      <c r="D14" s="40"/>
      <c r="E14" s="19">
        <v>5</v>
      </c>
      <c r="F14" s="19" t="s">
        <v>89</v>
      </c>
      <c r="G14" s="19" t="s">
        <v>64</v>
      </c>
      <c r="H14" s="19" t="s">
        <v>70</v>
      </c>
      <c r="J14" s="25"/>
      <c r="K14" s="2"/>
    </row>
    <row r="15" spans="1:18" ht="105">
      <c r="A15" s="34"/>
      <c r="B15" s="36"/>
      <c r="D15" s="40"/>
      <c r="E15" s="25">
        <v>6</v>
      </c>
      <c r="F15" s="25" t="s">
        <v>72</v>
      </c>
      <c r="G15" s="19" t="s">
        <v>65</v>
      </c>
      <c r="H15" s="19" t="s">
        <v>67</v>
      </c>
      <c r="J15" s="25"/>
      <c r="K15" s="2"/>
    </row>
    <row r="16" spans="1:18">
      <c r="A16" s="28"/>
      <c r="B16" s="36"/>
      <c r="D16" s="40"/>
      <c r="E16" s="19">
        <v>7</v>
      </c>
      <c r="F16" s="19" t="s">
        <v>35</v>
      </c>
      <c r="G16" s="19" t="s">
        <v>66</v>
      </c>
      <c r="H16" s="19" t="s">
        <v>68</v>
      </c>
      <c r="J16" s="25"/>
      <c r="K16" s="2"/>
    </row>
    <row r="17" spans="1:11">
      <c r="B17" s="36"/>
      <c r="J17" s="25"/>
      <c r="K17" s="2"/>
    </row>
    <row r="18" spans="1:11" ht="60">
      <c r="A18" s="28" t="s">
        <v>73</v>
      </c>
      <c r="B18" s="37" t="s">
        <v>51</v>
      </c>
      <c r="C18" s="25" t="s">
        <v>28</v>
      </c>
      <c r="D18" s="40" t="s">
        <v>75</v>
      </c>
      <c r="E18" s="19">
        <v>1</v>
      </c>
      <c r="F18" s="19" t="s">
        <v>54</v>
      </c>
      <c r="G18" s="19" t="s">
        <v>55</v>
      </c>
      <c r="H18" s="19" t="s">
        <v>56</v>
      </c>
      <c r="J18" s="25"/>
      <c r="K18" s="2"/>
    </row>
    <row r="19" spans="1:11" ht="30">
      <c r="A19" s="28"/>
      <c r="B19" s="37"/>
      <c r="D19" s="40"/>
      <c r="E19" s="19">
        <v>2</v>
      </c>
      <c r="F19" s="19" t="s">
        <v>57</v>
      </c>
      <c r="G19" s="19" t="s">
        <v>58</v>
      </c>
      <c r="H19" s="19" t="s">
        <v>59</v>
      </c>
      <c r="J19" s="25"/>
      <c r="K19" s="2"/>
    </row>
    <row r="20" spans="1:11" ht="30">
      <c r="A20" s="28"/>
      <c r="B20" s="37"/>
      <c r="D20" s="40"/>
      <c r="E20" s="19">
        <v>3</v>
      </c>
      <c r="F20" s="19" t="s">
        <v>61</v>
      </c>
      <c r="G20" s="19" t="s">
        <v>60</v>
      </c>
      <c r="J20" s="25"/>
      <c r="K20" s="2"/>
    </row>
    <row r="21" spans="1:11">
      <c r="A21" s="28"/>
      <c r="B21" s="37"/>
      <c r="D21" s="40"/>
      <c r="E21" s="19">
        <v>4</v>
      </c>
      <c r="F21" s="19" t="s">
        <v>62</v>
      </c>
      <c r="G21" s="19" t="s">
        <v>63</v>
      </c>
      <c r="J21" s="25"/>
      <c r="K21" s="2"/>
    </row>
    <row r="22" spans="1:11" ht="75">
      <c r="A22" s="28"/>
      <c r="B22" s="37"/>
      <c r="D22" s="40"/>
      <c r="E22" s="19">
        <v>5</v>
      </c>
      <c r="F22" s="19" t="s">
        <v>89</v>
      </c>
      <c r="G22" s="19" t="s">
        <v>64</v>
      </c>
      <c r="H22" s="19" t="s">
        <v>70</v>
      </c>
      <c r="J22" s="25"/>
      <c r="K22" s="2"/>
    </row>
    <row r="23" spans="1:11" ht="105">
      <c r="A23" s="34"/>
      <c r="B23" s="37"/>
      <c r="D23" s="40"/>
      <c r="E23" s="25">
        <v>6</v>
      </c>
      <c r="F23" s="25" t="s">
        <v>74</v>
      </c>
      <c r="G23" s="19" t="s">
        <v>79</v>
      </c>
      <c r="H23" s="19" t="s">
        <v>76</v>
      </c>
      <c r="J23" s="25"/>
      <c r="K23" s="2"/>
    </row>
    <row r="24" spans="1:11">
      <c r="A24" s="28"/>
      <c r="B24" s="37"/>
      <c r="D24" s="40"/>
      <c r="E24" s="19">
        <v>7</v>
      </c>
      <c r="F24" s="19" t="s">
        <v>35</v>
      </c>
      <c r="G24" s="19" t="s">
        <v>66</v>
      </c>
      <c r="H24" s="19" t="s">
        <v>68</v>
      </c>
      <c r="J24" s="25"/>
      <c r="K24" s="2"/>
    </row>
    <row r="25" spans="1:11">
      <c r="B25" s="36"/>
      <c r="J25" s="25"/>
      <c r="K25" s="2"/>
    </row>
    <row r="26" spans="1:11" ht="60" customHeight="1">
      <c r="A26" s="28" t="s">
        <v>78</v>
      </c>
      <c r="B26" s="37" t="s">
        <v>51</v>
      </c>
      <c r="C26" s="25" t="s">
        <v>28</v>
      </c>
      <c r="D26" s="40" t="s">
        <v>77</v>
      </c>
      <c r="E26" s="19">
        <v>1</v>
      </c>
      <c r="F26" s="19" t="s">
        <v>54</v>
      </c>
      <c r="G26" s="19" t="s">
        <v>55</v>
      </c>
      <c r="H26" s="19" t="s">
        <v>56</v>
      </c>
      <c r="J26" s="25"/>
      <c r="K26" s="2"/>
    </row>
    <row r="27" spans="1:11" ht="30">
      <c r="A27" s="28"/>
      <c r="B27" s="37"/>
      <c r="D27" s="40"/>
      <c r="E27" s="19">
        <v>2</v>
      </c>
      <c r="F27" s="19" t="s">
        <v>57</v>
      </c>
      <c r="G27" s="19" t="s">
        <v>58</v>
      </c>
      <c r="H27" s="19" t="s">
        <v>59</v>
      </c>
      <c r="J27" s="25"/>
      <c r="K27" s="2"/>
    </row>
    <row r="28" spans="1:11" ht="30">
      <c r="A28" s="28"/>
      <c r="B28" s="37"/>
      <c r="D28" s="40"/>
      <c r="E28" s="19">
        <v>3</v>
      </c>
      <c r="F28" s="19" t="s">
        <v>61</v>
      </c>
      <c r="G28" s="19" t="s">
        <v>60</v>
      </c>
      <c r="J28" s="25"/>
      <c r="K28" s="2"/>
    </row>
    <row r="29" spans="1:11">
      <c r="A29" s="28"/>
      <c r="B29" s="37"/>
      <c r="D29" s="40"/>
      <c r="E29" s="19">
        <v>4</v>
      </c>
      <c r="F29" s="19" t="s">
        <v>62</v>
      </c>
      <c r="G29" s="19" t="s">
        <v>63</v>
      </c>
      <c r="J29" s="25"/>
      <c r="K29" s="2"/>
    </row>
    <row r="30" spans="1:11" ht="75">
      <c r="A30" s="28"/>
      <c r="B30" s="37"/>
      <c r="D30" s="40"/>
      <c r="E30" s="19">
        <v>5</v>
      </c>
      <c r="F30" s="19" t="s">
        <v>89</v>
      </c>
      <c r="G30" s="19" t="s">
        <v>64</v>
      </c>
      <c r="H30" s="19" t="s">
        <v>70</v>
      </c>
      <c r="J30" s="25"/>
      <c r="K30" s="2"/>
    </row>
    <row r="31" spans="1:11" ht="105">
      <c r="A31" s="34"/>
      <c r="B31" s="37"/>
      <c r="D31" s="40"/>
      <c r="E31" s="25">
        <v>6</v>
      </c>
      <c r="F31" s="25" t="s">
        <v>74</v>
      </c>
      <c r="G31" s="19" t="s">
        <v>79</v>
      </c>
      <c r="H31" s="19" t="s">
        <v>76</v>
      </c>
      <c r="J31" s="25"/>
      <c r="K31" s="2"/>
    </row>
    <row r="32" spans="1:11" ht="30" customHeight="1">
      <c r="A32" s="34"/>
      <c r="B32" s="37"/>
      <c r="D32" s="40"/>
      <c r="E32" s="25">
        <v>7</v>
      </c>
      <c r="F32" s="25" t="s">
        <v>80</v>
      </c>
      <c r="G32" s="19" t="s">
        <v>81</v>
      </c>
      <c r="J32" s="25"/>
      <c r="K32" s="2"/>
    </row>
    <row r="33" spans="1:11">
      <c r="A33" s="28"/>
      <c r="B33" s="37"/>
      <c r="D33" s="40"/>
      <c r="E33" s="19">
        <v>8</v>
      </c>
      <c r="F33" s="19" t="s">
        <v>35</v>
      </c>
      <c r="G33" s="19" t="s">
        <v>66</v>
      </c>
      <c r="H33" s="19" t="s">
        <v>68</v>
      </c>
      <c r="J33" s="25"/>
      <c r="K33" s="2"/>
    </row>
    <row r="34" spans="1:11">
      <c r="B34" s="36"/>
      <c r="J34" s="25"/>
      <c r="K34" s="2"/>
    </row>
    <row r="35" spans="1:11" ht="60">
      <c r="A35" s="28" t="s">
        <v>85</v>
      </c>
      <c r="B35" s="37" t="s">
        <v>51</v>
      </c>
      <c r="C35" s="25" t="s">
        <v>28</v>
      </c>
      <c r="D35" s="40" t="s">
        <v>86</v>
      </c>
      <c r="E35" s="19">
        <v>1</v>
      </c>
      <c r="F35" s="19" t="s">
        <v>54</v>
      </c>
      <c r="G35" s="19" t="s">
        <v>55</v>
      </c>
      <c r="H35" s="19" t="s">
        <v>56</v>
      </c>
      <c r="J35" s="25"/>
      <c r="K35" s="2"/>
    </row>
    <row r="36" spans="1:11" ht="30">
      <c r="A36" s="28"/>
      <c r="B36" s="37"/>
      <c r="D36" s="40"/>
      <c r="E36" s="19">
        <v>2</v>
      </c>
      <c r="F36" s="19" t="s">
        <v>57</v>
      </c>
      <c r="G36" s="19" t="s">
        <v>58</v>
      </c>
      <c r="H36" s="19" t="s">
        <v>59</v>
      </c>
      <c r="J36" s="25"/>
      <c r="K36" s="2"/>
    </row>
    <row r="37" spans="1:11" ht="30">
      <c r="A37" s="28"/>
      <c r="B37" s="37"/>
      <c r="D37" s="40"/>
      <c r="E37" s="19">
        <v>3</v>
      </c>
      <c r="F37" s="19" t="s">
        <v>61</v>
      </c>
      <c r="G37" s="19" t="s">
        <v>60</v>
      </c>
      <c r="J37" s="25"/>
      <c r="K37" s="2"/>
    </row>
    <row r="38" spans="1:11">
      <c r="A38" s="28"/>
      <c r="B38" s="37"/>
      <c r="D38" s="40"/>
      <c r="E38" s="19">
        <v>4</v>
      </c>
      <c r="F38" s="19" t="s">
        <v>62</v>
      </c>
      <c r="G38" s="19" t="s">
        <v>63</v>
      </c>
      <c r="J38" s="25"/>
      <c r="K38" s="2"/>
    </row>
    <row r="39" spans="1:11" ht="75">
      <c r="A39" s="28"/>
      <c r="B39" s="37"/>
      <c r="D39" s="40"/>
      <c r="E39" s="19">
        <v>5</v>
      </c>
      <c r="F39" s="19" t="s">
        <v>89</v>
      </c>
      <c r="G39" s="19" t="s">
        <v>64</v>
      </c>
      <c r="H39" s="19" t="s">
        <v>70</v>
      </c>
      <c r="J39" s="25"/>
      <c r="K39" s="2"/>
    </row>
    <row r="40" spans="1:11" ht="90">
      <c r="A40" s="34"/>
      <c r="B40" s="37"/>
      <c r="D40" s="40"/>
      <c r="E40" s="25">
        <v>6</v>
      </c>
      <c r="F40" s="25" t="s">
        <v>82</v>
      </c>
      <c r="G40" s="19" t="s">
        <v>83</v>
      </c>
      <c r="H40" s="19" t="s">
        <v>84</v>
      </c>
      <c r="J40" s="25"/>
      <c r="K40" s="2"/>
    </row>
    <row r="41" spans="1:11">
      <c r="A41" s="28"/>
      <c r="B41" s="37"/>
      <c r="D41" s="40"/>
      <c r="E41" s="19">
        <v>7</v>
      </c>
      <c r="F41" s="19" t="s">
        <v>35</v>
      </c>
      <c r="G41" s="19" t="s">
        <v>66</v>
      </c>
      <c r="H41" s="19" t="s">
        <v>68</v>
      </c>
      <c r="J41" s="25"/>
      <c r="K41" s="2"/>
    </row>
    <row r="42" spans="1:11">
      <c r="B42" s="36"/>
      <c r="J42" s="25"/>
      <c r="K42" s="2"/>
    </row>
    <row r="43" spans="1:11" ht="60" customHeight="1">
      <c r="A43" s="28" t="s">
        <v>90</v>
      </c>
      <c r="B43" s="37" t="s">
        <v>51</v>
      </c>
      <c r="C43" s="25" t="s">
        <v>28</v>
      </c>
      <c r="D43" s="40" t="s">
        <v>91</v>
      </c>
      <c r="E43" s="19">
        <v>1</v>
      </c>
      <c r="F43" s="19" t="s">
        <v>54</v>
      </c>
      <c r="G43" s="19" t="s">
        <v>55</v>
      </c>
      <c r="H43" s="19" t="s">
        <v>56</v>
      </c>
      <c r="J43" s="25"/>
      <c r="K43" s="2"/>
    </row>
    <row r="44" spans="1:11" ht="30">
      <c r="A44" s="28"/>
      <c r="B44" s="37"/>
      <c r="D44" s="40"/>
      <c r="E44" s="19">
        <v>2</v>
      </c>
      <c r="F44" s="19" t="s">
        <v>57</v>
      </c>
      <c r="G44" s="19" t="s">
        <v>58</v>
      </c>
      <c r="H44" s="19" t="s">
        <v>59</v>
      </c>
      <c r="J44" s="25"/>
      <c r="K44" s="2"/>
    </row>
    <row r="45" spans="1:11" ht="30">
      <c r="A45" s="28"/>
      <c r="B45" s="37"/>
      <c r="D45" s="40"/>
      <c r="E45" s="19">
        <v>3</v>
      </c>
      <c r="F45" s="19" t="s">
        <v>61</v>
      </c>
      <c r="G45" s="19" t="s">
        <v>60</v>
      </c>
      <c r="J45" s="25"/>
      <c r="K45" s="2"/>
    </row>
    <row r="46" spans="1:11">
      <c r="A46" s="28"/>
      <c r="B46" s="37"/>
      <c r="D46" s="40"/>
      <c r="E46" s="19">
        <v>4</v>
      </c>
      <c r="F46" s="19" t="s">
        <v>62</v>
      </c>
      <c r="G46" s="19" t="s">
        <v>63</v>
      </c>
      <c r="J46" s="25"/>
      <c r="K46" s="2"/>
    </row>
    <row r="47" spans="1:11" ht="105">
      <c r="A47" s="28"/>
      <c r="B47" s="37"/>
      <c r="D47" s="40"/>
      <c r="E47" s="19">
        <v>5</v>
      </c>
      <c r="F47" s="19" t="s">
        <v>92</v>
      </c>
      <c r="G47" s="19" t="s">
        <v>88</v>
      </c>
      <c r="H47" s="19" t="s">
        <v>87</v>
      </c>
      <c r="J47" s="25"/>
      <c r="K47" s="2"/>
    </row>
    <row r="48" spans="1:11" ht="48.75" customHeight="1">
      <c r="A48" s="34"/>
      <c r="B48" s="37"/>
      <c r="D48" s="40"/>
      <c r="E48" s="25">
        <v>6</v>
      </c>
      <c r="F48" s="25" t="s">
        <v>100</v>
      </c>
      <c r="G48" s="19" t="s">
        <v>93</v>
      </c>
      <c r="J48" s="25"/>
      <c r="K48" s="2"/>
    </row>
    <row r="49" spans="1:11">
      <c r="A49" s="28"/>
      <c r="B49" s="37"/>
      <c r="D49" s="40"/>
      <c r="E49" s="19">
        <v>7</v>
      </c>
      <c r="F49" s="19" t="s">
        <v>94</v>
      </c>
      <c r="G49" s="19" t="s">
        <v>95</v>
      </c>
      <c r="J49" s="25"/>
      <c r="K49" s="2"/>
    </row>
    <row r="50" spans="1:11" ht="31.5" customHeight="1">
      <c r="B50" s="36"/>
      <c r="D50" s="40"/>
      <c r="E50" s="19">
        <v>8</v>
      </c>
      <c r="F50" s="19" t="s">
        <v>96</v>
      </c>
      <c r="G50" s="19" t="s">
        <v>97</v>
      </c>
      <c r="J50" s="25"/>
      <c r="K50" s="2"/>
    </row>
    <row r="51" spans="1:11">
      <c r="B51" s="36"/>
      <c r="D51" s="40"/>
      <c r="E51" s="19">
        <v>9</v>
      </c>
      <c r="F51" s="19" t="s">
        <v>35</v>
      </c>
      <c r="G51" s="19" t="s">
        <v>66</v>
      </c>
      <c r="H51" s="19" t="s">
        <v>68</v>
      </c>
      <c r="J51" s="25"/>
      <c r="K51" s="2"/>
    </row>
    <row r="52" spans="1:11">
      <c r="B52" s="36"/>
      <c r="J52" s="25"/>
      <c r="K52" s="2"/>
    </row>
    <row r="53" spans="1:11" ht="60" customHeight="1">
      <c r="A53" s="28" t="s">
        <v>98</v>
      </c>
      <c r="B53" s="38" t="s">
        <v>51</v>
      </c>
      <c r="C53" s="25" t="s">
        <v>28</v>
      </c>
      <c r="D53" s="40" t="s">
        <v>99</v>
      </c>
      <c r="E53" s="19">
        <v>1</v>
      </c>
      <c r="F53" s="19" t="s">
        <v>54</v>
      </c>
      <c r="G53" s="19" t="s">
        <v>55</v>
      </c>
      <c r="H53" s="19" t="s">
        <v>56</v>
      </c>
      <c r="J53" s="25"/>
      <c r="K53" s="2"/>
    </row>
    <row r="54" spans="1:11" ht="30">
      <c r="A54" s="28"/>
      <c r="B54" s="38"/>
      <c r="D54" s="40"/>
      <c r="E54" s="19">
        <v>2</v>
      </c>
      <c r="F54" s="19" t="s">
        <v>57</v>
      </c>
      <c r="G54" s="19" t="s">
        <v>58</v>
      </c>
      <c r="H54" s="19" t="s">
        <v>59</v>
      </c>
      <c r="J54" s="25"/>
      <c r="K54" s="2"/>
    </row>
    <row r="55" spans="1:11" ht="30">
      <c r="A55" s="28"/>
      <c r="B55" s="38"/>
      <c r="D55" s="40"/>
      <c r="E55" s="19">
        <v>3</v>
      </c>
      <c r="F55" s="19" t="s">
        <v>61</v>
      </c>
      <c r="G55" s="19" t="s">
        <v>60</v>
      </c>
      <c r="J55" s="25"/>
      <c r="K55" s="2"/>
    </row>
    <row r="56" spans="1:11">
      <c r="A56" s="28"/>
      <c r="B56" s="38"/>
      <c r="D56" s="40"/>
      <c r="E56" s="19">
        <v>4</v>
      </c>
      <c r="F56" s="19" t="s">
        <v>62</v>
      </c>
      <c r="G56" s="19" t="s">
        <v>63</v>
      </c>
      <c r="J56" s="25"/>
      <c r="K56" s="2"/>
    </row>
    <row r="57" spans="1:11" ht="105">
      <c r="A57" s="28"/>
      <c r="B57" s="38"/>
      <c r="D57" s="40"/>
      <c r="E57" s="19">
        <v>5</v>
      </c>
      <c r="F57" s="19" t="s">
        <v>92</v>
      </c>
      <c r="G57" s="19" t="s">
        <v>88</v>
      </c>
      <c r="H57" s="19" t="s">
        <v>87</v>
      </c>
      <c r="J57" s="25"/>
      <c r="K57" s="2"/>
    </row>
    <row r="58" spans="1:11" ht="30">
      <c r="A58" s="34"/>
      <c r="B58" s="38"/>
      <c r="D58" s="40"/>
      <c r="E58" s="25">
        <v>6</v>
      </c>
      <c r="F58" s="25" t="s">
        <v>101</v>
      </c>
      <c r="G58" s="19" t="s">
        <v>93</v>
      </c>
      <c r="J58" s="25"/>
      <c r="K58" s="2"/>
    </row>
    <row r="59" spans="1:11" ht="30.75" customHeight="1">
      <c r="A59" s="28"/>
      <c r="B59" s="38"/>
      <c r="D59" s="40"/>
      <c r="E59" s="19">
        <v>7</v>
      </c>
      <c r="F59" s="19" t="s">
        <v>94</v>
      </c>
      <c r="G59" s="19" t="s">
        <v>95</v>
      </c>
      <c r="J59" s="25"/>
      <c r="K59" s="2"/>
    </row>
    <row r="60" spans="1:11" ht="30">
      <c r="B60" s="38"/>
      <c r="D60" s="40"/>
      <c r="E60" s="19">
        <v>8</v>
      </c>
      <c r="F60" s="19" t="s">
        <v>96</v>
      </c>
      <c r="G60" s="19" t="s">
        <v>97</v>
      </c>
      <c r="J60" s="25"/>
      <c r="K60" s="2"/>
    </row>
    <row r="61" spans="1:11">
      <c r="B61" s="38"/>
      <c r="D61" s="40"/>
      <c r="E61" s="19">
        <v>9</v>
      </c>
      <c r="F61" s="19" t="s">
        <v>35</v>
      </c>
      <c r="G61" s="19" t="s">
        <v>66</v>
      </c>
      <c r="H61" s="19" t="s">
        <v>68</v>
      </c>
      <c r="J61" s="25"/>
      <c r="K61" s="2"/>
    </row>
    <row r="62" spans="1:11">
      <c r="B62" s="36"/>
      <c r="J62" s="25"/>
      <c r="K62" s="2"/>
    </row>
    <row r="63" spans="1:11">
      <c r="B63" s="36"/>
      <c r="J63" s="25"/>
      <c r="K63" s="2"/>
    </row>
    <row r="64" spans="1:11">
      <c r="A64" s="28"/>
      <c r="B64" s="36"/>
      <c r="J64" s="25"/>
      <c r="K64" s="2"/>
    </row>
    <row r="65" spans="1:11">
      <c r="B65" s="36"/>
      <c r="J65" s="25"/>
      <c r="K65" s="2"/>
    </row>
    <row r="66" spans="1:11">
      <c r="B66" s="36"/>
      <c r="J66" s="25"/>
      <c r="K66" s="2"/>
    </row>
    <row r="67" spans="1:11">
      <c r="B67" s="36"/>
      <c r="J67" s="25"/>
      <c r="K67" s="2"/>
    </row>
    <row r="68" spans="1:11">
      <c r="B68" s="36"/>
      <c r="J68" s="25"/>
      <c r="K68" s="2"/>
    </row>
    <row r="69" spans="1:11">
      <c r="B69" s="36"/>
      <c r="J69" s="25"/>
      <c r="K69" s="2"/>
    </row>
    <row r="70" spans="1:11">
      <c r="A70" s="28"/>
      <c r="B70" s="36"/>
      <c r="J70" s="25"/>
      <c r="K70" s="2"/>
    </row>
    <row r="71" spans="1:11">
      <c r="B71" s="36"/>
      <c r="J71" s="25"/>
      <c r="K71" s="2"/>
    </row>
    <row r="72" spans="1:11">
      <c r="B72" s="36"/>
      <c r="J72" s="25"/>
      <c r="K72" s="2"/>
    </row>
    <row r="73" spans="1:11">
      <c r="B73" s="36"/>
      <c r="J73" s="25"/>
      <c r="K73" s="2"/>
    </row>
    <row r="74" spans="1:11">
      <c r="B74" s="36"/>
      <c r="J74" s="25"/>
      <c r="K74" s="2"/>
    </row>
    <row r="75" spans="1:11">
      <c r="B75" s="36"/>
      <c r="J75" s="25"/>
      <c r="K75" s="2"/>
    </row>
    <row r="76" spans="1:11">
      <c r="B76" s="36"/>
      <c r="J76" s="25"/>
      <c r="K76" s="2"/>
    </row>
    <row r="77" spans="1:11">
      <c r="A77" s="28"/>
      <c r="B77" s="36"/>
      <c r="J77" s="25"/>
      <c r="K77" s="2"/>
    </row>
    <row r="78" spans="1:11">
      <c r="B78" s="36"/>
      <c r="J78" s="25"/>
      <c r="K78" s="2"/>
    </row>
    <row r="79" spans="1:11">
      <c r="B79" s="36"/>
      <c r="J79" s="25"/>
      <c r="K79" s="2"/>
    </row>
    <row r="80" spans="1:11">
      <c r="B80" s="36"/>
      <c r="J80" s="25"/>
      <c r="K80" s="2"/>
    </row>
    <row r="81" spans="1:11">
      <c r="B81" s="36"/>
      <c r="J81" s="25"/>
      <c r="K81" s="2"/>
    </row>
    <row r="82" spans="1:11">
      <c r="A82" s="28"/>
      <c r="B82" s="36"/>
      <c r="J82" s="25"/>
      <c r="K82" s="2"/>
    </row>
    <row r="83" spans="1:11">
      <c r="B83" s="36"/>
      <c r="J83" s="25"/>
      <c r="K83" s="2"/>
    </row>
    <row r="84" spans="1:11">
      <c r="B84" s="36"/>
      <c r="J84" s="25"/>
      <c r="K84" s="2"/>
    </row>
    <row r="85" spans="1:11">
      <c r="B85" s="36"/>
      <c r="J85" s="25"/>
      <c r="K85" s="2"/>
    </row>
    <row r="86" spans="1:11">
      <c r="B86" s="36"/>
      <c r="D86" s="33"/>
      <c r="J86" s="25"/>
      <c r="K86" s="2"/>
    </row>
    <row r="87" spans="1:11">
      <c r="A87" s="28"/>
      <c r="B87" s="36"/>
      <c r="J87" s="25"/>
      <c r="K87" s="2"/>
    </row>
    <row r="88" spans="1:11">
      <c r="B88" s="36"/>
      <c r="J88" s="25"/>
      <c r="K88" s="2"/>
    </row>
    <row r="89" spans="1:11">
      <c r="B89" s="36"/>
      <c r="J89" s="25"/>
      <c r="K89" s="2"/>
    </row>
    <row r="90" spans="1:11">
      <c r="B90" s="36"/>
      <c r="J90" s="25"/>
      <c r="K90" s="2"/>
    </row>
    <row r="91" spans="1:11">
      <c r="B91" s="36"/>
      <c r="J91" s="25"/>
      <c r="K91" s="2"/>
    </row>
    <row r="92" spans="1:11">
      <c r="B92" s="36"/>
      <c r="J92" s="25"/>
      <c r="K92" s="2"/>
    </row>
    <row r="93" spans="1:11">
      <c r="B93" s="36"/>
      <c r="J93" s="25"/>
      <c r="K93" s="2"/>
    </row>
    <row r="94" spans="1:11">
      <c r="B94" s="36"/>
      <c r="J94" s="25"/>
      <c r="K94" s="2"/>
    </row>
    <row r="95" spans="1:11">
      <c r="A95" s="28"/>
      <c r="B95" s="36"/>
      <c r="J95" s="25"/>
      <c r="K95" s="2"/>
    </row>
    <row r="96" spans="1:11">
      <c r="B96" s="36"/>
      <c r="J96" s="25"/>
      <c r="K96" s="2"/>
    </row>
    <row r="97" spans="1:11">
      <c r="B97" s="36"/>
      <c r="J97" s="25"/>
      <c r="K97" s="2"/>
    </row>
    <row r="98" spans="1:11">
      <c r="B98" s="36"/>
      <c r="J98" s="25"/>
      <c r="K98" s="2"/>
    </row>
    <row r="99" spans="1:11">
      <c r="B99" s="36"/>
      <c r="J99" s="25"/>
      <c r="K99" s="2"/>
    </row>
    <row r="100" spans="1:11">
      <c r="B100" s="36"/>
      <c r="J100" s="25"/>
      <c r="K100" s="2"/>
    </row>
    <row r="101" spans="1:11">
      <c r="B101" s="36"/>
      <c r="J101" s="25"/>
      <c r="K101" s="2"/>
    </row>
    <row r="102" spans="1:11">
      <c r="B102" s="36"/>
      <c r="J102" s="25"/>
      <c r="K102" s="2"/>
    </row>
    <row r="103" spans="1:11">
      <c r="B103" s="36"/>
      <c r="J103" s="25"/>
      <c r="K103" s="2"/>
    </row>
    <row r="104" spans="1:11">
      <c r="A104" s="28"/>
      <c r="B104" s="36"/>
      <c r="J104" s="25"/>
      <c r="K104" s="2"/>
    </row>
    <row r="105" spans="1:11">
      <c r="B105" s="36"/>
      <c r="J105" s="25"/>
      <c r="K105" s="2"/>
    </row>
    <row r="106" spans="1:11">
      <c r="B106" s="36"/>
      <c r="J106" s="25"/>
      <c r="K106" s="2"/>
    </row>
    <row r="107" spans="1:11">
      <c r="B107" s="36"/>
      <c r="J107" s="25"/>
      <c r="K107" s="2"/>
    </row>
    <row r="108" spans="1:11">
      <c r="B108" s="36"/>
      <c r="J108" s="25"/>
      <c r="K108" s="2"/>
    </row>
    <row r="109" spans="1:11">
      <c r="B109" s="36"/>
      <c r="J109" s="25"/>
      <c r="K109" s="2"/>
    </row>
    <row r="110" spans="1:11">
      <c r="B110" s="36"/>
      <c r="J110" s="25"/>
      <c r="K110" s="2"/>
    </row>
    <row r="111" spans="1:11">
      <c r="B111" s="36"/>
      <c r="J111" s="25"/>
      <c r="K111" s="2"/>
    </row>
    <row r="112" spans="1:11">
      <c r="B112" s="36"/>
      <c r="J112" s="25"/>
      <c r="K112" s="2"/>
    </row>
    <row r="113" spans="1:11">
      <c r="A113" s="28"/>
      <c r="B113" s="36"/>
      <c r="J113" s="25"/>
      <c r="K113" s="2"/>
    </row>
    <row r="114" spans="1:11">
      <c r="B114" s="36"/>
      <c r="J114" s="25"/>
      <c r="K114" s="2"/>
    </row>
    <row r="115" spans="1:11">
      <c r="B115" s="36"/>
      <c r="J115" s="25"/>
      <c r="K115" s="2"/>
    </row>
    <row r="116" spans="1:11">
      <c r="B116" s="36"/>
      <c r="J116" s="25"/>
      <c r="K116" s="2"/>
    </row>
    <row r="117" spans="1:11">
      <c r="B117" s="36"/>
      <c r="J117" s="25"/>
      <c r="K117" s="2"/>
    </row>
    <row r="118" spans="1:11">
      <c r="B118" s="36"/>
      <c r="J118" s="25"/>
      <c r="K118" s="2"/>
    </row>
    <row r="119" spans="1:11">
      <c r="B119" s="36"/>
      <c r="J119" s="25"/>
      <c r="K119" s="2"/>
    </row>
    <row r="120" spans="1:11">
      <c r="A120" s="28"/>
      <c r="B120" s="36"/>
      <c r="J120" s="25"/>
      <c r="K120" s="2"/>
    </row>
    <row r="121" spans="1:11">
      <c r="B121" s="36"/>
      <c r="J121" s="25"/>
      <c r="K121" s="2"/>
    </row>
    <row r="122" spans="1:11">
      <c r="B122" s="36"/>
      <c r="J122" s="25"/>
      <c r="K122" s="2"/>
    </row>
    <row r="123" spans="1:11">
      <c r="B123" s="36"/>
      <c r="J123" s="25"/>
      <c r="K123" s="2"/>
    </row>
    <row r="124" spans="1:11">
      <c r="B124" s="36"/>
      <c r="J124" s="25"/>
      <c r="K124" s="2"/>
    </row>
    <row r="125" spans="1:11">
      <c r="B125" s="36"/>
      <c r="J125" s="25"/>
      <c r="K125" s="2"/>
    </row>
    <row r="126" spans="1:11">
      <c r="B126" s="36"/>
      <c r="J126" s="25"/>
      <c r="K126" s="2"/>
    </row>
    <row r="127" spans="1:11">
      <c r="B127" s="36"/>
      <c r="J127" s="25"/>
      <c r="K127" s="2"/>
    </row>
    <row r="128" spans="1:11">
      <c r="A128" s="28"/>
      <c r="B128" s="36"/>
      <c r="J128" s="25"/>
      <c r="K128" s="2"/>
    </row>
    <row r="129" spans="1:11">
      <c r="B129" s="36"/>
      <c r="J129" s="25"/>
      <c r="K129" s="2"/>
    </row>
    <row r="130" spans="1:11">
      <c r="B130" s="36"/>
      <c r="J130" s="25"/>
      <c r="K130" s="2"/>
    </row>
    <row r="131" spans="1:11">
      <c r="B131" s="36"/>
      <c r="J131" s="25"/>
      <c r="K131" s="2"/>
    </row>
    <row r="132" spans="1:11">
      <c r="B132" s="36"/>
      <c r="J132" s="25"/>
      <c r="K132" s="2"/>
    </row>
    <row r="133" spans="1:11">
      <c r="B133" s="36"/>
      <c r="J133" s="25"/>
      <c r="K133" s="2"/>
    </row>
    <row r="134" spans="1:11">
      <c r="B134" s="36"/>
      <c r="J134" s="25"/>
      <c r="K134" s="2"/>
    </row>
    <row r="135" spans="1:11">
      <c r="B135" s="36"/>
      <c r="J135" s="25"/>
      <c r="K135" s="2"/>
    </row>
    <row r="136" spans="1:11">
      <c r="A136" s="28"/>
      <c r="B136" s="36"/>
      <c r="J136" s="25"/>
      <c r="K136" s="2"/>
    </row>
    <row r="137" spans="1:11">
      <c r="B137" s="36"/>
      <c r="J137" s="25"/>
      <c r="K137" s="2"/>
    </row>
    <row r="138" spans="1:11">
      <c r="B138" s="36"/>
      <c r="J138" s="25"/>
      <c r="K138" s="2"/>
    </row>
    <row r="139" spans="1:11">
      <c r="B139" s="36"/>
      <c r="J139" s="25"/>
      <c r="K139" s="2"/>
    </row>
    <row r="140" spans="1:11">
      <c r="B140" s="36"/>
      <c r="J140" s="25"/>
      <c r="K140" s="2"/>
    </row>
    <row r="141" spans="1:11">
      <c r="B141" s="36"/>
      <c r="J141" s="25"/>
      <c r="K141" s="2"/>
    </row>
    <row r="142" spans="1:11">
      <c r="B142" s="36"/>
      <c r="J142" s="25"/>
      <c r="K142" s="2"/>
    </row>
    <row r="143" spans="1:11">
      <c r="B143" s="36"/>
      <c r="J143" s="25"/>
      <c r="K143" s="2"/>
    </row>
    <row r="144" spans="1:11">
      <c r="B144" s="36"/>
      <c r="J144" s="25"/>
      <c r="K144" s="2"/>
    </row>
    <row r="145" spans="1:11">
      <c r="B145" s="36"/>
      <c r="J145" s="25"/>
      <c r="K145" s="2"/>
    </row>
    <row r="146" spans="1:11">
      <c r="B146" s="36"/>
      <c r="J146" s="25"/>
      <c r="K146" s="2"/>
    </row>
    <row r="147" spans="1:11">
      <c r="A147" s="28"/>
      <c r="B147" s="36"/>
      <c r="J147" s="25"/>
      <c r="K147" s="2"/>
    </row>
    <row r="148" spans="1:11">
      <c r="B148" s="36"/>
      <c r="J148" s="25"/>
      <c r="K148" s="2"/>
    </row>
    <row r="149" spans="1:11">
      <c r="B149" s="36"/>
      <c r="J149" s="25"/>
      <c r="K149" s="2"/>
    </row>
    <row r="150" spans="1:11">
      <c r="B150" s="36"/>
      <c r="J150" s="25"/>
      <c r="K150" s="2"/>
    </row>
    <row r="151" spans="1:11">
      <c r="B151" s="36"/>
      <c r="J151" s="25"/>
      <c r="K151" s="2"/>
    </row>
    <row r="152" spans="1:11">
      <c r="B152" s="36"/>
      <c r="J152" s="25"/>
      <c r="K152" s="2"/>
    </row>
    <row r="153" spans="1:11">
      <c r="B153" s="36"/>
      <c r="J153" s="25"/>
      <c r="K153" s="2"/>
    </row>
    <row r="154" spans="1:11">
      <c r="B154" s="36"/>
      <c r="J154" s="25"/>
      <c r="K154" s="2"/>
    </row>
    <row r="155" spans="1:11">
      <c r="B155" s="36"/>
      <c r="J155" s="25"/>
      <c r="K155" s="2"/>
    </row>
    <row r="156" spans="1:11">
      <c r="B156" s="36"/>
      <c r="J156" s="25"/>
      <c r="K156" s="2"/>
    </row>
    <row r="157" spans="1:11">
      <c r="B157" s="36"/>
      <c r="J157" s="25"/>
      <c r="K157" s="2"/>
    </row>
    <row r="158" spans="1:11">
      <c r="B158" s="36"/>
      <c r="F158"/>
      <c r="G158"/>
      <c r="J158" s="25"/>
      <c r="K158" s="2"/>
    </row>
    <row r="159" spans="1:11">
      <c r="A159" s="28"/>
      <c r="B159" s="36"/>
      <c r="J159" s="25"/>
      <c r="K159" s="2"/>
    </row>
    <row r="160" spans="1:11">
      <c r="B160" s="36"/>
      <c r="J160" s="25"/>
      <c r="K160" s="2"/>
    </row>
    <row r="161" spans="1:11">
      <c r="B161" s="36"/>
      <c r="J161" s="25"/>
      <c r="K161" s="2"/>
    </row>
    <row r="162" spans="1:11">
      <c r="B162" s="36"/>
      <c r="J162" s="25"/>
      <c r="K162" s="2"/>
    </row>
    <row r="163" spans="1:11">
      <c r="B163" s="36"/>
      <c r="J163" s="25"/>
      <c r="K163" s="2"/>
    </row>
    <row r="164" spans="1:11">
      <c r="B164" s="36"/>
      <c r="J164" s="25"/>
      <c r="K164" s="2"/>
    </row>
    <row r="165" spans="1:11">
      <c r="B165" s="36"/>
      <c r="J165" s="25"/>
      <c r="K165" s="2"/>
    </row>
    <row r="166" spans="1:11">
      <c r="A166"/>
      <c r="B166"/>
      <c r="C166"/>
      <c r="J166" s="25"/>
      <c r="K166" s="2"/>
    </row>
    <row r="167" spans="1:11">
      <c r="A167"/>
      <c r="B167"/>
      <c r="C167"/>
      <c r="J167" s="25"/>
      <c r="K167" s="2"/>
    </row>
    <row r="168" spans="1:11">
      <c r="A168"/>
      <c r="B168"/>
      <c r="C168"/>
      <c r="J168" s="25"/>
      <c r="K168" s="2"/>
    </row>
    <row r="169" spans="1:11">
      <c r="A169"/>
      <c r="B169"/>
      <c r="C169"/>
      <c r="H169"/>
      <c r="J169" s="25"/>
      <c r="K169" s="2"/>
    </row>
    <row r="170" spans="1:11">
      <c r="B170" s="36"/>
      <c r="J170" s="25"/>
      <c r="K170" s="2"/>
    </row>
    <row r="171" spans="1:11">
      <c r="A171" s="28"/>
      <c r="B171" s="36"/>
      <c r="J171" s="25"/>
      <c r="K171" s="2"/>
    </row>
    <row r="172" spans="1:11">
      <c r="B172" s="36"/>
      <c r="J172" s="25"/>
      <c r="K172" s="2"/>
    </row>
    <row r="173" spans="1:11">
      <c r="B173" s="36"/>
      <c r="J173" s="25"/>
      <c r="K173" s="2"/>
    </row>
    <row r="174" spans="1:11">
      <c r="B174" s="36"/>
      <c r="J174" s="25"/>
      <c r="K174" s="2"/>
    </row>
    <row r="175" spans="1:11">
      <c r="B175" s="36"/>
      <c r="J175" s="25"/>
      <c r="K175" s="2"/>
    </row>
    <row r="176" spans="1:11">
      <c r="B176" s="36"/>
      <c r="J176" s="25"/>
      <c r="K176" s="2"/>
    </row>
    <row r="177" spans="1:11">
      <c r="B177" s="36"/>
      <c r="J177" s="25"/>
      <c r="K177" s="2"/>
    </row>
    <row r="178" spans="1:11">
      <c r="B178" s="36"/>
      <c r="J178" s="25"/>
      <c r="K178" s="2"/>
    </row>
    <row r="179" spans="1:11">
      <c r="B179" s="36"/>
      <c r="J179" s="25"/>
      <c r="K179" s="2"/>
    </row>
    <row r="180" spans="1:11">
      <c r="B180" s="36"/>
      <c r="J180" s="25"/>
      <c r="K180" s="2"/>
    </row>
    <row r="181" spans="1:11">
      <c r="B181" s="36"/>
      <c r="J181" s="25"/>
      <c r="K181" s="2"/>
    </row>
    <row r="182" spans="1:11">
      <c r="B182" s="36"/>
      <c r="J182" s="25"/>
      <c r="K182" s="2"/>
    </row>
    <row r="183" spans="1:11">
      <c r="A183" s="28"/>
      <c r="B183" s="36"/>
      <c r="J183" s="25"/>
      <c r="K183" s="2"/>
    </row>
    <row r="184" spans="1:11">
      <c r="B184" s="36"/>
      <c r="J184" s="25"/>
      <c r="K184" s="2"/>
    </row>
    <row r="185" spans="1:11">
      <c r="B185" s="36"/>
      <c r="J185" s="25"/>
      <c r="K185" s="2"/>
    </row>
    <row r="186" spans="1:11">
      <c r="B186" s="36"/>
      <c r="J186" s="25"/>
      <c r="K186" s="2"/>
    </row>
    <row r="187" spans="1:11">
      <c r="B187" s="36"/>
      <c r="J187" s="25"/>
      <c r="K187" s="2"/>
    </row>
    <row r="188" spans="1:11">
      <c r="B188" s="36"/>
      <c r="J188" s="25"/>
      <c r="K188" s="2"/>
    </row>
    <row r="189" spans="1:11">
      <c r="B189" s="36"/>
      <c r="J189" s="25"/>
      <c r="K189" s="2"/>
    </row>
    <row r="190" spans="1:11">
      <c r="B190" s="36"/>
      <c r="J190" s="25"/>
      <c r="K190" s="2"/>
    </row>
    <row r="191" spans="1:11">
      <c r="B191" s="36"/>
      <c r="J191" s="25"/>
      <c r="K191" s="2"/>
    </row>
    <row r="192" spans="1:11">
      <c r="B192" s="36"/>
      <c r="J192" s="25"/>
      <c r="K192" s="2"/>
    </row>
    <row r="193" spans="1:11">
      <c r="B193" s="36"/>
      <c r="J193" s="25"/>
      <c r="K193" s="2"/>
    </row>
    <row r="194" spans="1:11">
      <c r="B194" s="36"/>
      <c r="J194" s="25"/>
      <c r="K194" s="2"/>
    </row>
    <row r="195" spans="1:11">
      <c r="B195" s="36"/>
      <c r="F195"/>
      <c r="G195"/>
      <c r="J195" s="25"/>
      <c r="K195" s="2"/>
    </row>
    <row r="196" spans="1:11">
      <c r="A196" s="28"/>
      <c r="B196" s="36"/>
      <c r="J196" s="25"/>
      <c r="K196" s="2"/>
    </row>
    <row r="197" spans="1:11">
      <c r="B197" s="36"/>
      <c r="J197" s="25"/>
      <c r="K197" s="2"/>
    </row>
    <row r="198" spans="1:11">
      <c r="B198" s="36"/>
      <c r="J198" s="25"/>
      <c r="K198" s="2"/>
    </row>
    <row r="199" spans="1:11">
      <c r="B199" s="36"/>
      <c r="J199" s="25"/>
      <c r="K199" s="2"/>
    </row>
    <row r="200" spans="1:11">
      <c r="B200" s="36"/>
      <c r="J200" s="25"/>
      <c r="K200" s="2"/>
    </row>
    <row r="201" spans="1:11">
      <c r="B201" s="36"/>
      <c r="J201" s="25"/>
      <c r="K201" s="2"/>
    </row>
    <row r="202" spans="1:11">
      <c r="B202" s="36"/>
      <c r="J202" s="25"/>
      <c r="K202" s="2"/>
    </row>
    <row r="203" spans="1:11">
      <c r="A203"/>
      <c r="B203"/>
      <c r="C203"/>
      <c r="J203" s="25"/>
      <c r="K203" s="2"/>
    </row>
    <row r="204" spans="1:11">
      <c r="A204"/>
      <c r="B204"/>
      <c r="C204"/>
      <c r="J204" s="25"/>
      <c r="K204" s="2"/>
    </row>
    <row r="205" spans="1:11">
      <c r="A205"/>
      <c r="B205"/>
      <c r="C205"/>
      <c r="J205" s="25"/>
      <c r="K205" s="2"/>
    </row>
    <row r="206" spans="1:11">
      <c r="A206"/>
      <c r="B206"/>
      <c r="C206"/>
      <c r="J206" s="25"/>
      <c r="K206" s="2"/>
    </row>
    <row r="207" spans="1:11">
      <c r="A207"/>
      <c r="B207"/>
      <c r="C207"/>
      <c r="H207"/>
      <c r="J207" s="25"/>
      <c r="K207" s="2"/>
    </row>
    <row r="208" spans="1:11">
      <c r="B208" s="36"/>
      <c r="J208" s="25"/>
      <c r="K208" s="2"/>
    </row>
    <row r="209" spans="1:11">
      <c r="A209" s="28"/>
      <c r="B209" s="36"/>
      <c r="J209" s="25"/>
      <c r="K209" s="2"/>
    </row>
    <row r="210" spans="1:11">
      <c r="B210" s="36"/>
      <c r="J210" s="25"/>
      <c r="K210" s="2"/>
    </row>
    <row r="211" spans="1:11">
      <c r="B211" s="36"/>
      <c r="J211" s="25"/>
      <c r="K211" s="2"/>
    </row>
    <row r="212" spans="1:11">
      <c r="B212" s="36"/>
      <c r="J212" s="25"/>
      <c r="K212" s="2"/>
    </row>
    <row r="213" spans="1:11">
      <c r="B213" s="36"/>
      <c r="J213" s="25"/>
      <c r="K213" s="2"/>
    </row>
    <row r="214" spans="1:11">
      <c r="B214" s="36"/>
      <c r="J214" s="25"/>
      <c r="K214" s="2"/>
    </row>
    <row r="215" spans="1:11">
      <c r="B215" s="36"/>
      <c r="J215" s="25"/>
      <c r="K215" s="2"/>
    </row>
    <row r="216" spans="1:11">
      <c r="B216" s="36"/>
      <c r="J216" s="25"/>
      <c r="K216" s="2"/>
    </row>
    <row r="217" spans="1:11">
      <c r="B217" s="36"/>
      <c r="J217" s="25"/>
      <c r="K217" s="2"/>
    </row>
    <row r="218" spans="1:11">
      <c r="B218" s="36"/>
      <c r="J218" s="25"/>
      <c r="K218" s="2"/>
    </row>
    <row r="219" spans="1:11">
      <c r="A219" s="28"/>
      <c r="B219" s="36"/>
      <c r="J219" s="25"/>
      <c r="K219" s="2"/>
    </row>
    <row r="220" spans="1:11">
      <c r="B220" s="36"/>
      <c r="J220" s="25"/>
      <c r="K220" s="2"/>
    </row>
    <row r="221" spans="1:11">
      <c r="B221" s="36"/>
      <c r="J221" s="25"/>
      <c r="K221" s="2"/>
    </row>
    <row r="222" spans="1:11">
      <c r="B222" s="36"/>
      <c r="J222" s="25"/>
      <c r="K222" s="2"/>
    </row>
    <row r="223" spans="1:11">
      <c r="B223" s="36"/>
      <c r="J223" s="25"/>
      <c r="K223" s="2"/>
    </row>
    <row r="224" spans="1:11">
      <c r="B224" s="36"/>
      <c r="J224" s="25"/>
      <c r="K224" s="2"/>
    </row>
    <row r="225" spans="1:11">
      <c r="B225" s="36"/>
      <c r="J225" s="25"/>
      <c r="K225" s="2"/>
    </row>
    <row r="226" spans="1:11">
      <c r="B226" s="36"/>
      <c r="J226" s="25"/>
      <c r="K226" s="2"/>
    </row>
    <row r="227" spans="1:11">
      <c r="B227" s="36"/>
      <c r="J227" s="25"/>
      <c r="K227" s="2"/>
    </row>
    <row r="228" spans="1:11">
      <c r="B228" s="36"/>
      <c r="J228" s="25"/>
      <c r="K228" s="2"/>
    </row>
    <row r="229" spans="1:11">
      <c r="B229" s="36"/>
      <c r="F229"/>
      <c r="G229"/>
      <c r="J229" s="25"/>
      <c r="K229" s="2"/>
    </row>
    <row r="230" spans="1:11">
      <c r="A230" s="28"/>
      <c r="B230" s="36"/>
      <c r="J230" s="25"/>
      <c r="K230" s="2"/>
    </row>
    <row r="231" spans="1:11">
      <c r="B231" s="36"/>
      <c r="J231" s="25"/>
      <c r="K231" s="2"/>
    </row>
    <row r="232" spans="1:11">
      <c r="B232" s="36"/>
      <c r="J232" s="25"/>
      <c r="K232" s="2"/>
    </row>
    <row r="233" spans="1:11">
      <c r="B233" s="36"/>
      <c r="J233" s="25"/>
      <c r="K233" s="2"/>
    </row>
    <row r="234" spans="1:11">
      <c r="B234" s="36"/>
      <c r="J234" s="25"/>
      <c r="K234" s="2"/>
    </row>
    <row r="235" spans="1:11">
      <c r="B235" s="36"/>
      <c r="J235" s="25"/>
      <c r="K235" s="2"/>
    </row>
    <row r="236" spans="1:11">
      <c r="B236" s="36"/>
      <c r="J236" s="25"/>
      <c r="K236" s="2"/>
    </row>
    <row r="237" spans="1:11">
      <c r="A237"/>
      <c r="B237"/>
      <c r="C237"/>
      <c r="J237" s="25"/>
      <c r="K237" s="2"/>
    </row>
    <row r="238" spans="1:11">
      <c r="A238"/>
      <c r="B238"/>
      <c r="C238"/>
      <c r="J238" s="25"/>
      <c r="K238" s="2"/>
    </row>
    <row r="239" spans="1:11">
      <c r="A239"/>
      <c r="B239"/>
      <c r="C239"/>
      <c r="H239"/>
      <c r="J239" s="25"/>
      <c r="K239" s="2"/>
    </row>
    <row r="240" spans="1:11">
      <c r="B240" s="36"/>
      <c r="J240" s="25"/>
      <c r="K240" s="2"/>
    </row>
    <row r="241" spans="1:11">
      <c r="A241" s="28"/>
      <c r="B241" s="36"/>
      <c r="J241" s="25"/>
      <c r="K241" s="2"/>
    </row>
    <row r="242" spans="1:11">
      <c r="B242" s="36"/>
      <c r="J242" s="25"/>
      <c r="K242" s="2"/>
    </row>
    <row r="243" spans="1:11">
      <c r="B243" s="36"/>
      <c r="J243" s="25"/>
      <c r="K243" s="2"/>
    </row>
    <row r="244" spans="1:11">
      <c r="B244" s="36"/>
      <c r="J244" s="25"/>
      <c r="K244" s="2"/>
    </row>
    <row r="245" spans="1:11">
      <c r="B245" s="36"/>
      <c r="J245" s="25"/>
      <c r="K245" s="2"/>
    </row>
    <row r="246" spans="1:11">
      <c r="B246" s="36"/>
      <c r="J246" s="25"/>
      <c r="K246" s="2"/>
    </row>
    <row r="247" spans="1:11">
      <c r="B247" s="36"/>
      <c r="J247" s="25"/>
      <c r="K247" s="2"/>
    </row>
    <row r="248" spans="1:11">
      <c r="A248" s="28"/>
      <c r="B248" s="36"/>
      <c r="J248" s="25"/>
      <c r="K248" s="2"/>
    </row>
    <row r="249" spans="1:11">
      <c r="B249" s="36"/>
      <c r="J249" s="25"/>
      <c r="K249" s="2"/>
    </row>
    <row r="250" spans="1:11">
      <c r="B250" s="36"/>
      <c r="J250" s="25"/>
      <c r="K250" s="2"/>
    </row>
    <row r="251" spans="1:11">
      <c r="B251" s="36"/>
      <c r="J251" s="25"/>
      <c r="K251" s="2"/>
    </row>
    <row r="252" spans="1:11">
      <c r="B252" s="36"/>
      <c r="J252" s="25"/>
      <c r="K252" s="2"/>
    </row>
    <row r="253" spans="1:11">
      <c r="B253" s="36"/>
      <c r="J253" s="25"/>
      <c r="K253" s="2"/>
    </row>
    <row r="254" spans="1:11">
      <c r="B254" s="36"/>
      <c r="J254" s="25"/>
      <c r="K254" s="2"/>
    </row>
    <row r="255" spans="1:11">
      <c r="B255" s="36"/>
      <c r="F255"/>
      <c r="G255"/>
      <c r="J255" s="25"/>
      <c r="K255" s="2"/>
    </row>
    <row r="256" spans="1:11">
      <c r="A256" s="28"/>
      <c r="B256" s="36"/>
      <c r="J256" s="25"/>
      <c r="K256" s="2"/>
    </row>
    <row r="257" spans="1:11">
      <c r="B257" s="36"/>
      <c r="J257" s="25"/>
      <c r="K257" s="2"/>
    </row>
    <row r="258" spans="1:11">
      <c r="B258" s="36"/>
      <c r="J258" s="25"/>
      <c r="K258" s="2"/>
    </row>
    <row r="259" spans="1:11">
      <c r="B259" s="36"/>
      <c r="J259" s="25"/>
      <c r="K259" s="2"/>
    </row>
    <row r="260" spans="1:11">
      <c r="B260" s="36"/>
      <c r="J260" s="25"/>
      <c r="K260" s="2"/>
    </row>
    <row r="261" spans="1:11">
      <c r="B261" s="36"/>
      <c r="J261" s="25"/>
      <c r="K261" s="2"/>
    </row>
    <row r="262" spans="1:11">
      <c r="A262"/>
      <c r="B262"/>
      <c r="C262"/>
      <c r="H262"/>
      <c r="J262" s="25"/>
      <c r="K262" s="2"/>
    </row>
    <row r="263" spans="1:11">
      <c r="B263" s="36"/>
      <c r="J263" s="25"/>
      <c r="K263" s="2"/>
    </row>
    <row r="264" spans="1:11">
      <c r="A264" s="28"/>
      <c r="B264" s="36"/>
      <c r="J264" s="25"/>
      <c r="K264" s="2"/>
    </row>
    <row r="265" spans="1:11">
      <c r="B265" s="36"/>
      <c r="J265" s="25"/>
      <c r="K265" s="2"/>
    </row>
    <row r="266" spans="1:11">
      <c r="B266" s="36"/>
      <c r="J266" s="25"/>
      <c r="K266" s="2"/>
    </row>
    <row r="267" spans="1:11">
      <c r="B267" s="36"/>
      <c r="J267" s="25"/>
      <c r="K267" s="2"/>
    </row>
    <row r="268" spans="1:11">
      <c r="B268" s="36"/>
      <c r="J268" s="25"/>
      <c r="K268" s="2"/>
    </row>
    <row r="269" spans="1:11">
      <c r="B269" s="36"/>
      <c r="J269" s="25"/>
      <c r="K269" s="2"/>
    </row>
    <row r="270" spans="1:11">
      <c r="B270" s="36"/>
      <c r="J270" s="25"/>
      <c r="K270" s="2"/>
    </row>
    <row r="271" spans="1:11">
      <c r="B271" s="36"/>
      <c r="J271" s="25"/>
      <c r="K271" s="2"/>
    </row>
    <row r="272" spans="1:11">
      <c r="A272" s="28"/>
      <c r="B272" s="36"/>
      <c r="J272" s="25"/>
      <c r="K272" s="2"/>
    </row>
    <row r="273" spans="1:11">
      <c r="B273" s="36"/>
      <c r="J273" s="25"/>
      <c r="K273" s="2"/>
    </row>
    <row r="274" spans="1:11">
      <c r="B274" s="36"/>
      <c r="J274" s="25"/>
      <c r="K274" s="2"/>
    </row>
    <row r="275" spans="1:11">
      <c r="B275" s="36"/>
      <c r="J275" s="25"/>
      <c r="K275" s="2"/>
    </row>
    <row r="276" spans="1:11">
      <c r="B276" s="36"/>
      <c r="J276" s="25"/>
      <c r="K276" s="2"/>
    </row>
    <row r="277" spans="1:11">
      <c r="B277" s="36"/>
      <c r="J277" s="25"/>
      <c r="K277" s="2"/>
    </row>
    <row r="278" spans="1:11">
      <c r="B278" s="36"/>
      <c r="J278" s="25"/>
      <c r="K278" s="2"/>
    </row>
    <row r="279" spans="1:11">
      <c r="B279" s="36"/>
      <c r="J279" s="25"/>
      <c r="K279" s="2"/>
    </row>
    <row r="280" spans="1:11">
      <c r="B280" s="36"/>
      <c r="F280"/>
      <c r="G280"/>
      <c r="J280" s="25"/>
      <c r="K280" s="2"/>
    </row>
    <row r="281" spans="1:11">
      <c r="A281" s="28"/>
      <c r="B281" s="36"/>
      <c r="J281" s="25"/>
      <c r="K281" s="2"/>
    </row>
    <row r="282" spans="1:11">
      <c r="B282" s="36"/>
      <c r="J282" s="25"/>
      <c r="K282" s="2"/>
    </row>
    <row r="283" spans="1:11">
      <c r="B283" s="36"/>
      <c r="J283" s="25"/>
      <c r="K283" s="2"/>
    </row>
    <row r="284" spans="1:11">
      <c r="B284" s="36"/>
      <c r="J284" s="25"/>
      <c r="K284" s="2"/>
    </row>
    <row r="285" spans="1:11">
      <c r="B285" s="36"/>
      <c r="J285" s="25"/>
      <c r="K285" s="2"/>
    </row>
    <row r="286" spans="1:11">
      <c r="B286" s="36"/>
      <c r="J286" s="25"/>
      <c r="K286" s="2"/>
    </row>
    <row r="287" spans="1:11">
      <c r="B287" s="36"/>
      <c r="J287" s="25"/>
      <c r="K287" s="2"/>
    </row>
    <row r="288" spans="1:11">
      <c r="A288"/>
      <c r="B288"/>
      <c r="C288"/>
      <c r="H288"/>
      <c r="J288" s="25"/>
      <c r="K288" s="2"/>
    </row>
    <row r="289" spans="1:11">
      <c r="B289" s="36"/>
      <c r="J289" s="25"/>
      <c r="K289" s="2"/>
    </row>
    <row r="290" spans="1:11">
      <c r="A290" s="28"/>
      <c r="B290" s="36"/>
      <c r="J290" s="25"/>
      <c r="K290" s="2"/>
    </row>
    <row r="291" spans="1:11">
      <c r="B291" s="36"/>
      <c r="J291" s="25"/>
      <c r="K291" s="2"/>
    </row>
    <row r="292" spans="1:11">
      <c r="B292" s="36"/>
      <c r="J292" s="25"/>
      <c r="K292" s="2"/>
    </row>
    <row r="293" spans="1:11">
      <c r="B293" s="36"/>
      <c r="J293" s="25"/>
      <c r="K293" s="2"/>
    </row>
    <row r="294" spans="1:11">
      <c r="B294" s="36"/>
      <c r="J294" s="25"/>
      <c r="K294" s="2"/>
    </row>
    <row r="295" spans="1:11">
      <c r="B295" s="36"/>
      <c r="J295" s="25"/>
      <c r="K295" s="2"/>
    </row>
    <row r="296" spans="1:11">
      <c r="B296" s="36"/>
      <c r="J296" s="25"/>
      <c r="K296" s="2"/>
    </row>
    <row r="297" spans="1:11">
      <c r="A297" s="28"/>
      <c r="B297" s="36"/>
      <c r="J297" s="25"/>
      <c r="K297" s="2"/>
    </row>
    <row r="298" spans="1:11">
      <c r="B298" s="36"/>
      <c r="J298" s="25"/>
      <c r="K298" s="2"/>
    </row>
    <row r="299" spans="1:11">
      <c r="B299" s="36"/>
      <c r="J299" s="25"/>
      <c r="K299" s="2"/>
    </row>
    <row r="300" spans="1:11">
      <c r="B300" s="36"/>
      <c r="J300" s="25"/>
      <c r="K300" s="2"/>
    </row>
    <row r="301" spans="1:11">
      <c r="B301" s="36"/>
      <c r="J301" s="25"/>
      <c r="K301" s="2"/>
    </row>
    <row r="302" spans="1:11">
      <c r="B302" s="36"/>
      <c r="J302" s="25"/>
      <c r="K302" s="2"/>
    </row>
    <row r="303" spans="1:11">
      <c r="B303" s="36"/>
      <c r="J303" s="25"/>
      <c r="K303" s="2"/>
    </row>
    <row r="304" spans="1:11">
      <c r="B304" s="36"/>
      <c r="F304"/>
      <c r="G304"/>
      <c r="J304" s="25"/>
      <c r="K304" s="2"/>
    </row>
    <row r="305" spans="1:11">
      <c r="A305" s="28"/>
      <c r="B305" s="36"/>
      <c r="J305" s="25"/>
      <c r="K305" s="2"/>
    </row>
    <row r="306" spans="1:11">
      <c r="B306" s="36"/>
      <c r="J306" s="25"/>
      <c r="K306" s="2"/>
    </row>
    <row r="307" spans="1:11">
      <c r="B307" s="36"/>
      <c r="J307" s="25"/>
      <c r="K307" s="2"/>
    </row>
    <row r="308" spans="1:11">
      <c r="B308" s="36"/>
      <c r="J308" s="25"/>
      <c r="K308" s="2"/>
    </row>
    <row r="309" spans="1:11">
      <c r="B309" s="36"/>
      <c r="J309" s="25"/>
      <c r="K309" s="2"/>
    </row>
    <row r="310" spans="1:11">
      <c r="B310" s="36"/>
      <c r="J310" s="25"/>
      <c r="K310" s="2"/>
    </row>
    <row r="311" spans="1:11">
      <c r="A311"/>
      <c r="B311"/>
      <c r="C311"/>
      <c r="H311"/>
      <c r="J311" s="25"/>
      <c r="K311" s="2"/>
    </row>
    <row r="312" spans="1:11">
      <c r="A312"/>
      <c r="B312"/>
      <c r="C312"/>
      <c r="D312"/>
      <c r="E312"/>
      <c r="F312"/>
      <c r="G312"/>
      <c r="H312"/>
      <c r="J312" s="25"/>
      <c r="K312" s="2"/>
    </row>
    <row r="313" spans="1:11">
      <c r="A313" s="28"/>
      <c r="B313" s="36"/>
      <c r="J313" s="25"/>
      <c r="K313" s="2"/>
    </row>
    <row r="314" spans="1:11">
      <c r="B314" s="36"/>
      <c r="J314" s="25"/>
      <c r="K314" s="2"/>
    </row>
    <row r="315" spans="1:11">
      <c r="B315" s="36"/>
      <c r="J315" s="25"/>
      <c r="K315" s="2"/>
    </row>
    <row r="316" spans="1:11">
      <c r="B316" s="36"/>
      <c r="J316" s="25"/>
      <c r="K316" s="2"/>
    </row>
    <row r="317" spans="1:11">
      <c r="B317" s="36"/>
      <c r="J317" s="25"/>
      <c r="K317" s="2"/>
    </row>
    <row r="318" spans="1:11">
      <c r="B318" s="36"/>
      <c r="J318" s="25"/>
      <c r="K318" s="2"/>
    </row>
    <row r="319" spans="1:11">
      <c r="B319" s="36"/>
      <c r="J319" s="25"/>
      <c r="K319" s="2"/>
    </row>
    <row r="320" spans="1:11">
      <c r="A320" s="28"/>
      <c r="B320" s="36"/>
      <c r="J320" s="25"/>
      <c r="K320" s="2"/>
    </row>
    <row r="321" spans="1:11">
      <c r="B321" s="36"/>
      <c r="J321" s="25"/>
      <c r="K321" s="2"/>
    </row>
    <row r="322" spans="1:11">
      <c r="B322" s="36"/>
      <c r="J322" s="25"/>
      <c r="K322" s="2"/>
    </row>
    <row r="323" spans="1:11">
      <c r="B323" s="36"/>
      <c r="J323" s="25"/>
      <c r="K323" s="2"/>
    </row>
    <row r="324" spans="1:11">
      <c r="B324" s="36"/>
      <c r="J324" s="25"/>
      <c r="K324" s="2"/>
    </row>
    <row r="325" spans="1:11">
      <c r="B325" s="36"/>
      <c r="J325" s="25"/>
      <c r="K325" s="2"/>
    </row>
    <row r="326" spans="1:11">
      <c r="B326" s="36"/>
      <c r="J326" s="25"/>
      <c r="K326" s="2"/>
    </row>
    <row r="327" spans="1:11">
      <c r="B327" s="36"/>
      <c r="F327"/>
      <c r="G327"/>
      <c r="J327" s="25"/>
      <c r="K327" s="2"/>
    </row>
    <row r="328" spans="1:11">
      <c r="A328" s="28"/>
      <c r="B328" s="36"/>
      <c r="J328" s="25"/>
      <c r="K328" s="2"/>
    </row>
    <row r="329" spans="1:11">
      <c r="B329" s="36"/>
      <c r="J329" s="25"/>
      <c r="K329" s="2"/>
    </row>
    <row r="330" spans="1:11">
      <c r="B330" s="36"/>
      <c r="J330" s="25"/>
      <c r="K330" s="2"/>
    </row>
    <row r="331" spans="1:11">
      <c r="B331" s="36"/>
      <c r="J331" s="25"/>
      <c r="K331" s="2"/>
    </row>
    <row r="332" spans="1:11">
      <c r="B332" s="36"/>
      <c r="J332" s="25"/>
      <c r="K332" s="2"/>
    </row>
    <row r="333" spans="1:11">
      <c r="B333" s="36"/>
      <c r="J333" s="25"/>
      <c r="K333" s="2"/>
    </row>
    <row r="334" spans="1:11">
      <c r="A334"/>
      <c r="B334"/>
      <c r="C334"/>
      <c r="H334"/>
      <c r="J334" s="25"/>
      <c r="K334" s="2"/>
    </row>
    <row r="335" spans="1:11">
      <c r="B335" s="36"/>
      <c r="J335" s="25"/>
      <c r="K335" s="2"/>
    </row>
    <row r="336" spans="1:11">
      <c r="A336" s="28"/>
      <c r="B336" s="36"/>
      <c r="J336" s="25"/>
      <c r="K336" s="2"/>
    </row>
    <row r="337" spans="1:11">
      <c r="B337" s="36"/>
      <c r="J337" s="25"/>
      <c r="K337" s="2"/>
    </row>
    <row r="338" spans="1:11">
      <c r="B338" s="36"/>
      <c r="J338" s="25"/>
      <c r="K338" s="2"/>
    </row>
    <row r="339" spans="1:11">
      <c r="B339" s="36"/>
      <c r="J339" s="25"/>
      <c r="K339" s="2"/>
    </row>
    <row r="340" spans="1:11">
      <c r="B340" s="36"/>
      <c r="J340" s="25"/>
      <c r="K340" s="2"/>
    </row>
    <row r="341" spans="1:11">
      <c r="B341" s="36"/>
      <c r="J341" s="25"/>
      <c r="K341" s="2"/>
    </row>
    <row r="342" spans="1:11">
      <c r="B342" s="36"/>
      <c r="J342" s="25"/>
      <c r="K342" s="2"/>
    </row>
    <row r="343" spans="1:11">
      <c r="A343" s="28"/>
      <c r="B343" s="36"/>
      <c r="J343" s="25"/>
      <c r="K343" s="2"/>
    </row>
    <row r="344" spans="1:11">
      <c r="B344" s="36"/>
      <c r="J344" s="25"/>
      <c r="K344" s="2"/>
    </row>
    <row r="345" spans="1:11">
      <c r="B345" s="36"/>
      <c r="J345" s="25"/>
      <c r="K345" s="2"/>
    </row>
    <row r="346" spans="1:11">
      <c r="B346" s="36"/>
      <c r="J346" s="25"/>
      <c r="K346" s="2"/>
    </row>
    <row r="347" spans="1:11">
      <c r="B347" s="36"/>
      <c r="J347" s="25"/>
      <c r="K347" s="2"/>
    </row>
    <row r="348" spans="1:11">
      <c r="B348" s="36"/>
      <c r="J348" s="25"/>
      <c r="K348" s="2"/>
    </row>
    <row r="349" spans="1:11">
      <c r="B349" s="36"/>
      <c r="J349" s="25"/>
      <c r="K349" s="2"/>
    </row>
    <row r="350" spans="1:11">
      <c r="B350" s="36"/>
      <c r="F350"/>
      <c r="G350"/>
      <c r="J350" s="25"/>
      <c r="K350" s="2"/>
    </row>
    <row r="351" spans="1:11">
      <c r="A351" s="28"/>
      <c r="B351" s="36"/>
      <c r="J351" s="25"/>
      <c r="K351" s="2"/>
    </row>
    <row r="352" spans="1:11">
      <c r="B352" s="36"/>
      <c r="J352" s="25"/>
      <c r="K352" s="2"/>
    </row>
    <row r="353" spans="1:11">
      <c r="B353" s="36"/>
      <c r="J353" s="25"/>
      <c r="K353" s="2"/>
    </row>
    <row r="354" spans="1:11">
      <c r="B354" s="36"/>
      <c r="J354" s="25"/>
      <c r="K354" s="2"/>
    </row>
    <row r="355" spans="1:11">
      <c r="B355" s="36"/>
      <c r="J355" s="25"/>
      <c r="K355" s="2"/>
    </row>
    <row r="356" spans="1:11">
      <c r="B356" s="36"/>
      <c r="J356" s="25"/>
      <c r="K356" s="2"/>
    </row>
    <row r="357" spans="1:11">
      <c r="A357"/>
      <c r="B357"/>
      <c r="C357"/>
      <c r="J357" s="25"/>
      <c r="K357" s="2"/>
    </row>
    <row r="358" spans="1:11">
      <c r="B358" s="36"/>
      <c r="J358" s="25"/>
      <c r="K358" s="2"/>
    </row>
    <row r="359" spans="1:11">
      <c r="A359" s="28"/>
      <c r="B359" s="36"/>
      <c r="J359" s="25"/>
      <c r="K359" s="2"/>
    </row>
    <row r="360" spans="1:11">
      <c r="B360" s="36"/>
      <c r="J360" s="25"/>
      <c r="K360" s="2"/>
    </row>
    <row r="361" spans="1:11">
      <c r="B361" s="36"/>
      <c r="J361" s="25"/>
      <c r="K361" s="2"/>
    </row>
    <row r="362" spans="1:11">
      <c r="B362" s="36"/>
      <c r="J362" s="25"/>
      <c r="K362" s="2"/>
    </row>
    <row r="363" spans="1:11">
      <c r="B363" s="36"/>
      <c r="J363" s="25"/>
      <c r="K363" s="2"/>
    </row>
    <row r="364" spans="1:11">
      <c r="B364" s="36"/>
      <c r="J364" s="25"/>
      <c r="K364" s="2"/>
    </row>
    <row r="365" spans="1:11">
      <c r="B365" s="36"/>
      <c r="J365" s="25"/>
      <c r="K365" s="2"/>
    </row>
    <row r="366" spans="1:11">
      <c r="A366" s="28"/>
      <c r="B366" s="36"/>
      <c r="J366" s="25"/>
      <c r="K366" s="2"/>
    </row>
    <row r="367" spans="1:11">
      <c r="B367" s="36"/>
      <c r="J367" s="25"/>
      <c r="K367" s="2"/>
    </row>
    <row r="368" spans="1:11">
      <c r="B368" s="36"/>
      <c r="J368" s="25"/>
      <c r="K368" s="2"/>
    </row>
    <row r="369" spans="1:11">
      <c r="B369" s="36"/>
      <c r="J369" s="25"/>
      <c r="K369" s="2"/>
    </row>
    <row r="370" spans="1:11">
      <c r="B370" s="36"/>
      <c r="J370" s="25"/>
      <c r="K370" s="2"/>
    </row>
    <row r="371" spans="1:11">
      <c r="B371" s="36"/>
      <c r="J371" s="25"/>
      <c r="K371" s="2"/>
    </row>
    <row r="372" spans="1:11">
      <c r="B372" s="36"/>
      <c r="J372" s="25"/>
      <c r="K372" s="2"/>
    </row>
    <row r="373" spans="1:11">
      <c r="B373" s="36"/>
      <c r="F373"/>
      <c r="G373"/>
      <c r="J373" s="25"/>
      <c r="K373" s="2"/>
    </row>
    <row r="374" spans="1:11">
      <c r="A374" s="28"/>
      <c r="B374" s="36"/>
      <c r="J374" s="25"/>
      <c r="K374" s="2"/>
    </row>
    <row r="375" spans="1:11">
      <c r="B375" s="36"/>
      <c r="J375" s="25"/>
      <c r="K375" s="2"/>
    </row>
    <row r="376" spans="1:11">
      <c r="B376" s="36"/>
      <c r="J376" s="25"/>
      <c r="K376" s="2"/>
    </row>
    <row r="377" spans="1:11">
      <c r="B377" s="36"/>
      <c r="J377" s="25"/>
      <c r="K377" s="2"/>
    </row>
    <row r="378" spans="1:11">
      <c r="B378" s="36"/>
      <c r="J378" s="25"/>
      <c r="K378" s="2"/>
    </row>
    <row r="379" spans="1:11">
      <c r="B379" s="36"/>
      <c r="J379" s="25"/>
      <c r="K379" s="2"/>
    </row>
    <row r="380" spans="1:11">
      <c r="A380"/>
      <c r="B380"/>
      <c r="C380"/>
      <c r="J380" s="25"/>
      <c r="K380" s="2"/>
    </row>
    <row r="381" spans="1:11">
      <c r="B381" s="36"/>
      <c r="J381" s="25"/>
      <c r="K381" s="2"/>
    </row>
    <row r="382" spans="1:11">
      <c r="A382" s="28"/>
      <c r="B382" s="36"/>
      <c r="J382" s="25"/>
      <c r="K382" s="2"/>
    </row>
    <row r="383" spans="1:11">
      <c r="B383" s="36"/>
      <c r="J383" s="25"/>
      <c r="K383" s="2"/>
    </row>
    <row r="384" spans="1:11">
      <c r="B384" s="36"/>
      <c r="J384" s="25"/>
      <c r="K384" s="2"/>
    </row>
    <row r="385" spans="1:11">
      <c r="B385" s="36"/>
      <c r="J385" s="25"/>
      <c r="K385" s="2"/>
    </row>
    <row r="386" spans="1:11">
      <c r="B386" s="36"/>
      <c r="J386" s="25"/>
      <c r="K386" s="2"/>
    </row>
    <row r="387" spans="1:11">
      <c r="B387" s="36"/>
      <c r="J387" s="25"/>
      <c r="K387" s="2"/>
    </row>
    <row r="388" spans="1:11">
      <c r="B388" s="36"/>
      <c r="J388" s="25"/>
      <c r="K388" s="2"/>
    </row>
    <row r="389" spans="1:11">
      <c r="A389" s="28"/>
      <c r="B389" s="36"/>
      <c r="J389" s="25"/>
      <c r="K389" s="2"/>
    </row>
    <row r="390" spans="1:11">
      <c r="B390" s="36"/>
      <c r="J390" s="25"/>
      <c r="K390" s="2"/>
    </row>
    <row r="391" spans="1:11">
      <c r="B391" s="36"/>
      <c r="J391" s="25"/>
      <c r="K391" s="2"/>
    </row>
    <row r="392" spans="1:11">
      <c r="B392" s="36"/>
      <c r="J392" s="25"/>
      <c r="K392" s="2"/>
    </row>
    <row r="393" spans="1:11">
      <c r="B393" s="36"/>
      <c r="J393" s="25"/>
      <c r="K393" s="2"/>
    </row>
    <row r="394" spans="1:11">
      <c r="B394" s="36"/>
      <c r="J394" s="25"/>
      <c r="K394" s="2"/>
    </row>
    <row r="395" spans="1:11">
      <c r="B395" s="36"/>
      <c r="J395" s="25"/>
      <c r="K395" s="2"/>
    </row>
    <row r="396" spans="1:11">
      <c r="B396" s="36"/>
      <c r="F396"/>
      <c r="G396"/>
      <c r="J396" s="25"/>
      <c r="K396" s="2"/>
    </row>
    <row r="397" spans="1:11">
      <c r="A397" s="28"/>
      <c r="B397" s="36"/>
      <c r="J397" s="25"/>
      <c r="K397" s="2"/>
    </row>
    <row r="398" spans="1:11">
      <c r="B398" s="36"/>
      <c r="J398" s="25"/>
      <c r="K398" s="2"/>
    </row>
    <row r="399" spans="1:11">
      <c r="B399" s="36"/>
      <c r="J399" s="25"/>
      <c r="K399" s="2"/>
    </row>
    <row r="400" spans="1:11">
      <c r="B400" s="36"/>
      <c r="J400" s="25"/>
      <c r="K400" s="2"/>
    </row>
    <row r="401" spans="1:11">
      <c r="B401" s="36"/>
      <c r="J401" s="25"/>
      <c r="K401" s="2"/>
    </row>
    <row r="402" spans="1:11">
      <c r="B402" s="36"/>
      <c r="J402" s="25"/>
      <c r="K402" s="2"/>
    </row>
    <row r="403" spans="1:11">
      <c r="A403"/>
      <c r="B403"/>
      <c r="C403"/>
      <c r="J403" s="25"/>
      <c r="K403" s="2"/>
    </row>
    <row r="404" spans="1:11">
      <c r="B404" s="36"/>
      <c r="J404" s="25"/>
      <c r="K404" s="2"/>
    </row>
    <row r="405" spans="1:11">
      <c r="A405" s="28"/>
      <c r="B405" s="36"/>
      <c r="J405" s="25"/>
      <c r="K405" s="2"/>
    </row>
    <row r="406" spans="1:11">
      <c r="A406" s="28"/>
      <c r="B406" s="36"/>
      <c r="J406" s="25"/>
      <c r="K406" s="2"/>
    </row>
    <row r="407" spans="1:11">
      <c r="A407" s="28"/>
      <c r="B407" s="36"/>
      <c r="J407" s="25"/>
      <c r="K407" s="2"/>
    </row>
    <row r="408" spans="1:11">
      <c r="A408" s="28"/>
      <c r="B408" s="36"/>
      <c r="J408" s="25"/>
      <c r="K408" s="2"/>
    </row>
    <row r="409" spans="1:11">
      <c r="A409" s="28"/>
      <c r="B409" s="36"/>
      <c r="J409" s="25"/>
      <c r="K409" s="2"/>
    </row>
    <row r="410" spans="1:11">
      <c r="A410" s="28"/>
      <c r="B410" s="36"/>
      <c r="J410" s="25"/>
      <c r="K410" s="2"/>
    </row>
    <row r="411" spans="1:11">
      <c r="A411" s="28"/>
      <c r="B411" s="36"/>
      <c r="J411" s="25"/>
      <c r="K411" s="2"/>
    </row>
    <row r="412" spans="1:11">
      <c r="A412" s="28"/>
      <c r="B412" s="36"/>
      <c r="J412" s="25"/>
      <c r="K412" s="2"/>
    </row>
    <row r="413" spans="1:11">
      <c r="A413" s="28"/>
      <c r="B413" s="36"/>
      <c r="J413" s="25"/>
      <c r="K413" s="2"/>
    </row>
    <row r="414" spans="1:11">
      <c r="A414" s="28"/>
      <c r="B414" s="36"/>
      <c r="J414" s="25"/>
      <c r="K414" s="2"/>
    </row>
    <row r="415" spans="1:11">
      <c r="A415" s="28"/>
      <c r="B415" s="36"/>
      <c r="J415" s="25"/>
      <c r="K415" s="2"/>
    </row>
    <row r="416" spans="1:11">
      <c r="A416" s="28"/>
      <c r="B416" s="36"/>
      <c r="D416" s="35"/>
      <c r="J416" s="25"/>
      <c r="K416" s="2"/>
    </row>
    <row r="417" spans="1:11">
      <c r="A417" s="28"/>
      <c r="B417" s="36"/>
      <c r="J417" s="25"/>
      <c r="K417" s="2"/>
    </row>
    <row r="418" spans="1:11">
      <c r="A418" s="28"/>
      <c r="B418" s="36"/>
      <c r="J418" s="25"/>
      <c r="K418" s="2"/>
    </row>
    <row r="419" spans="1:11">
      <c r="A419" s="28"/>
      <c r="B419" s="36"/>
      <c r="J419" s="25"/>
      <c r="K419" s="2"/>
    </row>
    <row r="420" spans="1:11">
      <c r="A420" s="28"/>
      <c r="B420" s="36"/>
      <c r="J420" s="25"/>
      <c r="K420" s="2"/>
    </row>
    <row r="421" spans="1:11">
      <c r="A421" s="28"/>
      <c r="B421" s="36"/>
      <c r="J421" s="25"/>
      <c r="K421" s="2"/>
    </row>
    <row r="422" spans="1:11">
      <c r="B422" s="36"/>
      <c r="J422" s="25"/>
      <c r="K422" s="2"/>
    </row>
    <row r="423" spans="1:11">
      <c r="A423" s="28"/>
      <c r="B423" s="36"/>
      <c r="J423" s="25"/>
      <c r="K423" s="2"/>
    </row>
    <row r="424" spans="1:11">
      <c r="A424" s="28"/>
      <c r="B424" s="36"/>
      <c r="J424" s="25"/>
      <c r="K424" s="2"/>
    </row>
    <row r="425" spans="1:11">
      <c r="A425" s="28"/>
      <c r="B425" s="36"/>
      <c r="J425" s="25"/>
      <c r="K425" s="2"/>
    </row>
    <row r="426" spans="1:11">
      <c r="A426" s="28"/>
      <c r="B426" s="36"/>
      <c r="J426" s="25"/>
      <c r="K426" s="2"/>
    </row>
    <row r="427" spans="1:11">
      <c r="A427" s="28"/>
      <c r="B427" s="36"/>
      <c r="J427" s="25"/>
      <c r="K427" s="2"/>
    </row>
    <row r="428" spans="1:11">
      <c r="B428" s="36"/>
      <c r="J428" s="25"/>
      <c r="K428" s="2"/>
    </row>
    <row r="429" spans="1:11">
      <c r="A429" s="28"/>
      <c r="B429" s="36"/>
      <c r="J429" s="25"/>
      <c r="K429" s="2"/>
    </row>
    <row r="430" spans="1:11">
      <c r="A430" s="28"/>
      <c r="B430" s="36"/>
      <c r="J430" s="25"/>
      <c r="K430" s="2"/>
    </row>
    <row r="431" spans="1:11">
      <c r="A431" s="28"/>
      <c r="B431" s="36"/>
      <c r="J431" s="25"/>
      <c r="K431" s="2"/>
    </row>
    <row r="432" spans="1:11">
      <c r="A432" s="28"/>
      <c r="B432" s="36"/>
      <c r="J432" s="25"/>
      <c r="K432" s="2"/>
    </row>
    <row r="433" spans="1:11">
      <c r="A433" s="28"/>
      <c r="B433" s="36"/>
      <c r="J433" s="25"/>
      <c r="K433" s="2"/>
    </row>
    <row r="434" spans="1:11">
      <c r="A434" s="28"/>
      <c r="B434" s="36"/>
      <c r="D434" s="35"/>
      <c r="J434" s="25"/>
      <c r="K434" s="2"/>
    </row>
    <row r="435" spans="1:11">
      <c r="A435" s="28"/>
      <c r="B435" s="36"/>
      <c r="J435" s="25"/>
      <c r="K435" s="2"/>
    </row>
    <row r="436" spans="1:11">
      <c r="B436" s="36"/>
      <c r="J436" s="25"/>
      <c r="K436" s="2"/>
    </row>
    <row r="437" spans="1:11">
      <c r="B437" s="36"/>
      <c r="J437" s="25"/>
      <c r="K437" s="2"/>
    </row>
    <row r="438" spans="1:11">
      <c r="B438" s="36"/>
      <c r="J438" s="25"/>
      <c r="K438" s="2"/>
    </row>
    <row r="439" spans="1:11">
      <c r="B439" s="36"/>
      <c r="J439" s="25"/>
      <c r="K439" s="2"/>
    </row>
    <row r="440" spans="1:11">
      <c r="A440" s="30"/>
      <c r="B440" s="36"/>
      <c r="J440" s="25"/>
      <c r="K440" s="2"/>
    </row>
    <row r="441" spans="1:11">
      <c r="A441" s="28"/>
      <c r="B441" s="36"/>
      <c r="J441" s="25"/>
      <c r="K441" s="2"/>
    </row>
    <row r="442" spans="1:11">
      <c r="B442" s="36"/>
      <c r="J442" s="25"/>
      <c r="K442" s="2"/>
    </row>
    <row r="443" spans="1:11">
      <c r="B443" s="36"/>
      <c r="J443" s="25"/>
      <c r="K443" s="2"/>
    </row>
    <row r="444" spans="1:11">
      <c r="B444" s="36"/>
      <c r="J444" s="25"/>
      <c r="K444" s="2"/>
    </row>
    <row r="445" spans="1:11">
      <c r="B445" s="36"/>
      <c r="J445" s="25"/>
      <c r="K445" s="2"/>
    </row>
    <row r="446" spans="1:11">
      <c r="B446" s="36"/>
      <c r="J446" s="25"/>
      <c r="K446" s="2"/>
    </row>
    <row r="447" spans="1:11">
      <c r="A447" s="28"/>
      <c r="B447" s="36"/>
      <c r="J447" s="25"/>
      <c r="K447" s="2"/>
    </row>
    <row r="448" spans="1:11">
      <c r="B448" s="36"/>
      <c r="J448" s="25"/>
      <c r="K448" s="2"/>
    </row>
    <row r="449" spans="1:11">
      <c r="B449" s="36"/>
      <c r="J449" s="25"/>
      <c r="K449" s="2"/>
    </row>
    <row r="450" spans="1:11">
      <c r="B450" s="36"/>
      <c r="J450" s="25"/>
      <c r="K450" s="2"/>
    </row>
    <row r="451" spans="1:11">
      <c r="B451" s="36"/>
      <c r="J451" s="25"/>
      <c r="K451" s="2"/>
    </row>
    <row r="452" spans="1:11">
      <c r="B452" s="36"/>
      <c r="J452" s="25"/>
      <c r="K452" s="2"/>
    </row>
    <row r="453" spans="1:11">
      <c r="A453" s="28"/>
      <c r="B453" s="36"/>
      <c r="J453" s="25"/>
      <c r="K453" s="2"/>
    </row>
    <row r="454" spans="1:11">
      <c r="B454" s="36"/>
      <c r="J454" s="25"/>
      <c r="K454" s="2"/>
    </row>
    <row r="455" spans="1:11">
      <c r="B455" s="36"/>
      <c r="J455" s="25"/>
      <c r="K455" s="2"/>
    </row>
    <row r="456" spans="1:11">
      <c r="B456" s="36"/>
      <c r="J456" s="25"/>
      <c r="K456" s="2"/>
    </row>
    <row r="457" spans="1:11">
      <c r="B457" s="36"/>
      <c r="J457" s="25"/>
      <c r="K457" s="2"/>
    </row>
    <row r="458" spans="1:11">
      <c r="B458" s="36"/>
      <c r="J458" s="25"/>
      <c r="K458" s="2"/>
    </row>
    <row r="459" spans="1:11">
      <c r="A459" s="28"/>
      <c r="B459" s="36"/>
      <c r="J459" s="25"/>
      <c r="K459" s="2"/>
    </row>
    <row r="460" spans="1:11">
      <c r="B460" s="36"/>
      <c r="J460" s="25"/>
      <c r="K460" s="2"/>
    </row>
    <row r="461" spans="1:11">
      <c r="B461" s="36"/>
      <c r="J461" s="25"/>
      <c r="K461" s="2"/>
    </row>
    <row r="462" spans="1:11">
      <c r="B462" s="36"/>
      <c r="J462" s="25"/>
      <c r="K462" s="2"/>
    </row>
    <row r="463" spans="1:11">
      <c r="B463" s="36"/>
      <c r="J463" s="25"/>
      <c r="K463" s="2"/>
    </row>
    <row r="464" spans="1:11">
      <c r="A464" s="30"/>
      <c r="B464" s="36"/>
      <c r="J464" s="25"/>
      <c r="K464" s="2"/>
    </row>
    <row r="465" spans="1:11">
      <c r="A465" s="28"/>
      <c r="B465" s="36"/>
      <c r="J465" s="25"/>
      <c r="K465" s="2"/>
    </row>
    <row r="466" spans="1:11">
      <c r="B466" s="36"/>
      <c r="J466" s="25"/>
      <c r="K466" s="2"/>
    </row>
    <row r="467" spans="1:11">
      <c r="B467" s="36"/>
      <c r="J467" s="25"/>
      <c r="K467" s="2"/>
    </row>
    <row r="468" spans="1:11">
      <c r="B468" s="36"/>
      <c r="J468" s="25"/>
      <c r="K468" s="2"/>
    </row>
    <row r="469" spans="1:11">
      <c r="B469" s="36"/>
      <c r="J469" s="25"/>
      <c r="K469" s="2"/>
    </row>
    <row r="470" spans="1:11">
      <c r="B470" s="36"/>
      <c r="J470" s="25"/>
      <c r="K470" s="2"/>
    </row>
    <row r="471" spans="1:11">
      <c r="A471" s="28"/>
      <c r="B471" s="36"/>
      <c r="J471" s="25"/>
      <c r="K471" s="2"/>
    </row>
    <row r="472" spans="1:11">
      <c r="B472" s="36"/>
      <c r="J472" s="25"/>
      <c r="K472" s="2"/>
    </row>
    <row r="473" spans="1:11">
      <c r="B473" s="36"/>
      <c r="J473" s="25"/>
      <c r="K473" s="2"/>
    </row>
    <row r="474" spans="1:11">
      <c r="B474" s="36"/>
      <c r="J474" s="25"/>
      <c r="K474" s="2"/>
    </row>
    <row r="475" spans="1:11">
      <c r="B475" s="36"/>
      <c r="J475" s="25"/>
      <c r="K475" s="2"/>
    </row>
    <row r="476" spans="1:11">
      <c r="A476" s="30"/>
      <c r="B476" s="36"/>
      <c r="J476" s="25"/>
      <c r="K476" s="2"/>
    </row>
    <row r="477" spans="1:11">
      <c r="A477" s="28"/>
      <c r="B477" s="36"/>
      <c r="J477" s="25"/>
      <c r="K477" s="2"/>
    </row>
    <row r="478" spans="1:11">
      <c r="B478" s="36"/>
      <c r="J478" s="25"/>
      <c r="K478" s="2"/>
    </row>
    <row r="479" spans="1:11">
      <c r="B479" s="36"/>
      <c r="J479" s="25"/>
      <c r="K479" s="2"/>
    </row>
    <row r="480" spans="1:11">
      <c r="B480" s="36"/>
      <c r="J480" s="25"/>
      <c r="K480" s="2"/>
    </row>
    <row r="481" spans="1:11">
      <c r="B481" s="36"/>
      <c r="J481" s="25"/>
      <c r="K481" s="2"/>
    </row>
    <row r="482" spans="1:11">
      <c r="B482" s="36"/>
      <c r="J482" s="25"/>
      <c r="K482" s="2"/>
    </row>
    <row r="483" spans="1:11">
      <c r="A483" s="30"/>
      <c r="B483" s="36"/>
      <c r="J483" s="25"/>
      <c r="K483" s="2"/>
    </row>
    <row r="484" spans="1:11">
      <c r="B484" s="36"/>
      <c r="J484" s="25"/>
      <c r="K484" s="2"/>
    </row>
    <row r="485" spans="1:11">
      <c r="A485" s="28"/>
      <c r="B485" s="36"/>
      <c r="J485" s="25"/>
      <c r="K485" s="2"/>
    </row>
    <row r="486" spans="1:11">
      <c r="B486" s="36"/>
      <c r="J486" s="25"/>
      <c r="K486" s="2"/>
    </row>
    <row r="487" spans="1:11">
      <c r="B487" s="36"/>
      <c r="J487" s="25"/>
      <c r="K487" s="2"/>
    </row>
    <row r="488" spans="1:11">
      <c r="B488" s="36"/>
      <c r="J488" s="2"/>
      <c r="K488" s="2"/>
    </row>
    <row r="489" spans="1:11">
      <c r="B489" s="36"/>
      <c r="J489" s="2"/>
      <c r="K489" s="2"/>
    </row>
    <row r="490" spans="1:11">
      <c r="B490" s="36"/>
      <c r="J490" s="2"/>
      <c r="K490" s="2"/>
    </row>
    <row r="491" spans="1:11">
      <c r="A491" s="30"/>
      <c r="B491" s="36"/>
      <c r="J491" s="2"/>
      <c r="K491" s="2"/>
    </row>
    <row r="492" spans="1:11">
      <c r="B492" s="36"/>
      <c r="J492" s="2"/>
      <c r="K492" s="2"/>
    </row>
    <row r="493" spans="1:11">
      <c r="A493" s="28"/>
      <c r="B493" s="36"/>
      <c r="J493" s="2"/>
      <c r="K493" s="2"/>
    </row>
    <row r="494" spans="1:11">
      <c r="B494" s="36"/>
      <c r="J494" s="2"/>
      <c r="K494" s="2"/>
    </row>
    <row r="495" spans="1:11">
      <c r="B495" s="36"/>
      <c r="J495" s="2"/>
      <c r="K495" s="2"/>
    </row>
    <row r="496" spans="1:11">
      <c r="B496" s="36"/>
      <c r="J496" s="2"/>
      <c r="K496" s="2"/>
    </row>
    <row r="497" spans="1:11">
      <c r="B497" s="36"/>
      <c r="J497" s="2"/>
      <c r="K497" s="2"/>
    </row>
    <row r="498" spans="1:11">
      <c r="B498" s="36"/>
      <c r="J498" s="2"/>
      <c r="K498" s="2"/>
    </row>
    <row r="499" spans="1:11">
      <c r="A499" s="30"/>
      <c r="B499" s="36"/>
      <c r="J499" s="2"/>
      <c r="K499" s="2"/>
    </row>
    <row r="500" spans="1:11">
      <c r="B500" s="36"/>
      <c r="J500" s="2"/>
      <c r="K500" s="2"/>
    </row>
    <row r="501" spans="1:11">
      <c r="A501" s="28"/>
      <c r="B501" s="36"/>
      <c r="J501" s="2"/>
      <c r="K501" s="2"/>
    </row>
    <row r="502" spans="1:11">
      <c r="B502" s="36"/>
      <c r="J502" s="2"/>
      <c r="K502" s="2"/>
    </row>
    <row r="503" spans="1:11">
      <c r="B503" s="36"/>
      <c r="J503" s="2"/>
      <c r="K503" s="2"/>
    </row>
    <row r="504" spans="1:11">
      <c r="B504" s="36"/>
      <c r="J504" s="2"/>
      <c r="K504" s="2"/>
    </row>
    <row r="505" spans="1:11">
      <c r="B505" s="36"/>
      <c r="J505" s="2"/>
      <c r="K505" s="2"/>
    </row>
    <row r="506" spans="1:11">
      <c r="B506" s="36"/>
      <c r="J506" s="2"/>
      <c r="K506" s="2"/>
    </row>
    <row r="507" spans="1:11">
      <c r="A507" s="30"/>
      <c r="B507" s="36"/>
      <c r="J507" s="2"/>
      <c r="K507" s="2"/>
    </row>
    <row r="508" spans="1:11">
      <c r="A508" s="28"/>
      <c r="B508" s="36"/>
      <c r="J508" s="2"/>
      <c r="K508" s="2"/>
    </row>
    <row r="509" spans="1:11">
      <c r="B509" s="36"/>
      <c r="J509" s="2"/>
      <c r="K509" s="2"/>
    </row>
    <row r="510" spans="1:11">
      <c r="B510" s="36"/>
      <c r="J510" s="2"/>
      <c r="K510" s="2"/>
    </row>
    <row r="511" spans="1:11">
      <c r="B511" s="36"/>
      <c r="J511" s="2"/>
      <c r="K511" s="2"/>
    </row>
    <row r="512" spans="1:11">
      <c r="B512" s="36"/>
      <c r="J512" s="2"/>
      <c r="K512" s="2"/>
    </row>
    <row r="513" spans="1:11">
      <c r="B513" s="36"/>
      <c r="J513" s="2"/>
      <c r="K513" s="2"/>
    </row>
    <row r="514" spans="1:11">
      <c r="B514" s="36"/>
      <c r="J514" s="2"/>
      <c r="K514" s="2"/>
    </row>
    <row r="515" spans="1:11">
      <c r="A515" s="28"/>
      <c r="B515" s="36"/>
      <c r="J515" s="2"/>
      <c r="K515" s="2"/>
    </row>
    <row r="516" spans="1:11">
      <c r="B516" s="36"/>
      <c r="J516" s="2"/>
      <c r="K516" s="2"/>
    </row>
    <row r="517" spans="1:11">
      <c r="B517" s="36"/>
      <c r="J517" s="2"/>
      <c r="K517" s="2"/>
    </row>
    <row r="518" spans="1:11">
      <c r="B518" s="36"/>
      <c r="J518" s="2"/>
      <c r="K518" s="2"/>
    </row>
    <row r="519" spans="1:11">
      <c r="A519" s="28"/>
      <c r="B519" s="36"/>
      <c r="J519" s="2"/>
      <c r="K519" s="2"/>
    </row>
    <row r="520" spans="1:11">
      <c r="B520" s="36"/>
      <c r="J520" s="2"/>
      <c r="K520" s="2"/>
    </row>
    <row r="521" spans="1:11">
      <c r="B521" s="36"/>
      <c r="J521" s="2"/>
      <c r="K521" s="2"/>
    </row>
    <row r="522" spans="1:11">
      <c r="B522" s="36"/>
      <c r="J522" s="2"/>
      <c r="K522" s="2"/>
    </row>
    <row r="523" spans="1:11">
      <c r="A523" s="30"/>
      <c r="B523" s="36"/>
      <c r="J523" s="2"/>
      <c r="K523" s="2"/>
    </row>
    <row r="524" spans="1:11">
      <c r="B524" s="36"/>
      <c r="J524" s="2"/>
      <c r="K524" s="2"/>
    </row>
    <row r="525" spans="1:11">
      <c r="B525" s="36"/>
      <c r="J525" s="2"/>
      <c r="K525" s="2"/>
    </row>
    <row r="526" spans="1:11">
      <c r="B526" s="36"/>
      <c r="J526" s="2"/>
      <c r="K526" s="2"/>
    </row>
    <row r="527" spans="1:11">
      <c r="A527" s="28"/>
      <c r="B527" s="36"/>
      <c r="J527" s="2"/>
      <c r="K527" s="2"/>
    </row>
    <row r="528" spans="1:11">
      <c r="B528" s="36"/>
      <c r="J528" s="2"/>
      <c r="K528" s="2"/>
    </row>
    <row r="529" spans="1:11">
      <c r="B529" s="36"/>
      <c r="J529" s="2"/>
      <c r="K529" s="2"/>
    </row>
    <row r="530" spans="1:11">
      <c r="B530" s="36"/>
      <c r="J530" s="2"/>
      <c r="K530" s="2"/>
    </row>
    <row r="531" spans="1:11">
      <c r="A531" s="28"/>
      <c r="B531" s="36"/>
      <c r="J531" s="2"/>
      <c r="K531" s="2"/>
    </row>
    <row r="532" spans="1:11">
      <c r="B532" s="36"/>
      <c r="J532" s="2"/>
      <c r="K532" s="2"/>
    </row>
    <row r="533" spans="1:11">
      <c r="B533" s="36"/>
      <c r="J533" s="2"/>
      <c r="K533" s="2"/>
    </row>
    <row r="534" spans="1:11">
      <c r="B534" s="36"/>
      <c r="J534" s="2"/>
      <c r="K534" s="2"/>
    </row>
    <row r="535" spans="1:11">
      <c r="A535" s="30"/>
      <c r="B535" s="36"/>
      <c r="J535" s="2"/>
      <c r="K535" s="2"/>
    </row>
    <row r="536" spans="1:11">
      <c r="B536" s="36"/>
      <c r="J536" s="2"/>
      <c r="K536" s="2"/>
    </row>
    <row r="537" spans="1:11">
      <c r="A537" s="28"/>
      <c r="B537" s="36"/>
      <c r="J537" s="2"/>
      <c r="K537" s="2"/>
    </row>
    <row r="538" spans="1:11">
      <c r="B538" s="36"/>
      <c r="J538" s="2"/>
      <c r="K538" s="2"/>
    </row>
    <row r="539" spans="1:11">
      <c r="B539" s="36"/>
      <c r="J539" s="2"/>
      <c r="K539" s="2"/>
    </row>
    <row r="540" spans="1:11">
      <c r="B540" s="36"/>
      <c r="J540" s="2"/>
      <c r="K540" s="2"/>
    </row>
    <row r="541" spans="1:11">
      <c r="A541" s="30"/>
      <c r="B541" s="36"/>
      <c r="J541" s="2"/>
      <c r="K541" s="2"/>
    </row>
    <row r="542" spans="1:11">
      <c r="A542" s="30"/>
      <c r="B542" s="36"/>
      <c r="J542" s="2"/>
      <c r="K542" s="2"/>
    </row>
    <row r="543" spans="1:11">
      <c r="B543" s="36"/>
      <c r="J543" s="2"/>
      <c r="K543" s="2"/>
    </row>
    <row r="544" spans="1:11">
      <c r="A544" s="28"/>
      <c r="B544" s="36"/>
      <c r="J544" s="2"/>
      <c r="K544" s="2"/>
    </row>
    <row r="545" spans="1:11">
      <c r="B545" s="36"/>
      <c r="J545" s="2"/>
      <c r="K545" s="2"/>
    </row>
    <row r="546" spans="1:11">
      <c r="B546" s="36"/>
      <c r="J546" s="2"/>
      <c r="K546" s="2"/>
    </row>
    <row r="547" spans="1:11">
      <c r="B547" s="36"/>
      <c r="J547" s="2"/>
      <c r="K547" s="2"/>
    </row>
    <row r="548" spans="1:11">
      <c r="A548" s="30"/>
      <c r="B548" s="36"/>
      <c r="J548" s="2"/>
      <c r="K548" s="2"/>
    </row>
    <row r="549" spans="1:11">
      <c r="A549" s="30"/>
      <c r="B549" s="36"/>
      <c r="J549" s="2"/>
      <c r="K549" s="2"/>
    </row>
    <row r="550" spans="1:11">
      <c r="B550" s="36"/>
      <c r="J550" s="2"/>
      <c r="K550" s="2"/>
    </row>
    <row r="551" spans="1:11">
      <c r="A551" s="28"/>
      <c r="B551" s="36"/>
      <c r="J551" s="2"/>
      <c r="K551" s="2"/>
    </row>
    <row r="552" spans="1:11">
      <c r="B552" s="36"/>
      <c r="J552" s="2"/>
      <c r="K552" s="2"/>
    </row>
    <row r="553" spans="1:11">
      <c r="B553" s="36"/>
      <c r="J553" s="2"/>
      <c r="K553" s="2"/>
    </row>
    <row r="554" spans="1:11">
      <c r="B554" s="36"/>
      <c r="J554" s="2"/>
      <c r="K554" s="2"/>
    </row>
    <row r="555" spans="1:11">
      <c r="A555" s="30"/>
      <c r="B555" s="36"/>
      <c r="J555" s="2"/>
      <c r="K555" s="2"/>
    </row>
    <row r="556" spans="1:11">
      <c r="A556" s="30"/>
      <c r="B556" s="36"/>
      <c r="J556" s="2"/>
      <c r="K556" s="2"/>
    </row>
    <row r="557" spans="1:11">
      <c r="B557" s="36"/>
      <c r="J557" s="2"/>
      <c r="K557" s="2"/>
    </row>
    <row r="558" spans="1:11">
      <c r="B558" s="36"/>
      <c r="J558" s="2"/>
      <c r="K558" s="2"/>
    </row>
    <row r="559" spans="1:11">
      <c r="A559" s="30"/>
      <c r="B559" s="36"/>
      <c r="J559" s="2"/>
      <c r="K559" s="2"/>
    </row>
    <row r="560" spans="1:11">
      <c r="B560" s="36"/>
      <c r="J560" s="2"/>
      <c r="K560" s="2"/>
    </row>
    <row r="561" spans="1:11">
      <c r="B561" s="36"/>
      <c r="J561" s="2"/>
      <c r="K561" s="2"/>
    </row>
    <row r="562" spans="1:11">
      <c r="A562" s="28"/>
      <c r="B562" s="36"/>
      <c r="J562" s="2"/>
      <c r="K562" s="2"/>
    </row>
    <row r="563" spans="1:11">
      <c r="B563" s="36"/>
      <c r="J563" s="2"/>
      <c r="K563" s="2"/>
    </row>
    <row r="564" spans="1:11">
      <c r="B564" s="36"/>
      <c r="J564" s="2"/>
      <c r="K564" s="2"/>
    </row>
    <row r="565" spans="1:11">
      <c r="B565" s="36"/>
      <c r="J565" s="2"/>
      <c r="K565" s="2"/>
    </row>
    <row r="566" spans="1:11">
      <c r="A566" s="30"/>
      <c r="B566" s="36"/>
      <c r="J566" s="2"/>
      <c r="K566" s="2"/>
    </row>
    <row r="567" spans="1:11">
      <c r="A567" s="30"/>
      <c r="B567" s="36"/>
      <c r="J567" s="2"/>
      <c r="K567" s="2"/>
    </row>
    <row r="568" spans="1:11">
      <c r="B568" s="36"/>
      <c r="J568" s="2"/>
      <c r="K568" s="2"/>
    </row>
    <row r="569" spans="1:11">
      <c r="B569" s="36"/>
      <c r="J569" s="2"/>
      <c r="K569" s="2"/>
    </row>
    <row r="570" spans="1:11">
      <c r="B570" s="36"/>
      <c r="J570" s="2"/>
      <c r="K570" s="2"/>
    </row>
    <row r="571" spans="1:11">
      <c r="A571" s="28"/>
      <c r="B571" s="36"/>
      <c r="J571" s="2"/>
      <c r="K571" s="2"/>
    </row>
    <row r="572" spans="1:11">
      <c r="B572" s="36"/>
      <c r="J572" s="2"/>
      <c r="K572" s="2"/>
    </row>
    <row r="573" spans="1:11">
      <c r="B573" s="36"/>
      <c r="J573" s="2"/>
      <c r="K573" s="2"/>
    </row>
    <row r="574" spans="1:11">
      <c r="B574" s="36"/>
      <c r="J574" s="2"/>
      <c r="K574" s="2"/>
    </row>
    <row r="575" spans="1:11">
      <c r="B575" s="36"/>
      <c r="J575" s="2"/>
      <c r="K575" s="2"/>
    </row>
    <row r="576" spans="1:11">
      <c r="A576" s="28"/>
      <c r="B576" s="36"/>
      <c r="J576" s="2"/>
      <c r="K576" s="2"/>
    </row>
    <row r="577" spans="1:11">
      <c r="B577" s="36"/>
      <c r="J577" s="2"/>
      <c r="K577" s="2"/>
    </row>
    <row r="578" spans="1:11">
      <c r="B578" s="36"/>
      <c r="J578" s="2"/>
      <c r="K578" s="2"/>
    </row>
    <row r="579" spans="1:11">
      <c r="B579" s="36"/>
      <c r="J579" s="2"/>
      <c r="K579" s="2"/>
    </row>
    <row r="580" spans="1:11">
      <c r="B580" s="36"/>
      <c r="J580" s="2"/>
      <c r="K580" s="2"/>
    </row>
    <row r="581" spans="1:11">
      <c r="B581" s="36"/>
      <c r="J581" s="2"/>
      <c r="K581" s="2"/>
    </row>
    <row r="582" spans="1:11">
      <c r="A582" s="28"/>
      <c r="B582" s="36"/>
      <c r="J582" s="2"/>
      <c r="K582" s="2"/>
    </row>
    <row r="583" spans="1:11">
      <c r="B583" s="36"/>
      <c r="J583" s="2"/>
      <c r="K583" s="2"/>
    </row>
    <row r="584" spans="1:11">
      <c r="B584" s="36"/>
      <c r="J584" s="2"/>
      <c r="K584" s="2"/>
    </row>
    <row r="585" spans="1:11">
      <c r="B585" s="36"/>
      <c r="J585" s="2"/>
      <c r="K585" s="2"/>
    </row>
    <row r="586" spans="1:11">
      <c r="B586" s="36"/>
      <c r="J586" s="2"/>
      <c r="K586" s="2"/>
    </row>
    <row r="587" spans="1:11">
      <c r="B587" s="36"/>
      <c r="J587" s="2"/>
      <c r="K587" s="2"/>
    </row>
    <row r="588" spans="1:11">
      <c r="A588" s="28"/>
      <c r="B588" s="36"/>
      <c r="J588" s="2"/>
      <c r="K588" s="2"/>
    </row>
    <row r="589" spans="1:11">
      <c r="B589" s="36"/>
      <c r="J589" s="2"/>
      <c r="K589" s="2"/>
    </row>
    <row r="590" spans="1:11">
      <c r="B590" s="36"/>
      <c r="J590" s="2"/>
      <c r="K590" s="2"/>
    </row>
    <row r="591" spans="1:11">
      <c r="B591" s="36"/>
      <c r="J591" s="2"/>
      <c r="K591" s="2"/>
    </row>
    <row r="592" spans="1:11">
      <c r="B592" s="36"/>
      <c r="J592" s="2"/>
      <c r="K592" s="2"/>
    </row>
    <row r="593" spans="1:11">
      <c r="B593" s="36"/>
      <c r="J593" s="2"/>
      <c r="K593" s="2"/>
    </row>
    <row r="594" spans="1:11">
      <c r="B594" s="35"/>
      <c r="J594" s="2"/>
      <c r="K594" s="2"/>
    </row>
    <row r="595" spans="1:11">
      <c r="A595" s="28"/>
      <c r="B595" s="36"/>
      <c r="J595" s="2"/>
      <c r="K595" s="2"/>
    </row>
    <row r="596" spans="1:11">
      <c r="B596" s="36"/>
      <c r="J596" s="2"/>
      <c r="K596" s="2"/>
    </row>
    <row r="597" spans="1:11">
      <c r="B597" s="36"/>
      <c r="J597" s="2"/>
      <c r="K597" s="2"/>
    </row>
    <row r="598" spans="1:11">
      <c r="B598" s="36"/>
      <c r="J598" s="2"/>
      <c r="K598" s="2"/>
    </row>
    <row r="599" spans="1:11">
      <c r="B599" s="36"/>
      <c r="J599" s="2"/>
      <c r="K599" s="2"/>
    </row>
    <row r="600" spans="1:11">
      <c r="B600" s="35"/>
      <c r="J600" s="2"/>
      <c r="K600" s="2"/>
    </row>
    <row r="601" spans="1:11">
      <c r="B601" s="35"/>
      <c r="J601" s="2"/>
      <c r="K601" s="2"/>
    </row>
    <row r="602" spans="1:11">
      <c r="A602" s="28"/>
      <c r="B602" s="36"/>
      <c r="J602" s="2"/>
      <c r="K602" s="2"/>
    </row>
    <row r="603" spans="1:11">
      <c r="B603" s="36"/>
      <c r="J603" s="2"/>
      <c r="K603" s="2"/>
    </row>
    <row r="604" spans="1:11">
      <c r="B604" s="36"/>
      <c r="J604" s="2"/>
      <c r="K604" s="2"/>
    </row>
    <row r="605" spans="1:11">
      <c r="B605" s="35"/>
      <c r="J605" s="2"/>
      <c r="K605" s="2"/>
    </row>
    <row r="606" spans="1:11">
      <c r="A606" s="28"/>
      <c r="B606" s="36"/>
      <c r="J606" s="2"/>
      <c r="K606" s="2"/>
    </row>
    <row r="607" spans="1:11">
      <c r="B607" s="36"/>
      <c r="J607" s="2"/>
      <c r="K607" s="2"/>
    </row>
    <row r="608" spans="1:11">
      <c r="B608" s="36"/>
      <c r="J608" s="2"/>
      <c r="K608" s="2"/>
    </row>
    <row r="609" spans="1:11">
      <c r="B609" s="35"/>
      <c r="J609" s="2"/>
      <c r="K609" s="2"/>
    </row>
    <row r="610" spans="1:11">
      <c r="B610" s="35"/>
      <c r="D610" s="35"/>
      <c r="J610" s="2"/>
      <c r="K610" s="2"/>
    </row>
    <row r="611" spans="1:11">
      <c r="A611" s="28"/>
      <c r="B611" s="36"/>
      <c r="J611" s="2"/>
      <c r="K611" s="2"/>
    </row>
    <row r="612" spans="1:11">
      <c r="B612" s="36"/>
      <c r="J612" s="2"/>
      <c r="K612" s="2"/>
    </row>
    <row r="613" spans="1:11">
      <c r="B613" s="36"/>
      <c r="J613" s="2"/>
      <c r="K613" s="2"/>
    </row>
    <row r="614" spans="1:11">
      <c r="B614" s="35"/>
      <c r="J614" s="2"/>
      <c r="K614" s="2"/>
    </row>
    <row r="615" spans="1:11">
      <c r="B615" s="35"/>
      <c r="J615" s="2"/>
      <c r="K615" s="2"/>
    </row>
    <row r="616" spans="1:11">
      <c r="B616" s="35"/>
      <c r="J616" s="2"/>
      <c r="K616" s="2"/>
    </row>
    <row r="617" spans="1:11">
      <c r="A617" s="28"/>
      <c r="B617" s="36"/>
      <c r="J617" s="2"/>
      <c r="K617" s="2"/>
    </row>
    <row r="618" spans="1:11">
      <c r="B618" s="36"/>
      <c r="J618" s="2"/>
      <c r="K618" s="2"/>
    </row>
    <row r="619" spans="1:11">
      <c r="B619" s="36"/>
      <c r="J619" s="2"/>
      <c r="K619" s="2"/>
    </row>
    <row r="620" spans="1:11">
      <c r="B620" s="35"/>
      <c r="J620" s="2"/>
      <c r="K620" s="2"/>
    </row>
    <row r="621" spans="1:11">
      <c r="B621" s="35"/>
      <c r="J621" s="2"/>
      <c r="K621" s="2"/>
    </row>
    <row r="622" spans="1:11">
      <c r="B622" s="35"/>
      <c r="J622" s="2"/>
      <c r="K622" s="2"/>
    </row>
    <row r="623" spans="1:11">
      <c r="A623" s="28"/>
      <c r="B623" s="36"/>
      <c r="J623" s="2"/>
      <c r="K623" s="2"/>
    </row>
    <row r="624" spans="1:11">
      <c r="B624" s="36"/>
      <c r="J624" s="2"/>
      <c r="K624" s="2"/>
    </row>
    <row r="625" spans="1:11">
      <c r="B625" s="36"/>
      <c r="J625" s="2"/>
      <c r="K625" s="2"/>
    </row>
    <row r="626" spans="1:11">
      <c r="B626" s="35"/>
      <c r="J626" s="2"/>
      <c r="K626" s="2"/>
    </row>
    <row r="627" spans="1:11">
      <c r="B627" s="35"/>
      <c r="J627" s="2"/>
      <c r="K627" s="2"/>
    </row>
    <row r="628" spans="1:11">
      <c r="B628" s="35"/>
      <c r="J628" s="2"/>
      <c r="K628" s="2"/>
    </row>
    <row r="629" spans="1:11">
      <c r="B629" s="35"/>
      <c r="J629" s="2"/>
      <c r="K629" s="2"/>
    </row>
    <row r="630" spans="1:11">
      <c r="A630" s="28"/>
      <c r="B630" s="36"/>
      <c r="J630" s="2"/>
      <c r="K630" s="2"/>
    </row>
    <row r="631" spans="1:11">
      <c r="B631" s="36"/>
      <c r="J631" s="2"/>
      <c r="K631" s="2"/>
    </row>
    <row r="632" spans="1:11">
      <c r="B632" s="36"/>
      <c r="J632" s="2"/>
      <c r="K632" s="2"/>
    </row>
    <row r="633" spans="1:11">
      <c r="B633" s="35"/>
      <c r="J633" s="2"/>
      <c r="K633" s="2"/>
    </row>
    <row r="634" spans="1:11">
      <c r="B634" s="35"/>
      <c r="J634" s="2"/>
      <c r="K634" s="2"/>
    </row>
    <row r="635" spans="1:11">
      <c r="A635" s="28"/>
      <c r="B635" s="36"/>
      <c r="J635" s="2"/>
      <c r="K635" s="2"/>
    </row>
    <row r="636" spans="1:11">
      <c r="B636" s="36"/>
      <c r="J636" s="2"/>
      <c r="K636" s="2"/>
    </row>
    <row r="637" spans="1:11">
      <c r="B637" s="36"/>
      <c r="J637" s="2"/>
      <c r="K637" s="2"/>
    </row>
    <row r="638" spans="1:11">
      <c r="B638" s="35"/>
      <c r="J638" s="2"/>
      <c r="K638" s="2"/>
    </row>
    <row r="639" spans="1:11">
      <c r="B639" s="35"/>
      <c r="J639" s="2"/>
      <c r="K639" s="2"/>
    </row>
    <row r="640" spans="1:11">
      <c r="B640" s="35"/>
      <c r="J640" s="2"/>
      <c r="K640" s="2"/>
    </row>
    <row r="641" spans="1:11">
      <c r="A641" s="28"/>
      <c r="B641" s="36"/>
      <c r="J641" s="2"/>
      <c r="K641" s="2"/>
    </row>
    <row r="642" spans="1:11">
      <c r="A642" s="28"/>
      <c r="B642" s="36"/>
      <c r="J642" s="2"/>
      <c r="K642" s="2"/>
    </row>
    <row r="643" spans="1:11">
      <c r="A643" s="28"/>
      <c r="B643" s="36"/>
      <c r="J643" s="2"/>
      <c r="K643" s="2"/>
    </row>
    <row r="644" spans="1:11">
      <c r="B644" s="36"/>
      <c r="J644" s="2"/>
      <c r="K644" s="2"/>
    </row>
    <row r="645" spans="1:11">
      <c r="B645" s="36"/>
      <c r="J645" s="2"/>
      <c r="K645" s="2"/>
    </row>
    <row r="646" spans="1:11">
      <c r="B646" s="35"/>
      <c r="J646" s="2"/>
      <c r="K646" s="2"/>
    </row>
    <row r="647" spans="1:11">
      <c r="B647" s="35"/>
      <c r="J647" s="2"/>
      <c r="K647" s="2"/>
    </row>
    <row r="648" spans="1:11">
      <c r="B648" s="35"/>
      <c r="J648" s="2"/>
      <c r="K648" s="2"/>
    </row>
    <row r="649" spans="1:11">
      <c r="A649" s="28"/>
      <c r="B649" s="36"/>
      <c r="J649" s="2"/>
      <c r="K649" s="2"/>
    </row>
    <row r="650" spans="1:11">
      <c r="B650" s="36"/>
      <c r="J650" s="2"/>
      <c r="K650" s="2"/>
    </row>
    <row r="651" spans="1:11">
      <c r="B651" s="36"/>
      <c r="J651" s="2"/>
      <c r="K651" s="2"/>
    </row>
    <row r="652" spans="1:11">
      <c r="B652" s="35"/>
      <c r="J652" s="2"/>
      <c r="K652" s="2"/>
    </row>
    <row r="653" spans="1:11">
      <c r="A653" s="28"/>
      <c r="B653" s="36"/>
      <c r="J653" s="2"/>
      <c r="K653" s="2"/>
    </row>
    <row r="654" spans="1:11">
      <c r="B654" s="36"/>
      <c r="J654" s="2"/>
      <c r="K654" s="2"/>
    </row>
    <row r="655" spans="1:11">
      <c r="B655" s="36"/>
      <c r="J655" s="2"/>
      <c r="K655" s="2"/>
    </row>
    <row r="656" spans="1:11">
      <c r="B656" s="35"/>
      <c r="J656" s="2"/>
      <c r="K656" s="2"/>
    </row>
    <row r="657" spans="1:11">
      <c r="A657" s="28"/>
      <c r="B657" s="36"/>
      <c r="J657" s="2"/>
      <c r="K657" s="2"/>
    </row>
    <row r="658" spans="1:11">
      <c r="B658" s="36"/>
      <c r="J658" s="2"/>
      <c r="K658" s="2"/>
    </row>
    <row r="659" spans="1:11">
      <c r="B659" s="36"/>
      <c r="J659" s="2"/>
      <c r="K659" s="2"/>
    </row>
    <row r="660" spans="1:11">
      <c r="B660" s="35"/>
      <c r="J660" s="2"/>
      <c r="K660" s="2"/>
    </row>
    <row r="661" spans="1:11">
      <c r="B661" s="35"/>
      <c r="J661" s="2"/>
      <c r="K661" s="2"/>
    </row>
    <row r="662" spans="1:11">
      <c r="A662" s="28"/>
      <c r="B662" s="36"/>
      <c r="J662" s="2"/>
      <c r="K662" s="2"/>
    </row>
    <row r="663" spans="1:11">
      <c r="B663" s="36"/>
      <c r="J663" s="2"/>
      <c r="K663" s="2"/>
    </row>
    <row r="664" spans="1:11">
      <c r="B664" s="36"/>
      <c r="J664" s="2"/>
      <c r="K664" s="2"/>
    </row>
    <row r="665" spans="1:11">
      <c r="A665" s="28"/>
      <c r="B665" s="36"/>
      <c r="J665" s="2"/>
      <c r="K665" s="2"/>
    </row>
    <row r="666" spans="1:11">
      <c r="B666" s="36"/>
      <c r="J666" s="2"/>
      <c r="K666" s="2"/>
    </row>
    <row r="667" spans="1:11">
      <c r="B667" s="36"/>
      <c r="K667" s="2"/>
    </row>
    <row r="668" spans="1:11">
      <c r="B668" s="35"/>
      <c r="K668" s="2"/>
    </row>
    <row r="669" spans="1:11">
      <c r="A669" s="28"/>
      <c r="B669" s="36"/>
      <c r="K669" s="2"/>
    </row>
    <row r="670" spans="1:11">
      <c r="B670" s="36"/>
      <c r="K670" s="2"/>
    </row>
    <row r="671" spans="1:11">
      <c r="B671" s="36"/>
      <c r="K671" s="2"/>
    </row>
    <row r="672" spans="1:11">
      <c r="B672" s="35"/>
      <c r="K672" s="2"/>
    </row>
    <row r="673" spans="1:11">
      <c r="A673" s="28"/>
      <c r="B673" s="36"/>
      <c r="K673" s="2"/>
    </row>
    <row r="674" spans="1:11">
      <c r="B674" s="36"/>
      <c r="K674" s="2"/>
    </row>
    <row r="675" spans="1:11">
      <c r="B675" s="36"/>
      <c r="K675" s="2"/>
    </row>
    <row r="676" spans="1:11">
      <c r="B676" s="35"/>
      <c r="K676" s="2"/>
    </row>
    <row r="677" spans="1:11">
      <c r="A677" s="28"/>
      <c r="B677" s="36"/>
      <c r="K677" s="2"/>
    </row>
    <row r="678" spans="1:11">
      <c r="B678" s="36"/>
      <c r="K678" s="2"/>
    </row>
    <row r="679" spans="1:11">
      <c r="B679" s="36"/>
      <c r="K679" s="2"/>
    </row>
    <row r="680" spans="1:11">
      <c r="B680" s="35"/>
      <c r="K680" s="2"/>
    </row>
    <row r="681" spans="1:11">
      <c r="A681" s="28"/>
      <c r="B681" s="36"/>
      <c r="K681" s="2"/>
    </row>
    <row r="682" spans="1:11">
      <c r="B682" s="36"/>
      <c r="K682" s="2"/>
    </row>
    <row r="683" spans="1:11">
      <c r="B683" s="36"/>
      <c r="K683" s="2"/>
    </row>
    <row r="684" spans="1:11">
      <c r="B684" s="35"/>
      <c r="K684" s="2"/>
    </row>
    <row r="685" spans="1:11">
      <c r="A685" s="28"/>
      <c r="B685" s="36"/>
      <c r="K685" s="2"/>
    </row>
    <row r="686" spans="1:11">
      <c r="B686" s="36"/>
      <c r="K686" s="2"/>
    </row>
    <row r="687" spans="1:11">
      <c r="B687" s="36"/>
      <c r="K687" s="2"/>
    </row>
    <row r="688" spans="1:11">
      <c r="B688" s="35"/>
      <c r="K688" s="2"/>
    </row>
    <row r="689" spans="2:11">
      <c r="B689" s="35"/>
      <c r="K689" s="2"/>
    </row>
    <row r="690" spans="2:11">
      <c r="B690" s="35"/>
      <c r="K690" s="2"/>
    </row>
    <row r="691" spans="2:11">
      <c r="B691" s="31"/>
      <c r="K691" s="2"/>
    </row>
    <row r="692" spans="2:11">
      <c r="B692" s="31"/>
      <c r="K692" s="2"/>
    </row>
    <row r="693" spans="2:11">
      <c r="B693" s="31"/>
      <c r="K693" s="2"/>
    </row>
    <row r="694" spans="2:11">
      <c r="B694" s="31"/>
      <c r="K694" s="2"/>
    </row>
    <row r="695" spans="2:11">
      <c r="B695" s="31"/>
      <c r="K695" s="2"/>
    </row>
    <row r="696" spans="2:11">
      <c r="B696" s="31"/>
      <c r="K696" s="2"/>
    </row>
    <row r="697" spans="2:11">
      <c r="B697" s="31"/>
      <c r="K697" s="2"/>
    </row>
    <row r="698" spans="2:11">
      <c r="B698" s="31"/>
      <c r="K698" s="2"/>
    </row>
    <row r="699" spans="2:11">
      <c r="B699" s="31"/>
      <c r="K699" s="2"/>
    </row>
    <row r="700" spans="2:11">
      <c r="B700" s="31"/>
      <c r="K700" s="2"/>
    </row>
    <row r="701" spans="2:11">
      <c r="B701" s="31"/>
      <c r="K701" s="2"/>
    </row>
    <row r="702" spans="2:11">
      <c r="K702" s="2"/>
    </row>
    <row r="703" spans="2:11">
      <c r="K703" s="2"/>
    </row>
    <row r="704" spans="2:11">
      <c r="K704" s="2"/>
    </row>
    <row r="705" spans="11:11">
      <c r="K705" s="2"/>
    </row>
    <row r="706" spans="11:11">
      <c r="K706" s="2"/>
    </row>
    <row r="707" spans="11:11">
      <c r="K707" s="2"/>
    </row>
    <row r="708" spans="11:11">
      <c r="K708" s="2"/>
    </row>
    <row r="709" spans="11:11">
      <c r="K709" s="2"/>
    </row>
    <row r="710" spans="11:11">
      <c r="K710" s="2"/>
    </row>
    <row r="711" spans="11:11">
      <c r="K711" s="2"/>
    </row>
  </sheetData>
  <mergeCells count="7">
    <mergeCell ref="D53:D61"/>
    <mergeCell ref="D43:D51"/>
    <mergeCell ref="D2:D8"/>
    <mergeCell ref="D10:D16"/>
    <mergeCell ref="D18:D24"/>
    <mergeCell ref="D26:D33"/>
    <mergeCell ref="D35:D41"/>
  </mergeCells>
  <phoneticPr fontId="7" type="noConversion"/>
  <dataValidations count="5">
    <dataValidation type="list" allowBlank="1" showInputMessage="1" showErrorMessage="1" sqref="B170:B202 B208:B236 B240:B261 B263:B287 B289:B310 B313:B333 B335:B356 B358:B379 B381:B402 B685:B687 B404:B593 B595:B599 B602:B604 B606:B608 B611:B613 B617:B619 B623:B625 B630:B632 B635:B637 B641:B645 B649:B651 B653:B655 B657:B659 B662:B667 B669:B671 B673:B675 B677:B679 B681:B683 B2:B165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C170:C202 C208:C236 C240:C261 C263:C287 C289:C310 C313:C333 C335:C356 C358:C379 C381:C402 C404:C1048576 C2:C165">
      <formula1>"Bharath, Nithya VS, Poonima John, Prapancha, Preethi Pathrose, Semin Das, Sangeetha, Rijo J Patric"</formula1>
    </dataValidation>
    <dataValidation type="list" allowBlank="1" showInputMessage="1" showErrorMessage="1" sqref="J2:J487">
      <formula1>"Nithya VS, Poonima John, Prapancha, Preethi Pathrose, Semin Das, Sangeetha, Rijo J Patric"</formula1>
    </dataValidation>
    <dataValidation type="list" allowBlank="1" showInputMessage="1" showErrorMessage="1" sqref="J488:J666">
      <formula1>"Leona, Parvathy, Raziya, Rijo"</formula1>
    </dataValidation>
    <dataValidation type="list" allowBlank="1" showInputMessage="1" showErrorMessage="1" sqref="K2:K711">
      <formula1>"Pass, Fail, Blocked"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3"/>
  <sheetViews>
    <sheetView topLeftCell="A20" workbookViewId="0">
      <selection activeCell="A2" sqref="A2:G23"/>
    </sheetView>
  </sheetViews>
  <sheetFormatPr defaultColWidth="11.7109375" defaultRowHeight="15"/>
  <cols>
    <col min="4" max="4" width="28.5703125" customWidth="1"/>
    <col min="6" max="6" width="38.140625" customWidth="1"/>
    <col min="7" max="7" width="33.42578125" customWidth="1"/>
    <col min="8" max="8" width="29.140625" customWidth="1"/>
  </cols>
  <sheetData>
    <row r="2" spans="1:8" ht="30">
      <c r="A2" s="28" t="s">
        <v>50</v>
      </c>
      <c r="B2" s="32" t="s">
        <v>29</v>
      </c>
      <c r="C2" s="25" t="s">
        <v>28</v>
      </c>
      <c r="D2" s="42" t="s">
        <v>39</v>
      </c>
      <c r="E2" s="19">
        <v>1</v>
      </c>
      <c r="F2" s="19" t="s">
        <v>30</v>
      </c>
      <c r="G2" s="19"/>
      <c r="H2" s="19"/>
    </row>
    <row r="3" spans="1:8" ht="30">
      <c r="A3" s="29"/>
      <c r="B3" s="32"/>
      <c r="C3" s="25"/>
      <c r="D3" s="42"/>
      <c r="E3" s="19">
        <v>2</v>
      </c>
      <c r="F3" s="19" t="s">
        <v>31</v>
      </c>
      <c r="G3" s="19" t="s">
        <v>32</v>
      </c>
      <c r="H3" s="19"/>
    </row>
    <row r="4" spans="1:8" ht="30">
      <c r="A4" s="29"/>
      <c r="B4" s="32"/>
      <c r="C4" s="25"/>
      <c r="D4" s="42"/>
      <c r="E4" s="19">
        <v>3</v>
      </c>
      <c r="F4" s="19" t="s">
        <v>33</v>
      </c>
      <c r="G4" s="19" t="s">
        <v>34</v>
      </c>
      <c r="H4" s="19"/>
    </row>
    <row r="5" spans="1:8" ht="30">
      <c r="A5" s="29"/>
      <c r="B5" s="32"/>
      <c r="C5" s="25"/>
      <c r="D5" s="42"/>
      <c r="E5" s="19">
        <v>4</v>
      </c>
      <c r="F5" s="19" t="s">
        <v>40</v>
      </c>
      <c r="G5" s="19" t="s">
        <v>41</v>
      </c>
      <c r="H5" s="19"/>
    </row>
    <row r="6" spans="1:8" ht="30">
      <c r="A6" s="29"/>
      <c r="B6" s="32"/>
      <c r="C6" s="25"/>
      <c r="D6" s="42"/>
      <c r="E6" s="19">
        <v>5</v>
      </c>
      <c r="F6" s="19" t="s">
        <v>44</v>
      </c>
      <c r="G6" s="19" t="s">
        <v>45</v>
      </c>
      <c r="H6" s="19"/>
    </row>
    <row r="7" spans="1:8">
      <c r="A7" s="29"/>
      <c r="B7" s="32"/>
      <c r="C7" s="25"/>
      <c r="D7" s="42"/>
      <c r="E7" s="19">
        <v>6</v>
      </c>
      <c r="F7" s="19" t="s">
        <v>35</v>
      </c>
      <c r="G7" s="19" t="s">
        <v>42</v>
      </c>
      <c r="H7" s="19"/>
    </row>
    <row r="8" spans="1:8">
      <c r="A8" s="29"/>
      <c r="B8" s="32"/>
      <c r="C8" s="25"/>
      <c r="D8" s="19"/>
      <c r="E8" s="19"/>
      <c r="F8" s="19"/>
      <c r="G8" s="19"/>
      <c r="H8" s="19"/>
    </row>
    <row r="9" spans="1:8" ht="30" customHeight="1">
      <c r="A9" s="28" t="s">
        <v>49</v>
      </c>
      <c r="B9" s="32" t="s">
        <v>29</v>
      </c>
      <c r="C9" s="25" t="s">
        <v>28</v>
      </c>
      <c r="D9" s="42" t="s">
        <v>43</v>
      </c>
      <c r="E9" s="19">
        <v>1</v>
      </c>
      <c r="F9" s="19" t="s">
        <v>30</v>
      </c>
      <c r="G9" s="19"/>
      <c r="H9" s="19"/>
    </row>
    <row r="10" spans="1:8" ht="30">
      <c r="A10" s="29"/>
      <c r="B10" s="32"/>
      <c r="C10" s="25"/>
      <c r="D10" s="42"/>
      <c r="E10" s="19">
        <v>2</v>
      </c>
      <c r="F10" s="19" t="s">
        <v>31</v>
      </c>
      <c r="G10" s="19" t="s">
        <v>32</v>
      </c>
      <c r="H10" s="19"/>
    </row>
    <row r="11" spans="1:8" ht="30">
      <c r="A11" s="29"/>
      <c r="B11" s="32"/>
      <c r="C11" s="25"/>
      <c r="D11" s="42"/>
      <c r="E11" s="19">
        <v>3</v>
      </c>
      <c r="F11" s="19" t="s">
        <v>33</v>
      </c>
      <c r="G11" s="19" t="s">
        <v>34</v>
      </c>
      <c r="H11" s="19"/>
    </row>
    <row r="12" spans="1:8" ht="30">
      <c r="A12" s="29"/>
      <c r="B12" s="32"/>
      <c r="C12" s="25"/>
      <c r="D12" s="42"/>
      <c r="E12" s="19">
        <v>4</v>
      </c>
      <c r="F12" s="19" t="s">
        <v>40</v>
      </c>
      <c r="G12" s="19" t="s">
        <v>41</v>
      </c>
      <c r="H12" s="19"/>
    </row>
    <row r="13" spans="1:8" ht="30">
      <c r="A13" s="29"/>
      <c r="B13" s="32"/>
      <c r="C13" s="25"/>
      <c r="D13" s="42"/>
      <c r="E13" s="19">
        <v>5</v>
      </c>
      <c r="F13" s="19" t="s">
        <v>44</v>
      </c>
      <c r="G13" s="19" t="s">
        <v>45</v>
      </c>
      <c r="H13" s="19"/>
    </row>
    <row r="14" spans="1:8">
      <c r="A14" s="29"/>
      <c r="B14" s="32"/>
      <c r="C14" s="25"/>
      <c r="D14" s="42"/>
      <c r="E14" s="19">
        <v>6</v>
      </c>
      <c r="F14" s="19" t="s">
        <v>35</v>
      </c>
      <c r="G14" s="19" t="s">
        <v>42</v>
      </c>
      <c r="H14" s="19"/>
    </row>
    <row r="15" spans="1:8">
      <c r="A15" s="29"/>
      <c r="B15" s="32"/>
      <c r="C15" s="25"/>
      <c r="D15" s="42"/>
      <c r="E15" s="19">
        <v>7</v>
      </c>
      <c r="F15" s="19" t="s">
        <v>36</v>
      </c>
      <c r="G15" s="19" t="s">
        <v>37</v>
      </c>
      <c r="H15" s="19"/>
    </row>
    <row r="16" spans="1:8">
      <c r="A16" s="29"/>
      <c r="B16" s="32"/>
      <c r="C16" s="25"/>
      <c r="D16" s="19"/>
      <c r="E16" s="19"/>
      <c r="H16" s="19"/>
    </row>
    <row r="17" spans="1:8" ht="30" customHeight="1">
      <c r="A17" s="28" t="s">
        <v>48</v>
      </c>
      <c r="B17" s="32" t="s">
        <v>29</v>
      </c>
      <c r="C17" s="25" t="s">
        <v>28</v>
      </c>
      <c r="D17" s="42" t="s">
        <v>46</v>
      </c>
      <c r="E17" s="19">
        <v>1</v>
      </c>
      <c r="F17" s="19" t="s">
        <v>30</v>
      </c>
      <c r="G17" s="19"/>
      <c r="H17" s="19"/>
    </row>
    <row r="18" spans="1:8" ht="30">
      <c r="A18" s="29"/>
      <c r="B18" s="32"/>
      <c r="C18" s="25"/>
      <c r="D18" s="42"/>
      <c r="E18" s="19">
        <v>2</v>
      </c>
      <c r="F18" s="19" t="s">
        <v>31</v>
      </c>
      <c r="G18" s="19" t="s">
        <v>32</v>
      </c>
      <c r="H18" s="19"/>
    </row>
    <row r="19" spans="1:8" ht="30">
      <c r="A19" s="29"/>
      <c r="B19" s="32"/>
      <c r="C19" s="25"/>
      <c r="D19" s="42"/>
      <c r="E19" s="19">
        <v>3</v>
      </c>
      <c r="F19" s="19" t="s">
        <v>33</v>
      </c>
      <c r="G19" s="19" t="s">
        <v>34</v>
      </c>
      <c r="H19" s="19"/>
    </row>
    <row r="20" spans="1:8" ht="30">
      <c r="A20" s="29"/>
      <c r="B20" s="32"/>
      <c r="C20" s="25"/>
      <c r="D20" s="42"/>
      <c r="E20" s="19">
        <v>4</v>
      </c>
      <c r="F20" s="19" t="s">
        <v>40</v>
      </c>
      <c r="G20" s="19" t="s">
        <v>41</v>
      </c>
      <c r="H20" s="19"/>
    </row>
    <row r="21" spans="1:8" ht="30">
      <c r="A21" s="29"/>
      <c r="B21" s="32"/>
      <c r="C21" s="25"/>
      <c r="D21" s="42"/>
      <c r="E21" s="19">
        <v>5</v>
      </c>
      <c r="F21" s="19" t="s">
        <v>44</v>
      </c>
      <c r="G21" s="19" t="s">
        <v>45</v>
      </c>
      <c r="H21" s="19"/>
    </row>
    <row r="22" spans="1:8">
      <c r="A22" s="29"/>
      <c r="B22" s="32"/>
      <c r="C22" s="25"/>
      <c r="D22" s="42"/>
      <c r="E22" s="19">
        <v>6</v>
      </c>
      <c r="F22" s="19" t="s">
        <v>35</v>
      </c>
      <c r="G22" s="19" t="s">
        <v>42</v>
      </c>
      <c r="H22" s="19"/>
    </row>
    <row r="23" spans="1:8" ht="30">
      <c r="D23" s="42"/>
      <c r="E23" s="19">
        <v>7</v>
      </c>
      <c r="F23" s="19" t="s">
        <v>38</v>
      </c>
      <c r="G23" s="19" t="s">
        <v>47</v>
      </c>
    </row>
  </sheetData>
  <mergeCells count="3">
    <mergeCell ref="D2:D7"/>
    <mergeCell ref="D17:D23"/>
    <mergeCell ref="D9:D15"/>
  </mergeCells>
  <dataValidations count="2">
    <dataValidation type="list" allowBlank="1" showInputMessage="1" showErrorMessage="1" sqref="C2:C22">
      <formula1>"Bharath, Nithya VS, Poonima John, Prapancha, Preethi Pathrose, Semin Das, Sangeetha, Rijo J Patric"</formula1>
    </dataValidation>
    <dataValidation type="list" allowBlank="1" showInputMessage="1" showErrorMessage="1" sqref="B2:B22">
      <formula1>"CAS/ Appointment, Out Patient, Care Desk, EMR, Lab &amp; General Billing, Pharmacy Billing, Lab Results, Radiology, Insurance Desk, Casualty, MRD, In Patient, Nursing Station, Theatre, Indent, Store Management"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Store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Applexus1</dc:creator>
  <cp:lastModifiedBy>user</cp:lastModifiedBy>
  <dcterms:created xsi:type="dcterms:W3CDTF">2019-05-27T05:16:34Z</dcterms:created>
  <dcterms:modified xsi:type="dcterms:W3CDTF">2019-06-24T09:22:22Z</dcterms:modified>
</cp:coreProperties>
</file>