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Mediware\Mediware-Repository\Test Cases\Rijo\"/>
    </mc:Choice>
  </mc:AlternateContent>
  <xr:revisionPtr revIDLastSave="0" documentId="13_ncr:1_{F20B54E9-53D0-40F6-B235-758B79A4F1D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port" sheetId="2" r:id="rId1"/>
    <sheet name="Nursing Station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5" i="1" l="1"/>
  <c r="G2" i="2" s="1"/>
  <c r="R4" i="1"/>
  <c r="F2" i="2" s="1"/>
  <c r="R3" i="1"/>
  <c r="E2" i="2" s="1"/>
  <c r="O3" i="1"/>
  <c r="C2" i="2" s="1"/>
  <c r="R2" i="1"/>
  <c r="D2" i="2" s="1"/>
  <c r="O2" i="1"/>
  <c r="B2" i="2" s="1"/>
  <c r="D3" i="2" l="1"/>
  <c r="B3" i="2"/>
  <c r="F3" i="2"/>
  <c r="C3" i="2"/>
  <c r="G3" i="2"/>
  <c r="E3" i="2"/>
</calcChain>
</file>

<file path=xl/sharedStrings.xml><?xml version="1.0" encoding="utf-8"?>
<sst xmlns="http://schemas.openxmlformats.org/spreadsheetml/2006/main" count="1514" uniqueCount="578">
  <si>
    <t>Test Case ID</t>
  </si>
  <si>
    <t xml:space="preserve">Test Step ID 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</si>
  <si>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</si>
  <si>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</si>
  <si>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</si>
  <si>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</si>
  <si>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</si>
  <si>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</si>
  <si>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</si>
  <si>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</si>
  <si>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</si>
  <si>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Total TC</t>
  </si>
  <si>
    <t>Pass</t>
  </si>
  <si>
    <t>Executed</t>
  </si>
  <si>
    <t>Fail</t>
  </si>
  <si>
    <t>Unexecuted</t>
  </si>
  <si>
    <t>Blocked</t>
  </si>
  <si>
    <t>Defects</t>
  </si>
  <si>
    <t>Module Name</t>
  </si>
  <si>
    <t>Passed</t>
  </si>
  <si>
    <t>Failed</t>
  </si>
  <si>
    <t xml:space="preserve">Blocked </t>
  </si>
  <si>
    <t>Total</t>
  </si>
  <si>
    <t>Test Case Summary</t>
  </si>
  <si>
    <t>Module</t>
  </si>
  <si>
    <t>Author</t>
  </si>
  <si>
    <t>Nursing Station</t>
  </si>
  <si>
    <t>MED_NURS_TC_001</t>
  </si>
  <si>
    <t>Rijo J Patric</t>
  </si>
  <si>
    <t xml:space="preserve">Pre-condition: Patient should be admitted </t>
  </si>
  <si>
    <t>Patient OP: NH00000109</t>
  </si>
  <si>
    <t xml:space="preserve">Patient details should be displayed </t>
  </si>
  <si>
    <t>Select Bed Allocation from the Transactions menu</t>
  </si>
  <si>
    <t xml:space="preserve">Bed Allocation details should be displayed </t>
  </si>
  <si>
    <t>Search the Nursing Station and Bed/ Room Type</t>
  </si>
  <si>
    <t>Nursing station and room type should be selected from the drop down</t>
  </si>
  <si>
    <t>Nursing Station: NSH NURSING STATION
Bed: RR-2</t>
  </si>
  <si>
    <t xml:space="preserve">Click Save and verify that a new line of item is added in the bed details section </t>
  </si>
  <si>
    <t xml:space="preserve">Bed should be alloted to the by stander </t>
  </si>
  <si>
    <t>Select Bed Shifting from the Transactions menu</t>
  </si>
  <si>
    <t>Current bed details should be displayed</t>
  </si>
  <si>
    <t>Bed: RR-2</t>
  </si>
  <si>
    <t>Select the bed/ room to be shifted  and select the new bed /room type. Click Save</t>
  </si>
  <si>
    <t>New room should be allocated and should display the message "Bed Shifted Successfully"</t>
  </si>
  <si>
    <t>Bed: RR-3</t>
  </si>
  <si>
    <t>MED_NURS_TC_002</t>
  </si>
  <si>
    <t>Select Bed Shift Request from the Transactions menu</t>
  </si>
  <si>
    <t>Select a bed, room type and add remarks. Save the request</t>
  </si>
  <si>
    <t>Request should be saved</t>
  </si>
  <si>
    <t>MED_NURS_TC_003</t>
  </si>
  <si>
    <t>MED_NURS_TC_004</t>
  </si>
  <si>
    <t>Verify whether user is able create bed shift request</t>
  </si>
  <si>
    <t>Verify whether user is able to allott bed for the by stander</t>
  </si>
  <si>
    <t xml:space="preserve">Verify that the user is able to shift a bed </t>
  </si>
  <si>
    <t xml:space="preserve">Verify that user is able to release a bed </t>
  </si>
  <si>
    <t>Select Bed Release from the Transactions menu</t>
  </si>
  <si>
    <t xml:space="preserve">Select the bed from the list and click ok on Release Bed </t>
  </si>
  <si>
    <t>Bed should be released</t>
  </si>
  <si>
    <t>MED_NURS_TC_005</t>
  </si>
  <si>
    <t xml:space="preserve">Verify whether user is able create a service entry for the patient </t>
  </si>
  <si>
    <t>Select Service Entry from the Transactions menu</t>
  </si>
  <si>
    <t>Service Entry form should be displayed</t>
  </si>
  <si>
    <t>Enter the procedure details against the line of item</t>
  </si>
  <si>
    <t>Procedure details should be added successfully</t>
  </si>
  <si>
    <t xml:space="preserve">Procedure:
Doctor:
Unit: 
</t>
  </si>
  <si>
    <t>MED_NURS_TC_006</t>
  </si>
  <si>
    <t xml:space="preserve">Verify whether user is able create a service entry for the patient with a discount </t>
  </si>
  <si>
    <t>Enter the procedure details against the line of item with a discount</t>
  </si>
  <si>
    <t xml:space="preserve">Procedure details should be added successfully and the discount calculation should be accurate </t>
  </si>
  <si>
    <t xml:space="preserve">Navigate to Nursing Station and select an admitted patient by search with Paitent ID </t>
  </si>
  <si>
    <t>MED_NURS_TC_007</t>
  </si>
  <si>
    <t xml:space="preserve">Verify whether user is able to delete a service entry created for the patient </t>
  </si>
  <si>
    <t xml:space="preserve">Enter the procedure details against the line of item </t>
  </si>
  <si>
    <t>Click on "View Previous" to view the previous service entries</t>
  </si>
  <si>
    <t>Preious service entry should be displayed</t>
  </si>
  <si>
    <t>Delete the service entry from the line item</t>
  </si>
  <si>
    <t>Service Entry should be deleted</t>
  </si>
  <si>
    <t>MED_NURS_TC_008</t>
  </si>
  <si>
    <t xml:space="preserve">Verify that user is able to create a Medicine Request for the patient </t>
  </si>
  <si>
    <t>Select Medicine Request from the Transactions menu</t>
  </si>
  <si>
    <t>Medicine Request form should be displayed</t>
  </si>
  <si>
    <t>Select the pharmacy from the drop down</t>
  </si>
  <si>
    <t>Pharmacy should be selected</t>
  </si>
  <si>
    <t xml:space="preserve">Enter the medicine details and Save </t>
  </si>
  <si>
    <t>Generic:
Medicine: 
Quantity:</t>
  </si>
  <si>
    <t>MED_NURS_TC_009</t>
  </si>
  <si>
    <t xml:space="preserve">Verify that user is able to delete a Medicine Request for the patient </t>
  </si>
  <si>
    <t>Medicine Request should be saved with the message "Medicine Request Saved"</t>
  </si>
  <si>
    <t>Delete the medicine request from the line item</t>
  </si>
  <si>
    <t>Previous medicine details should be displayed</t>
  </si>
  <si>
    <t>Click on "View Previous" to view the previous service entries. Click on "Show Details"</t>
  </si>
  <si>
    <t>MED_NURS_TC_010</t>
  </si>
  <si>
    <t>Verify whether user is able add material Issued To the patient</t>
  </si>
  <si>
    <t>Select Issued To Patients from the Transactions menu</t>
  </si>
  <si>
    <t>Materials form should be displayed</t>
  </si>
  <si>
    <t>Add medicines. Click Save</t>
  </si>
  <si>
    <t>Medicine:
Qty:
Loose:</t>
  </si>
  <si>
    <t>MED_NURS_TC_011</t>
  </si>
  <si>
    <t>Materials should be recorded in the Issued  To Patient section</t>
  </si>
  <si>
    <t>Navigate to Nursing Station&gt;&gt;Nursing Notes&gt;&gt;Vital Signs</t>
  </si>
  <si>
    <t xml:space="preserve">Vital Sign entry form should be displayed </t>
  </si>
  <si>
    <t>Verify that a nurse is able to add Vital Signs for the current time and date</t>
  </si>
  <si>
    <t>Vital Sign should be saved successfully</t>
  </si>
  <si>
    <t>Temp:
Pulse:
Resp:
BP:
Weight
Height:
BMI:
SPO2:</t>
  </si>
  <si>
    <t>MED_NURS_TC_012</t>
  </si>
  <si>
    <t>Verify that a nurse is able to add Vital Signs for a specified time and date</t>
  </si>
  <si>
    <t>Click the checkbox Change Date &amp; Time and enter the vital sign</t>
  </si>
  <si>
    <t>Enter the vital sign</t>
  </si>
  <si>
    <t>MED_NURS_TC_013</t>
  </si>
  <si>
    <t xml:space="preserve">Verify that a nurse is able to add nursing notes for the patient </t>
  </si>
  <si>
    <t>Navigate to Nursing Station&gt;&gt;Nursing Notes&gt;&gt;Nursing Notes</t>
  </si>
  <si>
    <t xml:space="preserve">nursing notes entry page should be displayed </t>
  </si>
  <si>
    <t xml:space="preserve">Entry date and time should be selected </t>
  </si>
  <si>
    <t>Add nursing notes and plan of action. Save the notes</t>
  </si>
  <si>
    <t xml:space="preserve">Nursing notes should be saved </t>
  </si>
  <si>
    <t xml:space="preserve">Enter the date and time form the date picker. Check the box if "Precaution Alert" is need </t>
  </si>
  <si>
    <t xml:space="preserve">Verify that a nurse is not able to add nursing notes for the patient in future date </t>
  </si>
  <si>
    <t>Add nursing notes and plan of action for a future date. Save the notes</t>
  </si>
  <si>
    <t>Nursing notes should not be saved. It should display the message "Nursing notes entry is blocked for future date"</t>
  </si>
  <si>
    <t>MED_NURS_TC_014</t>
  </si>
  <si>
    <t>MED_NURS_TC_015</t>
  </si>
  <si>
    <t>Verify whether a nurse can enter Infusion/Transfusion details</t>
  </si>
  <si>
    <t>Navigate to Nursing Station&gt;&gt;Nursing Notes&gt;&gt;Infusion/Transfusion Entry</t>
  </si>
  <si>
    <t xml:space="preserve">Nursing notes entry page should be displayed </t>
  </si>
  <si>
    <t xml:space="preserve">Infusion/Transfusion entry page should be displayed </t>
  </si>
  <si>
    <t>Select the start date for Infusion/Transfusion</t>
  </si>
  <si>
    <t xml:space="preserve">Start date should be selected </t>
  </si>
  <si>
    <t>Item:
Qty(ml):
Remarks:</t>
  </si>
  <si>
    <t>Infusion/Transfusion details should be entered and saved  successfully</t>
  </si>
  <si>
    <t xml:space="preserve">Enter Infusion/Transfusion details. Save </t>
  </si>
  <si>
    <t>MED_NURS_TC_017</t>
  </si>
  <si>
    <t>Verify whether a nurse is able add Intake Output details</t>
  </si>
  <si>
    <t>Navigate to Nursing Station&gt;&gt;Nursing Notes&gt;&gt;Intake Output Entry</t>
  </si>
  <si>
    <t xml:space="preserve">Select the start date and time of intake </t>
  </si>
  <si>
    <t xml:space="preserve">Start date and time should be selected </t>
  </si>
  <si>
    <t xml:space="preserve">Enter Intake Output details. Save </t>
  </si>
  <si>
    <t>MED_NURS_TC_018</t>
  </si>
  <si>
    <t>Verify whether a nurse is able view previous Intake Output details</t>
  </si>
  <si>
    <t>Click on "View Previous" to view the previous intake output details</t>
  </si>
  <si>
    <t xml:space="preserve">Previous details should be displayed </t>
  </si>
  <si>
    <t>MED_NURS_TC_019</t>
  </si>
  <si>
    <t>Verify whether a nurse can view Infusion/Transfusion details</t>
  </si>
  <si>
    <t>Click on "View Previous" to view the previous Infusion/Transfusion details</t>
  </si>
  <si>
    <t>MED_NURS_TC_016</t>
  </si>
  <si>
    <t>Verify whether a nurse is able view previous Infusion/Transfusion entry from Intake Output details</t>
  </si>
  <si>
    <t>Click on the Infusion/Transfusion Entry button</t>
  </si>
  <si>
    <t>Infusion/Transfusion details should be displayed</t>
  </si>
  <si>
    <t>MED_NURS_TC_020</t>
  </si>
  <si>
    <t xml:space="preserve">Verify whether a nurse is create a special care request </t>
  </si>
  <si>
    <t>Navigate to Nursing Station&gt;&gt;Nursing Notes&gt;&gt;Physician Order Sheet</t>
  </si>
  <si>
    <t xml:space="preserve">Intake Output Entry page should be displayed </t>
  </si>
  <si>
    <t>Intake Output Entry should be entered and saved  successfully</t>
  </si>
  <si>
    <t xml:space="preserve">Physician Order Sheet should be displayed </t>
  </si>
  <si>
    <t>Create the request with the following details
Doctor
Request Date
Instruction
Doctor's Remark</t>
  </si>
  <si>
    <t xml:space="preserve">Special Care Request  should be created </t>
  </si>
  <si>
    <t>MED_NURS_TC_021</t>
  </si>
  <si>
    <t>Select the radio buttons and abnormal finding for each of the following 
General
Skin
Eyes
ENT
Breast
CVS/ Pulmonary
GI
GU
Musculoskeletal
Neuro/ Psych
Endocrine
Hem/Lymph
Add details if any</t>
  </si>
  <si>
    <t>Findings should be recorded</t>
  </si>
  <si>
    <t>General
Skin
Eyes
ENT
Breast
CVS/ Pulmonary
GI
GU
Musculoskeletal
Neuro/ Psych
Endocrine</t>
  </si>
  <si>
    <t>MED_NURS_TC_022</t>
  </si>
  <si>
    <t xml:space="preserve">Verify whether a nurse is able to record more than one System Review for the patient </t>
  </si>
  <si>
    <t xml:space="preserve">Verify whether a nurse is able to record System Review for the patient </t>
  </si>
  <si>
    <t>Click on New and verify that the nurse can record a new findings</t>
  </si>
  <si>
    <t>New finding should be recorded successfully</t>
  </si>
  <si>
    <t>MED_NURS_TC_023</t>
  </si>
  <si>
    <t xml:space="preserve">Verify whether a nurse is able to record and print System Review for the patient </t>
  </si>
  <si>
    <t xml:space="preserve">Click on Print </t>
  </si>
  <si>
    <t>User should be able to print</t>
  </si>
  <si>
    <t>MED_NURS_TC_024</t>
  </si>
  <si>
    <t xml:space="preserve">Verify whether a nurse is able to add Admission Data </t>
  </si>
  <si>
    <t xml:space="preserve">System Review entry should be displayed </t>
  </si>
  <si>
    <t xml:space="preserve">Admission Data- Pediatric form should be displayed </t>
  </si>
  <si>
    <t>Add details to the following section
Admission Data
Orientation To The Unit
Patient Rights &amp; Responsibilities
Valuables &amp; Equipment
Medication History
Sleep /Rest
Psycho Social/ Economic Assessment 
Growth &amp; Development
Save the data</t>
  </si>
  <si>
    <t xml:space="preserve">Admission Data- Pediatric should be saved </t>
  </si>
  <si>
    <t>MED_NURS_TC_025</t>
  </si>
  <si>
    <t xml:space="preserve">Verify whether a nurse is able to add more than one Admission Data </t>
  </si>
  <si>
    <t>Click on New and add another Admission Data</t>
  </si>
  <si>
    <t xml:space="preserve">New Admission Data- Pediatric should be saved </t>
  </si>
  <si>
    <t xml:space="preserve">Verify whether a nurse is able to add and pritn Admission Data </t>
  </si>
  <si>
    <t>MED_NURS_TC_026</t>
  </si>
  <si>
    <t>MED_NURS_TC_027</t>
  </si>
  <si>
    <t>Verify whether a nurse is able to view previous admission data</t>
  </si>
  <si>
    <t>Click on Preceding Data tab to view the previous data entry</t>
  </si>
  <si>
    <t>Previous data should be displayed</t>
  </si>
  <si>
    <t>MED_NURS_TC_028</t>
  </si>
  <si>
    <t>Add Nutrition Assessment(Special Dietary Needs /Restrictions)</t>
  </si>
  <si>
    <t xml:space="preserve">Nutrition Assessment form should be displayed </t>
  </si>
  <si>
    <t xml:space="preserve">Verify that user is able to add nursing admission assessment </t>
  </si>
  <si>
    <t xml:space="preserve">Nutrition assessment  should be entered successfully </t>
  </si>
  <si>
    <t xml:space="preserve">Add Functional Assessment </t>
  </si>
  <si>
    <t>Functional Assessment  should be entered successfully</t>
  </si>
  <si>
    <t xml:space="preserve">Add Educational Assessment </t>
  </si>
  <si>
    <t>Add Assessment Of Discharge Needs/ Risk</t>
  </si>
  <si>
    <t>Educational Assessment  should be entered successfully</t>
  </si>
  <si>
    <t>Discharge Assessment  should be entered successfully</t>
  </si>
  <si>
    <t xml:space="preserve">Add Pain Assessment </t>
  </si>
  <si>
    <t>Pain Assessment  should be entered successfully</t>
  </si>
  <si>
    <t>MED_NURS_TC_029</t>
  </si>
  <si>
    <t xml:space="preserve">Verify that user is able to add more than one nursing admission assessment </t>
  </si>
  <si>
    <t xml:space="preserve">Click Save </t>
  </si>
  <si>
    <t>Nursing Admission Assessment should be saved successfully</t>
  </si>
  <si>
    <t xml:space="preserve">Click on New and add another nursing admission assessment </t>
  </si>
  <si>
    <t>New Nursing Admission Assessment should be saved successfully</t>
  </si>
  <si>
    <t>MED_NURS_TC_030</t>
  </si>
  <si>
    <t xml:space="preserve">Verify that user is able to add and print nursing admission assessment </t>
  </si>
  <si>
    <t>MED_NURS_TC_031</t>
  </si>
  <si>
    <t xml:space="preserve">Verify that user is able to view previous nursing admission assessment </t>
  </si>
  <si>
    <t>MED_NURS_TC_032</t>
  </si>
  <si>
    <t xml:space="preserve">Verify whether a nurse is able to record pain identification scale </t>
  </si>
  <si>
    <t xml:space="preserve">Pain Assessment form should be displayed </t>
  </si>
  <si>
    <t xml:space="preserve">Enter the pain assessment based on the following 
Pain Location
Itensity
Character
Frequency
Duration
Save the data </t>
  </si>
  <si>
    <t>Pain Identification Scale should be added successfully</t>
  </si>
  <si>
    <t xml:space="preserve">Verify whether a nurse is able to record pain identification scale more than one </t>
  </si>
  <si>
    <t xml:space="preserve">Click on New button and add second assessment </t>
  </si>
  <si>
    <t>New Pain Identification Scale should be added successfully</t>
  </si>
  <si>
    <t>MED_NURS_TC_033</t>
  </si>
  <si>
    <t>MED_NURS_TC_034</t>
  </si>
  <si>
    <t xml:space="preserve">Verify whether a nurse is able to record and view previous pain identification scale </t>
  </si>
  <si>
    <t xml:space="preserve">Verify whether a nurse is able to record and print previous pain identification scale </t>
  </si>
  <si>
    <t>Enter the pain assessment based on the following 
Pain Location
Itensity
Character
Frequency
Duration
Save the data</t>
  </si>
  <si>
    <t>MED_NURS_TC_035</t>
  </si>
  <si>
    <t xml:space="preserve">Verify whether a nurse is able to record admission data for adult </t>
  </si>
  <si>
    <t>Navigate to Nursing Station&gt;&gt;Nursing Admission Pedia&gt;&gt;Pain Identify scale</t>
  </si>
  <si>
    <t>Navigate to Nursing Station&gt;&gt;Nursing Admission Pedia&gt;&gt;System Review</t>
  </si>
  <si>
    <t>Navigate to Nursing Station&gt;&gt;Nursing Admission Pedia&gt;&gt;Admission Data- Pediatric</t>
  </si>
  <si>
    <t>Navigate to Nursing Station&gt;&gt;Nursing Admission Pedia&gt;&gt;Nutrition Assessment</t>
  </si>
  <si>
    <t>Navigate to Nursing Station&gt;&gt;Nursing Admission Adult&gt;&gt;Admission Data</t>
  </si>
  <si>
    <t xml:space="preserve">Admission form should be displayed </t>
  </si>
  <si>
    <t xml:space="preserve">Add Admission Data of the patient </t>
  </si>
  <si>
    <t>Admission data should be added successfully</t>
  </si>
  <si>
    <t>Add Vital Signs(Complete Applicable Measures)</t>
  </si>
  <si>
    <t>Vital Signs should be added successfully</t>
  </si>
  <si>
    <t>Add Orientation To The Unit</t>
  </si>
  <si>
    <t>Add Valuables/ Equipment</t>
  </si>
  <si>
    <t>Add Patient Bill Of Rights</t>
  </si>
  <si>
    <t>Add Allergies</t>
  </si>
  <si>
    <t>Add Assessment</t>
  </si>
  <si>
    <t>Add Medication</t>
  </si>
  <si>
    <t>Add Last Dose if any</t>
  </si>
  <si>
    <t>Add Patient's own Medication</t>
  </si>
  <si>
    <t>Add Sleep/ Rest</t>
  </si>
  <si>
    <t>Add Psychological Assessment</t>
  </si>
  <si>
    <t>Orientation To The Unit should be added successfully</t>
  </si>
  <si>
    <t>Valuables/ Equipment should be added successfully</t>
  </si>
  <si>
    <t>Patient Bill Of Rights should be added successfully</t>
  </si>
  <si>
    <t>Allergies should be added successfully</t>
  </si>
  <si>
    <t>Assessment should be added successfully</t>
  </si>
  <si>
    <t>Medication should be added successfully</t>
  </si>
  <si>
    <t>Last Dose should be added successfully</t>
  </si>
  <si>
    <t>Patient's own Medication should be added successfully</t>
  </si>
  <si>
    <t>Sleep/ Rest should be added successfully</t>
  </si>
  <si>
    <t>Psychological Assessment should be added successfully</t>
  </si>
  <si>
    <t xml:space="preserve">Verify whether a nurse is able to recordmore than one  admission data for adult </t>
  </si>
  <si>
    <t xml:space="preserve">Add Psychological Assessment. Save the data </t>
  </si>
  <si>
    <t>Admission data should be saved successfully</t>
  </si>
  <si>
    <t xml:space="preserve">Click New and add second admission data </t>
  </si>
  <si>
    <t>New Admission data should be saved successfully</t>
  </si>
  <si>
    <t>MED_NURS_TC_036</t>
  </si>
  <si>
    <t xml:space="preserve">Verify whether a nurse is able to record and view previous  admission data for adult </t>
  </si>
  <si>
    <t xml:space="preserve">Click on the Preceding Data </t>
  </si>
  <si>
    <t xml:space="preserve">Previous data should be displayed </t>
  </si>
  <si>
    <t xml:space="preserve">Click Save, Click Print </t>
  </si>
  <si>
    <t xml:space="preserve">Admission data should be saved successfully and user should be able to print </t>
  </si>
  <si>
    <t>MED_NURS_TC_037</t>
  </si>
  <si>
    <t>MED_NURS_TC_038</t>
  </si>
  <si>
    <t>MED_NURS_TC_039</t>
  </si>
  <si>
    <t>Navigate to Nursing Station&gt;&gt;Nursing Admission Adult&gt;&gt;Abnormal Findings</t>
  </si>
  <si>
    <t xml:space="preserve">Abnormal Findings form should be displayed </t>
  </si>
  <si>
    <t xml:space="preserve">Select the radio buttons and abnormal finding for each of the following 
General
Skin
Eyes
ENT
Breast
CVS/ Pulmonary
GI
GU
Musculoskeletal
Neuro/ Psych
Endocrine
Hem/Lymph
OBGYN
Add details if any
Save the details  </t>
  </si>
  <si>
    <t>Abnormal Findings should be recorded</t>
  </si>
  <si>
    <t>Verify that nurse is able to add abnormal findings</t>
  </si>
  <si>
    <t>MED_NURS_TC_040</t>
  </si>
  <si>
    <t>Verify that nurse is able to add more than one abnormal findings</t>
  </si>
  <si>
    <t>Verify that nurse is able to add and view previous abnormal findings</t>
  </si>
  <si>
    <t xml:space="preserve">Click on Preceding Data </t>
  </si>
  <si>
    <t>Previous findings should be displayed</t>
  </si>
  <si>
    <t>Verify that nurse is able to add and print abnormal findings</t>
  </si>
  <si>
    <t>MED_NURS_TC_041</t>
  </si>
  <si>
    <t>Click Print</t>
  </si>
  <si>
    <t>MED_NURS_TC_042</t>
  </si>
  <si>
    <t xml:space="preserve">Verify that nurse is able to add assessment for the patient </t>
  </si>
  <si>
    <t>Navigate to Nursing Station&gt;&gt;Nursing Admission Adult&gt;&gt;Assessment</t>
  </si>
  <si>
    <t xml:space="preserve">Assessments form should be displayed </t>
  </si>
  <si>
    <t xml:space="preserve">Add Functional Screening </t>
  </si>
  <si>
    <t>Add Educational Need Assessment</t>
  </si>
  <si>
    <t xml:space="preserve">Add Discharge Planning </t>
  </si>
  <si>
    <t>Assessment should be saved successfully</t>
  </si>
  <si>
    <t>Functional Screening should be entered successfully</t>
  </si>
  <si>
    <t>Educational Need Assessment should be entered successfully</t>
  </si>
  <si>
    <t>Discharge Planning should be entered successfully</t>
  </si>
  <si>
    <t>MED_NURS_TC_043</t>
  </si>
  <si>
    <t xml:space="preserve">Verify that nurse is able to add more than one assessment for the patient </t>
  </si>
  <si>
    <t xml:space="preserve">Click New and add new assessment </t>
  </si>
  <si>
    <t>New Assessment should be saved successfully</t>
  </si>
  <si>
    <t>MED_NURS_TC_044</t>
  </si>
  <si>
    <t xml:space="preserve">Verify that nurse is able to add and view previous assessment for the patient </t>
  </si>
  <si>
    <t>MED_NURS_TC_045</t>
  </si>
  <si>
    <t xml:space="preserve">Verify that nurse is able to add and print assessment for the patient </t>
  </si>
  <si>
    <t xml:space="preserve">Verify that nurse is able to add Nutrition Screening for the patient </t>
  </si>
  <si>
    <t>Navigate to Nursing Station&gt;&gt;Nursing Admission Adult&gt;&gt;Nutrition Screening</t>
  </si>
  <si>
    <t xml:space="preserve">Add Nutrition Screening </t>
  </si>
  <si>
    <t xml:space="preserve">Nutrition Screening form should be displayed </t>
  </si>
  <si>
    <t>Nutrition Screening should be entered successfully</t>
  </si>
  <si>
    <t>Add Fall/ Safety Risk MorseFall Risk Scale (MFS)</t>
  </si>
  <si>
    <t>Fall/ MFS should be entered successfully</t>
  </si>
  <si>
    <t>Click Save</t>
  </si>
  <si>
    <t>Nutrition Screening should be saved successfully</t>
  </si>
  <si>
    <t>MED_NURS_TC_046</t>
  </si>
  <si>
    <t>MED_NURS_TC_047</t>
  </si>
  <si>
    <t xml:space="preserve">Verify that nurse is able to add more than one Nutrition Screening for the patient </t>
  </si>
  <si>
    <t xml:space="preserve">Click New and add new nutrition screening </t>
  </si>
  <si>
    <t>New Nutrition Screening should be saved successfully</t>
  </si>
  <si>
    <t>MED_NURS_TC_048</t>
  </si>
  <si>
    <t xml:space="preserve">Verify that nurse is able to add and print Nutrition Screening for the patient </t>
  </si>
  <si>
    <t xml:space="preserve">Verify that nurse is able to add and view previous Nutrition Screening for the patient </t>
  </si>
  <si>
    <t>MED_NURS_TC_049</t>
  </si>
  <si>
    <t>MED_NURS_TC_050</t>
  </si>
  <si>
    <t>Verify that nurse is able to add Barden Skin Risk Assessment Scale</t>
  </si>
  <si>
    <t>Navigate to Nursing Station&gt;&gt;Nursing Admission Adult&gt;&gt;Barden Skin Risk Assessment Scale</t>
  </si>
  <si>
    <t xml:space="preserve">Barden Skin Risk Assessment Scale form should be displayed </t>
  </si>
  <si>
    <t>Skin parameters should be added successfully</t>
  </si>
  <si>
    <t>Add the following parameters
Sensory Perception
Moisture Skin
Activity
Mobility
Nutrition
Friction/ Shear</t>
  </si>
  <si>
    <t>Sensory Perception
Moisture Skin
Activity
Mobility
Nutrition
Friction/ Shear</t>
  </si>
  <si>
    <t>MED_NURS_TC_051</t>
  </si>
  <si>
    <t>Verify that nurse is able to add more than one Barden Skin Risk Assessment Scale</t>
  </si>
  <si>
    <t>Barden Skin Risk Assessment Scale should be saved successfully</t>
  </si>
  <si>
    <t>New Barden Skin Risk Assessment Scale should be saved successfully</t>
  </si>
  <si>
    <t>Verify that nurse is able to add and view previous Barden Skin Risk Assessment Scale</t>
  </si>
  <si>
    <t>MED_NURS_TC_052</t>
  </si>
  <si>
    <t>MED_NURS_TC_053</t>
  </si>
  <si>
    <t>Verify that nurse is able to add and print Barden Skin Risk Assessment Scale</t>
  </si>
  <si>
    <t>MED_NURS_TC_054</t>
  </si>
  <si>
    <t xml:space="preserve">Navigate to Nursing Station&gt;&gt;Medication&gt;&gt;Drug Scheduling </t>
  </si>
  <si>
    <t xml:space="preserve">Drug Scheduling entry should be displayed </t>
  </si>
  <si>
    <t xml:space="preserve">Medicines should be added </t>
  </si>
  <si>
    <t>Select the pharmacy</t>
  </si>
  <si>
    <t xml:space="preserve">Pharmacy should be selected </t>
  </si>
  <si>
    <t>Pharmacy:</t>
  </si>
  <si>
    <t xml:space="preserve">Add medicine to schedule 
Generic Name
Brand Name
Strength
Dosage
UOM
Frequency
Route
First Dose Time
Remarks
Period
</t>
  </si>
  <si>
    <t>Drug Scheduling should be successful</t>
  </si>
  <si>
    <t>Verify that nurse is able to schedul drug for a patient</t>
  </si>
  <si>
    <t>MED_NURS_TC_055</t>
  </si>
  <si>
    <t xml:space="preserve">Add medicines to schedule 
Refer MED_NURS_TC_54 step ID 4
</t>
  </si>
  <si>
    <t xml:space="preserve">Click on View Previous Schedule </t>
  </si>
  <si>
    <t xml:space="preserve">Previous schedule should be displayed </t>
  </si>
  <si>
    <t xml:space="preserve">Click on View Today's Schedule </t>
  </si>
  <si>
    <t xml:space="preserve">Today's schedule should be displayed </t>
  </si>
  <si>
    <t>MED_NURS_TC_056</t>
  </si>
  <si>
    <t>Verify whether nurse is able to view previous scheduling</t>
  </si>
  <si>
    <t>MED_NURS_TC_057</t>
  </si>
  <si>
    <t>Verify whether nurse is able to view Today's schedule</t>
  </si>
  <si>
    <t xml:space="preserve">Verify whether nurse is able to view other advice </t>
  </si>
  <si>
    <t>Click on View Other Advice</t>
  </si>
  <si>
    <t xml:space="preserve">Other Advice should be displayed </t>
  </si>
  <si>
    <t>Add medicines to schedule 
Refer MED_NURS_TC_54 step ID 4</t>
  </si>
  <si>
    <t>MED_NURS_TC_058</t>
  </si>
  <si>
    <t>Pre-condition: 
1. Patient should be admitted 
2. Investigation Request should be created from EMR
3. Investigation Request should be billed</t>
  </si>
  <si>
    <t>Navigate to Nursing Station&gt;&gt;Investigation Result&gt;&gt;Investigation Status</t>
  </si>
  <si>
    <t xml:space="preserve">Investigation Status of the paitent should be displayed </t>
  </si>
  <si>
    <t xml:space="preserve">Apply filter based on the date or result status </t>
  </si>
  <si>
    <t>Filter should be applied successfully</t>
  </si>
  <si>
    <t>Verify that the status of the bill is changed to Bill Generated</t>
  </si>
  <si>
    <t xml:space="preserve">Investigation status of the patient should be changed  </t>
  </si>
  <si>
    <t>Verify that the nurse is able to view patient investigation status</t>
  </si>
  <si>
    <t>MED_NURS_TC_059</t>
  </si>
  <si>
    <t>Verify that the nurse is able to add a Discharge Entry</t>
  </si>
  <si>
    <t>Navigate to Nursing Station&gt;&gt;Discharge&gt;&gt;Discharge Entry</t>
  </si>
  <si>
    <t xml:space="preserve">Discharge Entry form should be displayed </t>
  </si>
  <si>
    <t xml:space="preserve">Enter the Patient Id and Discharge details </t>
  </si>
  <si>
    <t>Patient ID: NH00000109
Discharge Date:
Status:</t>
  </si>
  <si>
    <t>Discharge details should be entered  successfully</t>
  </si>
  <si>
    <t>Verify that the nurse is able to search a Discharge Entry</t>
  </si>
  <si>
    <t xml:space="preserve">Search with the patient Id </t>
  </si>
  <si>
    <t>Discharge details of the patient should be displayed</t>
  </si>
  <si>
    <t xml:space="preserve">Patient ID: NH00000109
</t>
  </si>
  <si>
    <t xml:space="preserve">Click Delete  </t>
  </si>
  <si>
    <t>Discharge Entry should be deleted and should be listed in the In-Patient List</t>
  </si>
  <si>
    <t>Discharge Entry should be saved and should list out from In-Patient List successfully</t>
  </si>
  <si>
    <t>MED_NURS_TC_060</t>
  </si>
  <si>
    <t>MED_NURS_TC_061</t>
  </si>
  <si>
    <t>Verify that the nurse is able to create Discharge request</t>
  </si>
  <si>
    <t>Verify that the nurse is able to cancel Discharge request</t>
  </si>
  <si>
    <t>MED_NURS_TC_062</t>
  </si>
  <si>
    <t xml:space="preserve"> </t>
  </si>
  <si>
    <t>MED_NURS_TC_063</t>
  </si>
  <si>
    <t xml:space="preserve">Verify that the nurse is able to view the lab result of the patient </t>
  </si>
  <si>
    <t>Navigate to Nursing Station&gt;&gt;Investigation Result&gt;&gt;Lab Results</t>
  </si>
  <si>
    <t xml:space="preserve">Lab Result of the paitent should be displayed </t>
  </si>
  <si>
    <t xml:space="preserve">Pre-condition: 
1. Patient should be admitted 
2. Investigation Request should be created from EMR
3. Result should be verified </t>
  </si>
  <si>
    <t xml:space="preserve">Verify that the nurse is able to view the radiology result of the patient </t>
  </si>
  <si>
    <t>Navigate to Nursing Station&gt;&gt;Investigation Result&gt;&gt;Radiology Results</t>
  </si>
  <si>
    <t xml:space="preserve">Radiology Result of the paitent should be displayed </t>
  </si>
  <si>
    <t>MED_NURS_TC_064</t>
  </si>
  <si>
    <t>MED_NURS_TC_065</t>
  </si>
  <si>
    <t>MED_NURS_TC_066</t>
  </si>
  <si>
    <t>MED_NURS_TC_067</t>
  </si>
  <si>
    <t>MED_NURS_TC_068</t>
  </si>
  <si>
    <t>MED_NURS_TC_069</t>
  </si>
  <si>
    <t>MED_NURS_TC_070</t>
  </si>
  <si>
    <t>Navigate to Nursing Station&gt;&gt;Medication&gt;&gt;Verbal Orders</t>
  </si>
  <si>
    <t xml:space="preserve">Verbal Orders entry form should be displayed </t>
  </si>
  <si>
    <t xml:space="preserve">Instructions should be added </t>
  </si>
  <si>
    <t>Add the instruction</t>
  </si>
  <si>
    <t xml:space="preserve">Click Save and Authenticate to double verify </t>
  </si>
  <si>
    <t>Authentication should be succssfull</t>
  </si>
  <si>
    <t>MED_NURS_TC_071</t>
  </si>
  <si>
    <t>Verify that the nurse is able to view preious orders</t>
  </si>
  <si>
    <t>Click Previuos Orders</t>
  </si>
  <si>
    <t>Previous verbal orders should be displayed</t>
  </si>
  <si>
    <t>MED_NURS_TC_072</t>
  </si>
  <si>
    <t xml:space="preserve">Verify that user is able to search a patient </t>
  </si>
  <si>
    <t>Navigate to Nursing Station</t>
  </si>
  <si>
    <t xml:space="preserve">In Patient list should be displayed </t>
  </si>
  <si>
    <t xml:space="preserve">URL: https://mediwarecloud.com/mediwareqc/login.aspx </t>
  </si>
  <si>
    <t>Patient Search page should be displayed</t>
  </si>
  <si>
    <t>Patient should be listed based on the search criteria</t>
  </si>
  <si>
    <t>Patient ID: NH00000109</t>
  </si>
  <si>
    <t>MED_NURS_TC_073</t>
  </si>
  <si>
    <t xml:space="preserve">Verify that user is able to view previous medicines issued to the patient </t>
  </si>
  <si>
    <t>Issued To Patient page should be displayed</t>
  </si>
  <si>
    <t xml:space="preserve">Click on View Previous </t>
  </si>
  <si>
    <t>Previous details should be displayed</t>
  </si>
  <si>
    <t>MED_NURS_TC_074</t>
  </si>
  <si>
    <t>Patient Consumption page should be displayed</t>
  </si>
  <si>
    <t xml:space="preserve">Enter the consumption details </t>
  </si>
  <si>
    <t>Patient Consumtpion details should be enter successfully</t>
  </si>
  <si>
    <t>Click on Save</t>
  </si>
  <si>
    <t>Patient Consumtpion details should be saved successfully</t>
  </si>
  <si>
    <t xml:space="preserve">Verify that user is able enter patient consumption details </t>
  </si>
  <si>
    <t xml:space="preserve">Verify that user is able view patient consumption details </t>
  </si>
  <si>
    <t>MED_NURS_TC_075</t>
  </si>
  <si>
    <t>MED_NURS_TC_076</t>
  </si>
  <si>
    <t>MED_NURS_TC_077</t>
  </si>
  <si>
    <t xml:space="preserve">Verify that user is able enter stock consumption details </t>
  </si>
  <si>
    <t>Stock Consumtpion details should be enter successfully</t>
  </si>
  <si>
    <t xml:space="preserve">Verify that user is able view stock consumption details </t>
  </si>
  <si>
    <t xml:space="preserve">Click on Print Bar Code </t>
  </si>
  <si>
    <t>Bar Code should be printed</t>
  </si>
  <si>
    <t>MED_NURS_TC_078</t>
  </si>
  <si>
    <t>MED_NURS_TC_079</t>
  </si>
  <si>
    <t>Click Menu&gt;&gt;Transaction&gt;&gt;Duplicate Bar Code Print</t>
  </si>
  <si>
    <t>Click Menu&gt;&gt;Transaction&gt;&gt;Stock Consumption</t>
  </si>
  <si>
    <t>Click Menu&gt;&gt;Transaction&gt;&gt;Patient Consumption</t>
  </si>
  <si>
    <t>Click Menu&gt;&gt;Transaction&gt;&gt;Issued To Patient</t>
  </si>
  <si>
    <t xml:space="preserve">Click Menu&gt;&gt;Transaction&gt;&gt;Patient Search </t>
  </si>
  <si>
    <t>Verify that user is able print card</t>
  </si>
  <si>
    <t xml:space="preserve">Verify that user is able print bar code </t>
  </si>
  <si>
    <t>Click on Print Card</t>
  </si>
  <si>
    <t xml:space="preserve">Search with the patient id </t>
  </si>
  <si>
    <t xml:space="preserve">Patient should be listed in the printing list </t>
  </si>
  <si>
    <t>MED_NURS_TC_080</t>
  </si>
  <si>
    <t>Duplicate Barcode Print page be should be displayed</t>
  </si>
  <si>
    <t>Stock Consumption page should be displayed</t>
  </si>
  <si>
    <t>Click Menu&gt;&gt;Transaction&gt;&gt;Patient Record</t>
  </si>
  <si>
    <t>Patient record page be should be displayed</t>
  </si>
  <si>
    <t xml:space="preserve">Patient should be listed </t>
  </si>
  <si>
    <t>MED_NURS_TC_081</t>
  </si>
  <si>
    <t>Verify that user is view patient records</t>
  </si>
  <si>
    <t>Click on any of the following Patient Record
Medical Record
View Policies
Add Policy
Lab Result
Radiology ResultFTP File ViewPre Bill View</t>
  </si>
  <si>
    <t xml:space="preserve">Patient Record should be displayed and patient reocrd should be opened  </t>
  </si>
  <si>
    <t>MED_NURS_TC_082</t>
  </si>
  <si>
    <t xml:space="preserve">Verify whether user is able to view medicine request status of a patient </t>
  </si>
  <si>
    <t xml:space="preserve">Verify the status of the patient </t>
  </si>
  <si>
    <t>Status of the patient should be displayed</t>
  </si>
  <si>
    <t>Medicine Request Status page be should be displayed</t>
  </si>
  <si>
    <t>Medicine Return page be should be displayed</t>
  </si>
  <si>
    <t>Verify whether user is able to enter medicine return details</t>
  </si>
  <si>
    <t xml:space="preserve">Verify the medicine return details and Save </t>
  </si>
  <si>
    <t xml:space="preserve">Medicine Return be should be saved </t>
  </si>
  <si>
    <t>Medicine Ret#:</t>
  </si>
  <si>
    <t>MED_NURS_TC_083</t>
  </si>
  <si>
    <t xml:space="preserve">Click on Search and enter the refund number </t>
  </si>
  <si>
    <t xml:space="preserve">Refund should be listed </t>
  </si>
  <si>
    <t>Verify whether user is able to delete medicine return details</t>
  </si>
  <si>
    <t>Verify whether user is able to view medicine return details</t>
  </si>
  <si>
    <t xml:space="preserve">Click on delete </t>
  </si>
  <si>
    <t xml:space="preserve">Medicine Return be should be deleted </t>
  </si>
  <si>
    <t>MED_NURS_TC_084</t>
  </si>
  <si>
    <t>MED_NURS_TC_085</t>
  </si>
  <si>
    <t>Verify whether user is able to print medicine return details</t>
  </si>
  <si>
    <t xml:space="preserve">Click on print </t>
  </si>
  <si>
    <t xml:space="preserve">Medicine Return be should be printed </t>
  </si>
  <si>
    <t>MED_NURS_TC_086</t>
  </si>
  <si>
    <t xml:space="preserve">Verify whether user is able to accept medicine </t>
  </si>
  <si>
    <t>Medicine Acceptance page be should be displayed</t>
  </si>
  <si>
    <t xml:space="preserve">Confirm the medince to accept and click Save </t>
  </si>
  <si>
    <t>Medicine should be accepted</t>
  </si>
  <si>
    <t>MED_NURS_TC_087</t>
  </si>
  <si>
    <t xml:space="preserve">Verify whether user is able to deliver medicine </t>
  </si>
  <si>
    <t xml:space="preserve">Confirm the medince to deliver and click Save </t>
  </si>
  <si>
    <t>Medicine should be delivered</t>
  </si>
  <si>
    <t>Medicine Delivery page be should be displayed</t>
  </si>
  <si>
    <t>MED_NURS_TC_088</t>
  </si>
  <si>
    <t>Click Menu&gt;&gt;Medicine&gt;&gt;Medicine Delivery</t>
  </si>
  <si>
    <t>Click Menu&gt;&gt;Medicine&gt;&gt;Medicine Acceptance</t>
  </si>
  <si>
    <t>Click Menu&gt;&gt;Medicine&gt;&gt;Medicine Request Status</t>
  </si>
  <si>
    <t>Click Menu&gt;&gt;Medicine&gt;&gt;Medicine Return</t>
  </si>
  <si>
    <t>Click Menu&gt;&gt;Procedure&gt;&gt;Bill</t>
  </si>
  <si>
    <t>Billing page should be displayed</t>
  </si>
  <si>
    <t xml:space="preserve">Enter the Patient Id </t>
  </si>
  <si>
    <t xml:space="preserve">Patient details should be populated </t>
  </si>
  <si>
    <t>MED_NURS_TC_089</t>
  </si>
  <si>
    <t>Verify whether user is able to add a bill from nursing station</t>
  </si>
  <si>
    <t>Verify whether user is able to view a bill from nursing station</t>
  </si>
  <si>
    <t xml:space="preserve">Click Search and enter bill number </t>
  </si>
  <si>
    <t xml:space="preserve">Add description to bill item and Save </t>
  </si>
  <si>
    <t xml:space="preserve">Bill should be generated </t>
  </si>
  <si>
    <t xml:space="preserve">Bill details should be displayed </t>
  </si>
  <si>
    <t>MED_NURS_TC_090</t>
  </si>
  <si>
    <t>Verify whether user is able to print a bill from nursing station</t>
  </si>
  <si>
    <t>Bill should be printed</t>
  </si>
  <si>
    <t>MED_NURS_TC_091</t>
  </si>
  <si>
    <t>Verify whether user is able to view procedure request status from nursing station</t>
  </si>
  <si>
    <t>Click Menu&gt;&gt;Procedure&gt;&gt;Procedure Request Status</t>
  </si>
  <si>
    <t>Procedure Request Status page should be displayed</t>
  </si>
  <si>
    <t>Search for the patient</t>
  </si>
  <si>
    <t>Procedure Request Status of the patient should be displayed</t>
  </si>
  <si>
    <t>Verify whether user is able to view pending procedure from nursing station</t>
  </si>
  <si>
    <t>Pending Procedure page should be displayed</t>
  </si>
  <si>
    <t>Click Menu&gt;&gt;Procedure&gt;&gt;Pending Procedures</t>
  </si>
  <si>
    <t>Pending Procedures of the patient should be displayed</t>
  </si>
  <si>
    <t>MED_NURS_TC_092</t>
  </si>
  <si>
    <t>Click Menu&gt;&gt;Settings&gt;&gt;Userwise Outlet Mapping</t>
  </si>
  <si>
    <t>Mapping window should open</t>
  </si>
  <si>
    <t xml:space="preserve">Search the user </t>
  </si>
  <si>
    <t xml:space="preserve">User should be selected from the list </t>
  </si>
  <si>
    <t>Select the outlet and click Add Outlet to List. Save</t>
  </si>
  <si>
    <t xml:space="preserve">Outlet should be mapped </t>
  </si>
  <si>
    <t xml:space="preserve">Verify whether user is able to map user to the outlet </t>
  </si>
  <si>
    <t xml:space="preserve">Verify whether user is able to remove user from the outlet </t>
  </si>
  <si>
    <t>Search the user and verify that the mapped outlet is listed below</t>
  </si>
  <si>
    <t>Outlet should be deleted</t>
  </si>
  <si>
    <t>Click Delete</t>
  </si>
  <si>
    <t>MED_NURS_TC_093</t>
  </si>
  <si>
    <t>MED_NURS_TC_094</t>
  </si>
  <si>
    <t>MED_NURS_TC_095</t>
  </si>
  <si>
    <t>Click Menu&gt;&gt;Settings&gt;&gt;Approximate Calculation</t>
  </si>
  <si>
    <t>Approximate Calculation window should open</t>
  </si>
  <si>
    <t>Enter the Patient Id and click Search</t>
  </si>
  <si>
    <t>Select the patient and click Process</t>
  </si>
  <si>
    <t>Patient's Amount, Advance and Balance details should be displayed</t>
  </si>
  <si>
    <t xml:space="preserve">Verify whether user is able to view approximate bill of the patient </t>
  </si>
  <si>
    <t xml:space="preserve">Pre-condition: Drug should be scheduled for the patient </t>
  </si>
  <si>
    <t xml:space="preserve">Navigate to Nursing Station&gt;&gt;Medication&gt;&gt;Drug Marking </t>
  </si>
  <si>
    <t xml:space="preserve">To verify whether user is able to mark the drug given for the patient </t>
  </si>
  <si>
    <t xml:space="preserve">Drug Marking form should be displayed </t>
  </si>
  <si>
    <t>Given time should be recorded successfully</t>
  </si>
  <si>
    <t xml:space="preserve">Data should be saved </t>
  </si>
  <si>
    <t>MED_NURS_TC_096</t>
  </si>
  <si>
    <t>MED_NURS_TC_097</t>
  </si>
  <si>
    <t>To verify whether user is able to print the drug given</t>
  </si>
  <si>
    <t>Click on Print</t>
  </si>
  <si>
    <t>User should be to print the medications given</t>
  </si>
  <si>
    <t>To verify whether user is able to add drug Omit reason</t>
  </si>
  <si>
    <t>Click on Omit button and enter the reason</t>
  </si>
  <si>
    <t>Drug Omit reason should be entered</t>
  </si>
  <si>
    <t>MED_NURS_TC_099</t>
  </si>
  <si>
    <t>MED_NURS_TC_098</t>
  </si>
  <si>
    <t>To verify whether user is able to add drug Reject reason</t>
  </si>
  <si>
    <t>Click on Reject button and enter the reason</t>
  </si>
  <si>
    <t>Drug reject reason should be entered</t>
  </si>
  <si>
    <t>MED_NURS_TC_100</t>
  </si>
  <si>
    <t>Click on the alert button and enter remarks</t>
  </si>
  <si>
    <t xml:space="preserve">Navigate to Nursing Station&gt;&gt;Medication&gt;&gt;Medication Sheet </t>
  </si>
  <si>
    <t xml:space="preserve">Medication sheet should be displayed </t>
  </si>
  <si>
    <t xml:space="preserve">Verify whether user is able to oview the medication sheet </t>
  </si>
  <si>
    <t>MED_NURS_TC_101</t>
  </si>
  <si>
    <t xml:space="preserve">Verbal Order entry form should be displayed </t>
  </si>
  <si>
    <t>Select the Doctor and click on "Re-checked with Doctor"</t>
  </si>
  <si>
    <t>Doctor should be selected</t>
  </si>
  <si>
    <t xml:space="preserve">Click on Add Prescription and Authenticate the user </t>
  </si>
  <si>
    <t xml:space="preserve">Add prescription details </t>
  </si>
  <si>
    <t>Verify that the nurse is able to add prescription in verbal orders</t>
  </si>
  <si>
    <t>Verify that the nurse is able to add investigations in verbal orders</t>
  </si>
  <si>
    <t xml:space="preserve">Click on Add Investigation and Authenticate the user </t>
  </si>
  <si>
    <t>Investigations should be added successfully</t>
  </si>
  <si>
    <t>User should be authenticated successfully</t>
  </si>
  <si>
    <t xml:space="preserve">Add investigation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</si>
</sst>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Alignment="1">
      <alignment horizontal="center" vertical="center" wrapText="1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  <xf numFmtId="10" fontId="5" fillId="0" borderId="0" xfId="0" applyNumberFormat="1" applyFont="1" applyFill="1" applyAlignment="1">
      <alignment vertical="center"/>
    </xf>
    <xf numFmtId="10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9" sqref="B9"/>
    </sheetView>
  </sheetViews>
  <sheetFormatPr defaultColWidth="9.140625" defaultRowHeight="15" x14ac:dyDescent="0.25"/>
  <cols>
    <col min="1" max="1" width="17.5703125" style="9" customWidth="1"/>
    <col min="2" max="2" width="12.5703125" style="9" customWidth="1"/>
    <col min="3" max="3" width="15" style="9" customWidth="1"/>
    <col min="4" max="4" width="16" style="9" customWidth="1"/>
    <col min="5" max="5" width="13" style="9" customWidth="1"/>
    <col min="6" max="6" width="9.7109375" style="9" customWidth="1"/>
    <col min="7" max="7" width="9.42578125" style="9" customWidth="1"/>
    <col min="8" max="16384" width="9.140625" style="9"/>
  </cols>
  <sheetData>
    <row r="1" spans="1:9" x14ac:dyDescent="0.25">
      <c r="A1" s="5" t="s">
        <v>18</v>
      </c>
      <c r="B1" s="4" t="s">
        <v>11</v>
      </c>
      <c r="C1" s="4" t="s">
        <v>13</v>
      </c>
      <c r="D1" s="4" t="s">
        <v>19</v>
      </c>
      <c r="E1" s="4" t="s">
        <v>20</v>
      </c>
      <c r="F1" s="4" t="s">
        <v>21</v>
      </c>
      <c r="G1" s="4" t="s">
        <v>17</v>
      </c>
      <c r="H1" s="8"/>
      <c r="I1" s="8"/>
    </row>
    <row r="2" spans="1:9" x14ac:dyDescent="0.25">
      <c r="A2" s="10" t="s">
        <v>26</v>
      </c>
      <c r="B2" s="18">
        <f>'Nursing Station'!O2</f>
        <v>102</v>
      </c>
      <c r="C2" s="18">
        <f>'Nursing Station'!O3</f>
        <v>0</v>
      </c>
      <c r="D2" s="18">
        <f>'Nursing Station'!R2</f>
        <v>0</v>
      </c>
      <c r="E2" s="18">
        <f>'Nursing Station'!R3</f>
        <v>0</v>
      </c>
      <c r="F2" s="18">
        <f>'Nursing Station'!R4</f>
        <v>0</v>
      </c>
      <c r="G2" s="18">
        <f>'Nursing Station'!R5</f>
        <v>0</v>
      </c>
    </row>
    <row r="3" spans="1:9" ht="15.75" customHeight="1" x14ac:dyDescent="0.25">
      <c r="A3" s="6" t="s">
        <v>22</v>
      </c>
      <c r="B3" s="6">
        <f>SUM(B2:B2)</f>
        <v>102</v>
      </c>
      <c r="C3" s="6">
        <f>SUM(C2:C2)</f>
        <v>0</v>
      </c>
      <c r="D3" s="6">
        <f>SUM(D2:D2)</f>
        <v>0</v>
      </c>
      <c r="E3" s="7">
        <f>SUM(E2:E2)</f>
        <v>0</v>
      </c>
      <c r="F3" s="6">
        <f>SUM(F2:F2)</f>
        <v>0</v>
      </c>
      <c r="G3" s="7">
        <f>SUM(G2:G2)</f>
        <v>0</v>
      </c>
    </row>
    <row r="4" spans="1:9" ht="29.25" customHeight="1" x14ac:dyDescent="0.25">
      <c r="A4" s="11"/>
      <c r="B4" s="12"/>
      <c r="C4" s="13"/>
      <c r="D4" s="13"/>
      <c r="E4" s="14"/>
      <c r="F4" s="13"/>
      <c r="G4" s="8"/>
    </row>
    <row r="6" spans="1:9" x14ac:dyDescent="0.25">
      <c r="B6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23"/>
  <sheetViews>
    <sheetView zoomScale="80" zoomScaleNormal="80" workbookViewId="0">
      <pane ySplit="1" topLeftCell="A600" activePane="bottomLeft" state="frozen"/>
      <selection pane="bottomLeft" activeCell="F610" sqref="F610"/>
    </sheetView>
  </sheetViews>
  <sheetFormatPr defaultColWidth="9.140625" defaultRowHeight="15" x14ac:dyDescent="0.25"/>
  <cols>
    <col min="1" max="1" width="19.42578125" style="36" customWidth="1"/>
    <col min="2" max="2" width="18.42578125" style="23" customWidth="1"/>
    <col min="3" max="3" width="12.140625" style="27" bestFit="1" customWidth="1"/>
    <col min="4" max="4" width="23.140625" style="20" customWidth="1"/>
    <col min="5" max="5" width="9.140625" style="20" customWidth="1"/>
    <col min="6" max="6" width="57.28515625" style="20" bestFit="1" customWidth="1"/>
    <col min="7" max="7" width="37.28515625" style="20" customWidth="1"/>
    <col min="8" max="8" width="27.85546875" style="20" customWidth="1"/>
    <col min="9" max="9" width="15" style="20" customWidth="1"/>
    <col min="10" max="13" width="9.140625" style="20"/>
    <col min="14" max="14" width="13.140625" style="20" customWidth="1"/>
    <col min="15" max="16384" width="9.140625" style="20"/>
  </cols>
  <sheetData>
    <row r="1" spans="1:18" s="1" customFormat="1" ht="30" x14ac:dyDescent="0.25">
      <c r="A1" s="16" t="s">
        <v>0</v>
      </c>
      <c r="B1" s="16" t="s">
        <v>24</v>
      </c>
      <c r="C1" s="16" t="s">
        <v>25</v>
      </c>
      <c r="D1" s="16" t="s">
        <v>23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5</v>
      </c>
      <c r="J1" s="24" t="s">
        <v>6</v>
      </c>
      <c r="K1" s="24" t="s">
        <v>7</v>
      </c>
      <c r="L1" s="24" t="s">
        <v>8</v>
      </c>
      <c r="N1" s="24" t="s">
        <v>9</v>
      </c>
      <c r="O1" s="24"/>
      <c r="Q1" s="25" t="s">
        <v>10</v>
      </c>
      <c r="R1" s="25"/>
    </row>
    <row r="2" spans="1:18" s="3" customFormat="1" ht="25.5" customHeight="1" x14ac:dyDescent="0.25">
      <c r="A2" s="34" t="s">
        <v>27</v>
      </c>
      <c r="B2" s="19" t="s">
        <v>26</v>
      </c>
      <c r="C2" s="27" t="s">
        <v>28</v>
      </c>
      <c r="D2" s="43" t="s">
        <v>52</v>
      </c>
      <c r="E2" s="20">
        <v>1</v>
      </c>
      <c r="F2" s="20" t="s">
        <v>29</v>
      </c>
      <c r="G2" s="20"/>
      <c r="H2" s="20" t="s">
        <v>30</v>
      </c>
      <c r="I2" s="2"/>
      <c r="J2" s="27"/>
      <c r="K2" s="2"/>
      <c r="L2" s="2"/>
      <c r="N2" s="21" t="s">
        <v>11</v>
      </c>
      <c r="O2" s="17">
        <f>COUNTA(A:A)-1</f>
        <v>102</v>
      </c>
      <c r="Q2" s="28" t="s">
        <v>12</v>
      </c>
      <c r="R2" s="29">
        <f>COUNTIF(K:K,"Pass")</f>
        <v>0</v>
      </c>
    </row>
    <row r="3" spans="1:18" s="3" customFormat="1" ht="30" x14ac:dyDescent="0.25">
      <c r="A3" s="35"/>
      <c r="B3" s="19"/>
      <c r="C3" s="27"/>
      <c r="D3" s="44"/>
      <c r="E3" s="20">
        <v>2</v>
      </c>
      <c r="F3" s="20" t="s">
        <v>69</v>
      </c>
      <c r="G3" s="20" t="s">
        <v>31</v>
      </c>
      <c r="H3" s="20"/>
      <c r="I3" s="2"/>
      <c r="J3" s="27"/>
      <c r="K3" s="2"/>
      <c r="L3" s="2"/>
      <c r="N3" s="21" t="s">
        <v>13</v>
      </c>
      <c r="O3" s="17">
        <f>COUNTA(K:K)-1</f>
        <v>0</v>
      </c>
      <c r="Q3" s="28" t="s">
        <v>14</v>
      </c>
      <c r="R3" s="29">
        <f>COUNTIF(K:K,"Fail")</f>
        <v>0</v>
      </c>
    </row>
    <row r="4" spans="1:18" s="3" customFormat="1" ht="30" x14ac:dyDescent="0.25">
      <c r="A4" s="35"/>
      <c r="B4" s="19"/>
      <c r="C4" s="27"/>
      <c r="D4" s="44"/>
      <c r="E4" s="20">
        <v>3</v>
      </c>
      <c r="F4" s="20" t="s">
        <v>32</v>
      </c>
      <c r="G4" s="20" t="s">
        <v>33</v>
      </c>
      <c r="H4" s="20"/>
      <c r="I4" s="2"/>
      <c r="J4" s="27"/>
      <c r="K4" s="2"/>
      <c r="L4" s="2"/>
      <c r="N4" s="21" t="s">
        <v>15</v>
      </c>
      <c r="O4" s="17"/>
      <c r="Q4" s="21" t="s">
        <v>16</v>
      </c>
      <c r="R4" s="29">
        <f>COUNTIF(K:K,"Blocked")</f>
        <v>0</v>
      </c>
    </row>
    <row r="5" spans="1:18" ht="45" x14ac:dyDescent="0.25">
      <c r="A5" s="35"/>
      <c r="B5" s="19"/>
      <c r="D5" s="44"/>
      <c r="E5" s="20">
        <v>4</v>
      </c>
      <c r="F5" s="20" t="s">
        <v>34</v>
      </c>
      <c r="G5" s="20" t="s">
        <v>35</v>
      </c>
      <c r="H5" s="20" t="s">
        <v>36</v>
      </c>
      <c r="J5" s="27"/>
      <c r="K5" s="2"/>
      <c r="Q5" s="22" t="s">
        <v>17</v>
      </c>
      <c r="R5" s="29">
        <f>COUNTA(L:L)-1</f>
        <v>0</v>
      </c>
    </row>
    <row r="6" spans="1:18" ht="30" x14ac:dyDescent="0.25">
      <c r="A6" s="35"/>
      <c r="B6" s="19"/>
      <c r="D6" s="44"/>
      <c r="E6" s="20">
        <v>5</v>
      </c>
      <c r="F6" s="20" t="s">
        <v>37</v>
      </c>
      <c r="G6" s="20" t="s">
        <v>38</v>
      </c>
      <c r="J6" s="27"/>
      <c r="K6" s="2"/>
    </row>
    <row r="7" spans="1:18" x14ac:dyDescent="0.25">
      <c r="B7" s="19"/>
      <c r="J7" s="27"/>
      <c r="K7" s="2"/>
    </row>
    <row r="8" spans="1:18" ht="30" customHeight="1" x14ac:dyDescent="0.25">
      <c r="A8" s="36" t="s">
        <v>45</v>
      </c>
      <c r="B8" s="19" t="s">
        <v>26</v>
      </c>
      <c r="C8" s="27" t="s">
        <v>28</v>
      </c>
      <c r="D8" s="42" t="s">
        <v>53</v>
      </c>
      <c r="E8" s="20">
        <v>1</v>
      </c>
      <c r="F8" s="20" t="s">
        <v>29</v>
      </c>
      <c r="H8" s="20" t="s">
        <v>30</v>
      </c>
      <c r="J8" s="27"/>
      <c r="K8" s="2"/>
    </row>
    <row r="9" spans="1:18" ht="30" x14ac:dyDescent="0.25">
      <c r="B9" s="19"/>
      <c r="D9" s="42"/>
      <c r="E9" s="20">
        <v>2</v>
      </c>
      <c r="F9" s="20" t="s">
        <v>69</v>
      </c>
      <c r="G9" s="20" t="s">
        <v>31</v>
      </c>
      <c r="J9" s="27"/>
      <c r="K9" s="2"/>
    </row>
    <row r="10" spans="1:18" x14ac:dyDescent="0.25">
      <c r="B10" s="19"/>
      <c r="D10" s="42"/>
      <c r="E10" s="20">
        <v>3</v>
      </c>
      <c r="F10" s="20" t="s">
        <v>39</v>
      </c>
      <c r="G10" s="20" t="s">
        <v>40</v>
      </c>
      <c r="H10" s="20" t="s">
        <v>41</v>
      </c>
      <c r="J10" s="27"/>
      <c r="K10" s="2"/>
    </row>
    <row r="11" spans="1:18" ht="45" x14ac:dyDescent="0.25">
      <c r="B11" s="19"/>
      <c r="D11" s="42"/>
      <c r="E11" s="20">
        <v>4</v>
      </c>
      <c r="F11" s="20" t="s">
        <v>42</v>
      </c>
      <c r="G11" s="20" t="s">
        <v>43</v>
      </c>
      <c r="H11" s="20" t="s">
        <v>44</v>
      </c>
      <c r="J11" s="27"/>
      <c r="K11" s="2"/>
    </row>
    <row r="12" spans="1:18" x14ac:dyDescent="0.25">
      <c r="B12" s="19"/>
      <c r="J12" s="27"/>
      <c r="K12" s="2"/>
    </row>
    <row r="13" spans="1:18" ht="45" customHeight="1" x14ac:dyDescent="0.25">
      <c r="A13" s="36" t="s">
        <v>49</v>
      </c>
      <c r="B13" s="19" t="s">
        <v>26</v>
      </c>
      <c r="C13" s="27" t="s">
        <v>28</v>
      </c>
      <c r="D13" s="42" t="s">
        <v>51</v>
      </c>
      <c r="E13" s="20">
        <v>1</v>
      </c>
      <c r="F13" s="20" t="s">
        <v>29</v>
      </c>
      <c r="H13" s="20" t="s">
        <v>30</v>
      </c>
      <c r="J13" s="27"/>
      <c r="K13" s="2"/>
    </row>
    <row r="14" spans="1:18" ht="30" x14ac:dyDescent="0.25">
      <c r="B14" s="19"/>
      <c r="D14" s="42"/>
      <c r="E14" s="20">
        <v>2</v>
      </c>
      <c r="F14" s="20" t="s">
        <v>69</v>
      </c>
      <c r="G14" s="20" t="s">
        <v>31</v>
      </c>
      <c r="J14" s="27"/>
      <c r="K14" s="2"/>
    </row>
    <row r="15" spans="1:18" x14ac:dyDescent="0.25">
      <c r="B15" s="19"/>
      <c r="D15" s="42"/>
      <c r="E15" s="20">
        <v>3</v>
      </c>
      <c r="F15" s="20" t="s">
        <v>46</v>
      </c>
      <c r="G15" s="20" t="s">
        <v>40</v>
      </c>
      <c r="J15" s="27"/>
      <c r="K15" s="2"/>
    </row>
    <row r="16" spans="1:18" x14ac:dyDescent="0.25">
      <c r="B16" s="19"/>
      <c r="D16" s="42"/>
      <c r="E16" s="20">
        <v>3</v>
      </c>
      <c r="F16" s="20" t="s">
        <v>47</v>
      </c>
      <c r="G16" s="20" t="s">
        <v>48</v>
      </c>
      <c r="J16" s="27"/>
      <c r="K16" s="2"/>
    </row>
    <row r="17" spans="1:11" x14ac:dyDescent="0.25">
      <c r="B17" s="19"/>
      <c r="J17" s="27"/>
      <c r="K17" s="2"/>
    </row>
    <row r="18" spans="1:11" x14ac:dyDescent="0.25">
      <c r="A18" s="36" t="s">
        <v>50</v>
      </c>
      <c r="B18" s="19" t="s">
        <v>26</v>
      </c>
      <c r="C18" s="27" t="s">
        <v>28</v>
      </c>
      <c r="D18" s="42" t="s">
        <v>54</v>
      </c>
      <c r="E18" s="20">
        <v>1</v>
      </c>
      <c r="F18" s="20" t="s">
        <v>29</v>
      </c>
      <c r="H18" s="20" t="s">
        <v>30</v>
      </c>
      <c r="J18" s="27"/>
      <c r="K18" s="2"/>
    </row>
    <row r="19" spans="1:11" ht="30" x14ac:dyDescent="0.25">
      <c r="B19" s="19"/>
      <c r="D19" s="42"/>
      <c r="E19" s="20">
        <v>2</v>
      </c>
      <c r="F19" s="20" t="s">
        <v>69</v>
      </c>
      <c r="G19" s="20" t="s">
        <v>31</v>
      </c>
      <c r="J19" s="27"/>
      <c r="K19" s="2"/>
    </row>
    <row r="20" spans="1:11" x14ac:dyDescent="0.25">
      <c r="B20" s="19"/>
      <c r="D20" s="42"/>
      <c r="E20" s="20">
        <v>3</v>
      </c>
      <c r="F20" s="20" t="s">
        <v>55</v>
      </c>
      <c r="G20" s="20" t="s">
        <v>40</v>
      </c>
      <c r="J20" s="27"/>
      <c r="K20" s="2"/>
    </row>
    <row r="21" spans="1:11" x14ac:dyDescent="0.25">
      <c r="B21" s="19"/>
      <c r="D21" s="42"/>
      <c r="E21" s="20">
        <v>4</v>
      </c>
      <c r="F21" s="20" t="s">
        <v>56</v>
      </c>
      <c r="G21" s="20" t="s">
        <v>57</v>
      </c>
      <c r="J21" s="27"/>
      <c r="K21" s="2"/>
    </row>
    <row r="22" spans="1:11" x14ac:dyDescent="0.25">
      <c r="B22" s="19"/>
      <c r="J22" s="27"/>
      <c r="K22" s="2"/>
    </row>
    <row r="23" spans="1:11" ht="45" customHeight="1" x14ac:dyDescent="0.25">
      <c r="A23" s="36" t="s">
        <v>58</v>
      </c>
      <c r="B23" s="19" t="s">
        <v>26</v>
      </c>
      <c r="C23" s="27" t="s">
        <v>28</v>
      </c>
      <c r="D23" s="42" t="s">
        <v>59</v>
      </c>
      <c r="E23" s="20">
        <v>1</v>
      </c>
      <c r="F23" s="20" t="s">
        <v>29</v>
      </c>
      <c r="H23" s="20" t="s">
        <v>30</v>
      </c>
      <c r="J23" s="27"/>
      <c r="K23" s="2"/>
    </row>
    <row r="24" spans="1:11" ht="30" x14ac:dyDescent="0.25">
      <c r="B24" s="19"/>
      <c r="D24" s="42"/>
      <c r="E24" s="20">
        <v>2</v>
      </c>
      <c r="F24" s="20" t="s">
        <v>69</v>
      </c>
      <c r="G24" s="20" t="s">
        <v>31</v>
      </c>
      <c r="J24" s="27"/>
      <c r="K24" s="2"/>
    </row>
    <row r="25" spans="1:11" x14ac:dyDescent="0.25">
      <c r="B25" s="19"/>
      <c r="D25" s="42"/>
      <c r="E25" s="20">
        <v>3</v>
      </c>
      <c r="F25" s="20" t="s">
        <v>60</v>
      </c>
      <c r="G25" s="20" t="s">
        <v>61</v>
      </c>
      <c r="J25" s="27"/>
      <c r="K25" s="2"/>
    </row>
    <row r="26" spans="1:11" ht="60" x14ac:dyDescent="0.25">
      <c r="B26" s="19"/>
      <c r="D26" s="42"/>
      <c r="E26" s="20">
        <v>4</v>
      </c>
      <c r="F26" s="20" t="s">
        <v>62</v>
      </c>
      <c r="G26" s="20" t="s">
        <v>63</v>
      </c>
      <c r="H26" s="20" t="s">
        <v>64</v>
      </c>
      <c r="J26" s="27"/>
      <c r="K26" s="2"/>
    </row>
    <row r="27" spans="1:11" x14ac:dyDescent="0.25">
      <c r="B27" s="19"/>
      <c r="J27" s="27"/>
      <c r="K27" s="2"/>
    </row>
    <row r="28" spans="1:11" ht="60" customHeight="1" x14ac:dyDescent="0.25">
      <c r="A28" s="36" t="s">
        <v>65</v>
      </c>
      <c r="B28" s="19" t="s">
        <v>26</v>
      </c>
      <c r="C28" s="27" t="s">
        <v>28</v>
      </c>
      <c r="D28" s="42" t="s">
        <v>66</v>
      </c>
      <c r="E28" s="20">
        <v>1</v>
      </c>
      <c r="F28" s="20" t="s">
        <v>29</v>
      </c>
      <c r="H28" s="20" t="s">
        <v>30</v>
      </c>
      <c r="J28" s="27"/>
      <c r="K28" s="2"/>
    </row>
    <row r="29" spans="1:11" ht="30" x14ac:dyDescent="0.25">
      <c r="B29" s="19"/>
      <c r="D29" s="42"/>
      <c r="E29" s="20">
        <v>2</v>
      </c>
      <c r="F29" s="20" t="s">
        <v>69</v>
      </c>
      <c r="G29" s="20" t="s">
        <v>31</v>
      </c>
      <c r="J29" s="27"/>
      <c r="K29" s="2"/>
    </row>
    <row r="30" spans="1:11" x14ac:dyDescent="0.25">
      <c r="B30" s="19"/>
      <c r="D30" s="42"/>
      <c r="E30" s="20">
        <v>3</v>
      </c>
      <c r="F30" s="20" t="s">
        <v>60</v>
      </c>
      <c r="G30" s="20" t="s">
        <v>61</v>
      </c>
      <c r="J30" s="27"/>
      <c r="K30" s="2"/>
    </row>
    <row r="31" spans="1:11" ht="60" x14ac:dyDescent="0.25">
      <c r="B31" s="19"/>
      <c r="D31" s="42"/>
      <c r="E31" s="20">
        <v>4</v>
      </c>
      <c r="F31" s="20" t="s">
        <v>67</v>
      </c>
      <c r="G31" s="20" t="s">
        <v>68</v>
      </c>
      <c r="H31" s="20" t="s">
        <v>64</v>
      </c>
      <c r="J31" s="27"/>
      <c r="K31" s="2"/>
    </row>
    <row r="32" spans="1:11" x14ac:dyDescent="0.25">
      <c r="B32" s="19"/>
      <c r="J32" s="27"/>
      <c r="K32" s="2"/>
    </row>
    <row r="33" spans="1:11" ht="60" customHeight="1" x14ac:dyDescent="0.25">
      <c r="A33" s="36" t="s">
        <v>70</v>
      </c>
      <c r="B33" s="19" t="s">
        <v>26</v>
      </c>
      <c r="C33" s="27" t="s">
        <v>28</v>
      </c>
      <c r="D33" s="42" t="s">
        <v>71</v>
      </c>
      <c r="E33" s="20">
        <v>1</v>
      </c>
      <c r="F33" s="20" t="s">
        <v>29</v>
      </c>
      <c r="H33" s="20" t="s">
        <v>30</v>
      </c>
      <c r="J33" s="27"/>
      <c r="K33" s="2"/>
    </row>
    <row r="34" spans="1:11" ht="30" x14ac:dyDescent="0.25">
      <c r="B34" s="19"/>
      <c r="D34" s="42"/>
      <c r="E34" s="20">
        <v>2</v>
      </c>
      <c r="F34" s="20" t="s">
        <v>69</v>
      </c>
      <c r="G34" s="20" t="s">
        <v>31</v>
      </c>
      <c r="J34" s="27"/>
      <c r="K34" s="2"/>
    </row>
    <row r="35" spans="1:11" x14ac:dyDescent="0.25">
      <c r="B35" s="19"/>
      <c r="D35" s="42"/>
      <c r="E35" s="20">
        <v>3</v>
      </c>
      <c r="F35" s="20" t="s">
        <v>60</v>
      </c>
      <c r="G35" s="20" t="s">
        <v>61</v>
      </c>
      <c r="J35" s="27"/>
      <c r="K35" s="2"/>
    </row>
    <row r="36" spans="1:11" ht="60" x14ac:dyDescent="0.25">
      <c r="B36" s="19"/>
      <c r="D36" s="42"/>
      <c r="E36" s="20">
        <v>4</v>
      </c>
      <c r="F36" s="20" t="s">
        <v>72</v>
      </c>
      <c r="G36" s="20" t="s">
        <v>63</v>
      </c>
      <c r="H36" s="20" t="s">
        <v>64</v>
      </c>
      <c r="J36" s="27"/>
      <c r="K36" s="2"/>
    </row>
    <row r="37" spans="1:11" ht="30" x14ac:dyDescent="0.25">
      <c r="B37" s="19"/>
      <c r="D37" s="42"/>
      <c r="E37" s="20">
        <v>5</v>
      </c>
      <c r="F37" s="20" t="s">
        <v>73</v>
      </c>
      <c r="G37" s="20" t="s">
        <v>74</v>
      </c>
      <c r="J37" s="27"/>
      <c r="K37" s="2"/>
    </row>
    <row r="38" spans="1:11" x14ac:dyDescent="0.25">
      <c r="B38" s="19"/>
      <c r="D38" s="42"/>
      <c r="E38" s="20">
        <v>6</v>
      </c>
      <c r="F38" s="20" t="s">
        <v>75</v>
      </c>
      <c r="G38" s="20" t="s">
        <v>76</v>
      </c>
      <c r="J38" s="27"/>
      <c r="K38" s="2"/>
    </row>
    <row r="39" spans="1:11" x14ac:dyDescent="0.25">
      <c r="B39" s="19"/>
      <c r="J39" s="27"/>
      <c r="K39" s="2"/>
    </row>
    <row r="40" spans="1:11" ht="45" customHeight="1" x14ac:dyDescent="0.25">
      <c r="A40" s="36" t="s">
        <v>77</v>
      </c>
      <c r="B40" s="19" t="s">
        <v>26</v>
      </c>
      <c r="C40" s="27" t="s">
        <v>28</v>
      </c>
      <c r="D40" s="42" t="s">
        <v>78</v>
      </c>
      <c r="E40" s="20">
        <v>1</v>
      </c>
      <c r="F40" s="20" t="s">
        <v>29</v>
      </c>
      <c r="H40" s="20" t="s">
        <v>30</v>
      </c>
      <c r="J40" s="27"/>
      <c r="K40" s="2"/>
    </row>
    <row r="41" spans="1:11" ht="30" x14ac:dyDescent="0.25">
      <c r="B41" s="19"/>
      <c r="D41" s="42"/>
      <c r="E41" s="20">
        <v>2</v>
      </c>
      <c r="F41" s="20" t="s">
        <v>69</v>
      </c>
      <c r="G41" s="20" t="s">
        <v>31</v>
      </c>
      <c r="J41" s="27"/>
      <c r="K41" s="2"/>
    </row>
    <row r="42" spans="1:11" ht="30" x14ac:dyDescent="0.25">
      <c r="B42" s="19"/>
      <c r="D42" s="42"/>
      <c r="E42" s="20">
        <v>3</v>
      </c>
      <c r="F42" s="20" t="s">
        <v>79</v>
      </c>
      <c r="G42" s="20" t="s">
        <v>80</v>
      </c>
      <c r="J42" s="27"/>
      <c r="K42" s="2"/>
    </row>
    <row r="43" spans="1:11" x14ac:dyDescent="0.25">
      <c r="B43" s="19"/>
      <c r="D43" s="42"/>
      <c r="E43" s="20">
        <v>4</v>
      </c>
      <c r="F43" s="20" t="s">
        <v>81</v>
      </c>
      <c r="G43" s="20" t="s">
        <v>82</v>
      </c>
      <c r="J43" s="27"/>
      <c r="K43" s="2"/>
    </row>
    <row r="44" spans="1:11" ht="45" x14ac:dyDescent="0.25">
      <c r="B44" s="19"/>
      <c r="D44" s="42"/>
      <c r="E44" s="20">
        <v>5</v>
      </c>
      <c r="F44" s="20" t="s">
        <v>83</v>
      </c>
      <c r="G44" s="20" t="s">
        <v>87</v>
      </c>
      <c r="H44" s="20" t="s">
        <v>84</v>
      </c>
      <c r="J44" s="27"/>
      <c r="K44" s="2"/>
    </row>
    <row r="45" spans="1:11" x14ac:dyDescent="0.25">
      <c r="B45" s="19"/>
      <c r="J45" s="27"/>
      <c r="K45" s="2"/>
    </row>
    <row r="46" spans="1:11" ht="45" customHeight="1" x14ac:dyDescent="0.25">
      <c r="A46" s="36" t="s">
        <v>85</v>
      </c>
      <c r="B46" s="19" t="s">
        <v>26</v>
      </c>
      <c r="C46" s="27" t="s">
        <v>28</v>
      </c>
      <c r="D46" s="42" t="s">
        <v>86</v>
      </c>
      <c r="E46" s="20">
        <v>1</v>
      </c>
      <c r="F46" s="20" t="s">
        <v>29</v>
      </c>
      <c r="H46" s="20" t="s">
        <v>30</v>
      </c>
      <c r="J46" s="27"/>
      <c r="K46" s="2"/>
    </row>
    <row r="47" spans="1:11" ht="30" x14ac:dyDescent="0.25">
      <c r="B47" s="19"/>
      <c r="D47" s="42"/>
      <c r="E47" s="20">
        <v>2</v>
      </c>
      <c r="F47" s="20" t="s">
        <v>69</v>
      </c>
      <c r="G47" s="20" t="s">
        <v>31</v>
      </c>
      <c r="J47" s="27"/>
      <c r="K47" s="2"/>
    </row>
    <row r="48" spans="1:11" ht="30" x14ac:dyDescent="0.25">
      <c r="B48" s="19"/>
      <c r="D48" s="42"/>
      <c r="E48" s="20">
        <v>3</v>
      </c>
      <c r="F48" s="20" t="s">
        <v>79</v>
      </c>
      <c r="G48" s="20" t="s">
        <v>80</v>
      </c>
      <c r="J48" s="27"/>
      <c r="K48" s="2"/>
    </row>
    <row r="49" spans="1:11" x14ac:dyDescent="0.25">
      <c r="B49" s="19"/>
      <c r="D49" s="42"/>
      <c r="E49" s="20">
        <v>4</v>
      </c>
      <c r="F49" s="20" t="s">
        <v>81</v>
      </c>
      <c r="G49" s="20" t="s">
        <v>82</v>
      </c>
      <c r="J49" s="27"/>
      <c r="K49" s="2"/>
    </row>
    <row r="50" spans="1:11" ht="45" x14ac:dyDescent="0.25">
      <c r="B50" s="19"/>
      <c r="D50" s="42"/>
      <c r="E50" s="20">
        <v>5</v>
      </c>
      <c r="F50" s="20" t="s">
        <v>83</v>
      </c>
      <c r="G50" s="20" t="s">
        <v>87</v>
      </c>
      <c r="H50" s="20" t="s">
        <v>84</v>
      </c>
      <c r="J50" s="27"/>
      <c r="K50" s="2"/>
    </row>
    <row r="51" spans="1:11" ht="30" x14ac:dyDescent="0.25">
      <c r="B51" s="19"/>
      <c r="D51" s="42"/>
      <c r="E51" s="20">
        <v>6</v>
      </c>
      <c r="F51" s="20" t="s">
        <v>90</v>
      </c>
      <c r="G51" s="20" t="s">
        <v>89</v>
      </c>
      <c r="J51" s="27"/>
      <c r="K51" s="2"/>
    </row>
    <row r="52" spans="1:11" x14ac:dyDescent="0.25">
      <c r="B52" s="19"/>
      <c r="D52" s="42"/>
      <c r="E52" s="20">
        <v>7</v>
      </c>
      <c r="F52" s="20" t="s">
        <v>88</v>
      </c>
      <c r="G52" s="20" t="s">
        <v>76</v>
      </c>
      <c r="J52" s="27"/>
      <c r="K52" s="2"/>
    </row>
    <row r="53" spans="1:11" x14ac:dyDescent="0.25">
      <c r="B53" s="19"/>
      <c r="J53" s="27"/>
      <c r="K53" s="2"/>
    </row>
    <row r="54" spans="1:11" ht="45" customHeight="1" x14ac:dyDescent="0.25">
      <c r="A54" s="36" t="s">
        <v>91</v>
      </c>
      <c r="B54" s="19" t="s">
        <v>26</v>
      </c>
      <c r="C54" s="27" t="s">
        <v>28</v>
      </c>
      <c r="D54" s="42" t="s">
        <v>92</v>
      </c>
      <c r="E54" s="20">
        <v>1</v>
      </c>
      <c r="F54" s="20" t="s">
        <v>29</v>
      </c>
      <c r="H54" s="20" t="s">
        <v>30</v>
      </c>
      <c r="J54" s="27"/>
      <c r="K54" s="2"/>
    </row>
    <row r="55" spans="1:11" ht="30" x14ac:dyDescent="0.25">
      <c r="B55" s="19"/>
      <c r="D55" s="42"/>
      <c r="E55" s="20">
        <v>2</v>
      </c>
      <c r="F55" s="20" t="s">
        <v>69</v>
      </c>
      <c r="G55" s="20" t="s">
        <v>31</v>
      </c>
      <c r="J55" s="27"/>
      <c r="K55" s="2"/>
    </row>
    <row r="56" spans="1:11" ht="45" x14ac:dyDescent="0.25">
      <c r="B56" s="19"/>
      <c r="D56" s="42"/>
      <c r="E56" s="20">
        <v>3</v>
      </c>
      <c r="F56" s="20" t="s">
        <v>93</v>
      </c>
      <c r="G56" s="20" t="s">
        <v>94</v>
      </c>
      <c r="H56" s="20" t="s">
        <v>96</v>
      </c>
      <c r="J56" s="27"/>
      <c r="K56" s="2"/>
    </row>
    <row r="57" spans="1:11" ht="30" x14ac:dyDescent="0.25">
      <c r="B57" s="19"/>
      <c r="D57" s="42"/>
      <c r="E57" s="20">
        <v>4</v>
      </c>
      <c r="F57" s="20" t="s">
        <v>95</v>
      </c>
      <c r="G57" s="20" t="s">
        <v>98</v>
      </c>
      <c r="J57" s="27"/>
      <c r="K57" s="2"/>
    </row>
    <row r="58" spans="1:11" x14ac:dyDescent="0.25">
      <c r="B58" s="19"/>
      <c r="J58" s="27"/>
      <c r="K58" s="2"/>
    </row>
    <row r="59" spans="1:11" ht="45" customHeight="1" x14ac:dyDescent="0.25">
      <c r="A59" s="36" t="s">
        <v>97</v>
      </c>
      <c r="B59" s="19" t="s">
        <v>26</v>
      </c>
      <c r="C59" s="27" t="s">
        <v>28</v>
      </c>
      <c r="D59" s="42" t="s">
        <v>101</v>
      </c>
      <c r="E59" s="20">
        <v>1</v>
      </c>
      <c r="F59" s="20" t="s">
        <v>29</v>
      </c>
      <c r="H59" s="20" t="s">
        <v>30</v>
      </c>
      <c r="J59" s="27"/>
      <c r="K59" s="2"/>
    </row>
    <row r="60" spans="1:11" ht="30" x14ac:dyDescent="0.25">
      <c r="B60" s="19"/>
      <c r="D60" s="42"/>
      <c r="E60" s="20">
        <v>2</v>
      </c>
      <c r="F60" s="20" t="s">
        <v>99</v>
      </c>
      <c r="G60" s="20" t="s">
        <v>100</v>
      </c>
      <c r="J60" s="27"/>
      <c r="K60" s="2"/>
    </row>
    <row r="61" spans="1:11" ht="120" x14ac:dyDescent="0.25">
      <c r="B61" s="19"/>
      <c r="D61" s="42"/>
      <c r="E61" s="20">
        <v>3</v>
      </c>
      <c r="F61" s="20" t="s">
        <v>107</v>
      </c>
      <c r="G61" s="20" t="s">
        <v>102</v>
      </c>
      <c r="H61" s="20" t="s">
        <v>103</v>
      </c>
      <c r="J61" s="27"/>
      <c r="K61" s="2"/>
    </row>
    <row r="62" spans="1:11" x14ac:dyDescent="0.25">
      <c r="B62" s="19"/>
      <c r="J62" s="27"/>
      <c r="K62" s="2"/>
    </row>
    <row r="63" spans="1:11" ht="45" customHeight="1" x14ac:dyDescent="0.25">
      <c r="A63" s="36" t="s">
        <v>104</v>
      </c>
      <c r="B63" s="19" t="s">
        <v>26</v>
      </c>
      <c r="C63" s="27" t="s">
        <v>28</v>
      </c>
      <c r="D63" s="42" t="s">
        <v>105</v>
      </c>
      <c r="E63" s="20">
        <v>1</v>
      </c>
      <c r="F63" s="20" t="s">
        <v>29</v>
      </c>
      <c r="H63" s="20" t="s">
        <v>30</v>
      </c>
      <c r="J63" s="27"/>
      <c r="K63" s="2"/>
    </row>
    <row r="64" spans="1:11" ht="30" x14ac:dyDescent="0.25">
      <c r="B64" s="19"/>
      <c r="D64" s="42"/>
      <c r="E64" s="20">
        <v>2</v>
      </c>
      <c r="F64" s="20" t="s">
        <v>99</v>
      </c>
      <c r="G64" s="20" t="s">
        <v>100</v>
      </c>
      <c r="J64" s="27"/>
      <c r="K64" s="2"/>
    </row>
    <row r="65" spans="1:11" ht="120" x14ac:dyDescent="0.25">
      <c r="B65" s="19"/>
      <c r="D65" s="42"/>
      <c r="E65" s="20">
        <v>3</v>
      </c>
      <c r="F65" s="20" t="s">
        <v>106</v>
      </c>
      <c r="G65" s="20" t="s">
        <v>102</v>
      </c>
      <c r="H65" s="20" t="s">
        <v>103</v>
      </c>
      <c r="J65" s="27"/>
      <c r="K65" s="2"/>
    </row>
    <row r="66" spans="1:11" x14ac:dyDescent="0.25">
      <c r="B66" s="19"/>
      <c r="J66" s="27"/>
      <c r="K66" s="2"/>
    </row>
    <row r="67" spans="1:11" ht="45" customHeight="1" x14ac:dyDescent="0.25">
      <c r="A67" s="36" t="s">
        <v>108</v>
      </c>
      <c r="B67" s="19" t="s">
        <v>26</v>
      </c>
      <c r="C67" s="27" t="s">
        <v>28</v>
      </c>
      <c r="D67" s="42" t="s">
        <v>109</v>
      </c>
      <c r="E67" s="20">
        <v>1</v>
      </c>
      <c r="F67" s="20" t="s">
        <v>29</v>
      </c>
      <c r="H67" s="20" t="s">
        <v>30</v>
      </c>
      <c r="J67" s="27"/>
      <c r="K67" s="2"/>
    </row>
    <row r="68" spans="1:11" ht="30" x14ac:dyDescent="0.25">
      <c r="B68" s="19"/>
      <c r="D68" s="42"/>
      <c r="E68" s="20">
        <v>2</v>
      </c>
      <c r="F68" s="20" t="s">
        <v>110</v>
      </c>
      <c r="G68" s="20" t="s">
        <v>111</v>
      </c>
      <c r="J68" s="27"/>
      <c r="K68" s="2"/>
    </row>
    <row r="69" spans="1:11" ht="30" x14ac:dyDescent="0.25">
      <c r="B69" s="19"/>
      <c r="D69" s="42"/>
      <c r="E69" s="20">
        <v>3</v>
      </c>
      <c r="F69" s="20" t="s">
        <v>115</v>
      </c>
      <c r="G69" s="20" t="s">
        <v>112</v>
      </c>
      <c r="J69" s="27"/>
      <c r="K69" s="2"/>
    </row>
    <row r="70" spans="1:11" x14ac:dyDescent="0.25">
      <c r="B70" s="19"/>
      <c r="D70" s="42"/>
      <c r="E70" s="20">
        <v>4</v>
      </c>
      <c r="F70" s="20" t="s">
        <v>113</v>
      </c>
      <c r="G70" s="20" t="s">
        <v>114</v>
      </c>
      <c r="J70" s="27"/>
      <c r="K70" s="2"/>
    </row>
    <row r="71" spans="1:11" x14ac:dyDescent="0.25">
      <c r="B71" s="19"/>
      <c r="J71" s="27"/>
      <c r="K71" s="2"/>
    </row>
    <row r="72" spans="1:11" ht="60" customHeight="1" x14ac:dyDescent="0.25">
      <c r="A72" s="36" t="s">
        <v>119</v>
      </c>
      <c r="B72" s="19" t="s">
        <v>26</v>
      </c>
      <c r="C72" s="27" t="s">
        <v>28</v>
      </c>
      <c r="D72" s="42" t="s">
        <v>116</v>
      </c>
      <c r="E72" s="20">
        <v>1</v>
      </c>
      <c r="F72" s="20" t="s">
        <v>29</v>
      </c>
      <c r="H72" s="20" t="s">
        <v>30</v>
      </c>
      <c r="J72" s="27"/>
      <c r="K72" s="2"/>
    </row>
    <row r="73" spans="1:11" ht="30" x14ac:dyDescent="0.25">
      <c r="B73" s="19"/>
      <c r="D73" s="42"/>
      <c r="E73" s="20">
        <v>2</v>
      </c>
      <c r="F73" s="20" t="s">
        <v>110</v>
      </c>
      <c r="G73" s="20" t="s">
        <v>123</v>
      </c>
      <c r="J73" s="27"/>
      <c r="K73" s="2"/>
    </row>
    <row r="74" spans="1:11" ht="30" x14ac:dyDescent="0.25">
      <c r="B74" s="19"/>
      <c r="D74" s="42"/>
      <c r="E74" s="20">
        <v>3</v>
      </c>
      <c r="F74" s="20" t="s">
        <v>115</v>
      </c>
      <c r="G74" s="20" t="s">
        <v>112</v>
      </c>
      <c r="J74" s="27"/>
      <c r="K74" s="2"/>
    </row>
    <row r="75" spans="1:11" ht="45" x14ac:dyDescent="0.25">
      <c r="B75" s="19"/>
      <c r="D75" s="42"/>
      <c r="E75" s="20">
        <v>4</v>
      </c>
      <c r="F75" s="20" t="s">
        <v>117</v>
      </c>
      <c r="G75" s="20" t="s">
        <v>118</v>
      </c>
      <c r="J75" s="27"/>
      <c r="K75" s="2"/>
    </row>
    <row r="76" spans="1:11" x14ac:dyDescent="0.25">
      <c r="B76" s="19"/>
      <c r="J76" s="27"/>
      <c r="K76" s="2"/>
    </row>
    <row r="77" spans="1:11" ht="45" customHeight="1" x14ac:dyDescent="0.25">
      <c r="A77" s="36" t="s">
        <v>120</v>
      </c>
      <c r="B77" s="19" t="s">
        <v>26</v>
      </c>
      <c r="C77" s="27" t="s">
        <v>28</v>
      </c>
      <c r="D77" s="42" t="s">
        <v>121</v>
      </c>
      <c r="E77" s="20">
        <v>1</v>
      </c>
      <c r="F77" s="20" t="s">
        <v>29</v>
      </c>
      <c r="H77" s="20" t="s">
        <v>30</v>
      </c>
      <c r="J77" s="27"/>
      <c r="K77" s="2"/>
    </row>
    <row r="78" spans="1:11" ht="30" x14ac:dyDescent="0.25">
      <c r="B78" s="19"/>
      <c r="D78" s="42"/>
      <c r="E78" s="20">
        <v>2</v>
      </c>
      <c r="F78" s="20" t="s">
        <v>122</v>
      </c>
      <c r="G78" s="20" t="s">
        <v>124</v>
      </c>
      <c r="J78" s="27"/>
      <c r="K78" s="2"/>
    </row>
    <row r="79" spans="1:11" x14ac:dyDescent="0.25">
      <c r="B79" s="19"/>
      <c r="D79" s="42"/>
      <c r="E79" s="20">
        <v>3</v>
      </c>
      <c r="F79" s="20" t="s">
        <v>125</v>
      </c>
      <c r="G79" s="20" t="s">
        <v>126</v>
      </c>
      <c r="J79" s="27"/>
      <c r="K79" s="2"/>
    </row>
    <row r="80" spans="1:11" ht="45" x14ac:dyDescent="0.25">
      <c r="B80" s="19"/>
      <c r="D80" s="42"/>
      <c r="E80" s="20">
        <v>4</v>
      </c>
      <c r="F80" s="20" t="s">
        <v>129</v>
      </c>
      <c r="G80" s="20" t="s">
        <v>128</v>
      </c>
      <c r="H80" s="20" t="s">
        <v>127</v>
      </c>
      <c r="J80" s="27"/>
      <c r="K80" s="2"/>
    </row>
    <row r="81" spans="1:11" x14ac:dyDescent="0.25">
      <c r="B81" s="19"/>
      <c r="J81" s="27"/>
      <c r="K81" s="2"/>
    </row>
    <row r="82" spans="1:11" ht="60" customHeight="1" x14ac:dyDescent="0.25">
      <c r="A82" s="36" t="s">
        <v>143</v>
      </c>
      <c r="B82" s="19" t="s">
        <v>26</v>
      </c>
      <c r="C82" s="27" t="s">
        <v>28</v>
      </c>
      <c r="D82" s="45" t="s">
        <v>141</v>
      </c>
      <c r="E82" s="20">
        <v>1</v>
      </c>
      <c r="F82" s="20" t="s">
        <v>29</v>
      </c>
      <c r="H82" s="20" t="s">
        <v>30</v>
      </c>
      <c r="J82" s="27"/>
      <c r="K82" s="2"/>
    </row>
    <row r="83" spans="1:11" ht="30" x14ac:dyDescent="0.25">
      <c r="B83" s="19"/>
      <c r="D83" s="45"/>
      <c r="E83" s="20">
        <v>2</v>
      </c>
      <c r="F83" s="20" t="s">
        <v>122</v>
      </c>
      <c r="G83" s="20" t="s">
        <v>124</v>
      </c>
      <c r="J83" s="27"/>
      <c r="K83" s="2"/>
    </row>
    <row r="84" spans="1:11" x14ac:dyDescent="0.25">
      <c r="B84" s="19"/>
      <c r="D84" s="45"/>
      <c r="E84" s="20">
        <v>3</v>
      </c>
      <c r="F84" s="20" t="s">
        <v>125</v>
      </c>
      <c r="G84" s="20" t="s">
        <v>126</v>
      </c>
      <c r="J84" s="27"/>
      <c r="K84" s="2"/>
    </row>
    <row r="85" spans="1:11" ht="45" x14ac:dyDescent="0.25">
      <c r="B85" s="19"/>
      <c r="D85" s="45"/>
      <c r="E85" s="20">
        <v>4</v>
      </c>
      <c r="F85" s="20" t="s">
        <v>142</v>
      </c>
      <c r="G85" s="20" t="s">
        <v>139</v>
      </c>
      <c r="H85" s="20" t="s">
        <v>127</v>
      </c>
      <c r="J85" s="27"/>
      <c r="K85" s="2"/>
    </row>
    <row r="86" spans="1:11" x14ac:dyDescent="0.25">
      <c r="B86" s="19"/>
      <c r="J86" s="27"/>
      <c r="K86" s="2"/>
    </row>
    <row r="87" spans="1:11" ht="45" customHeight="1" x14ac:dyDescent="0.25">
      <c r="A87" s="36" t="s">
        <v>130</v>
      </c>
      <c r="B87" s="19" t="s">
        <v>26</v>
      </c>
      <c r="C87" s="27" t="s">
        <v>28</v>
      </c>
      <c r="D87" s="42" t="s">
        <v>131</v>
      </c>
      <c r="E87" s="20">
        <v>1</v>
      </c>
      <c r="F87" s="20" t="s">
        <v>29</v>
      </c>
      <c r="H87" s="20" t="s">
        <v>30</v>
      </c>
      <c r="J87" s="27"/>
      <c r="K87" s="2"/>
    </row>
    <row r="88" spans="1:11" ht="30" x14ac:dyDescent="0.25">
      <c r="B88" s="19"/>
      <c r="D88" s="42"/>
      <c r="E88" s="20">
        <v>2</v>
      </c>
      <c r="F88" s="20" t="s">
        <v>132</v>
      </c>
      <c r="G88" s="20" t="s">
        <v>150</v>
      </c>
      <c r="J88" s="27"/>
      <c r="K88" s="2"/>
    </row>
    <row r="89" spans="1:11" x14ac:dyDescent="0.25">
      <c r="B89" s="19"/>
      <c r="D89" s="42"/>
      <c r="E89" s="20">
        <v>3</v>
      </c>
      <c r="F89" s="20" t="s">
        <v>133</v>
      </c>
      <c r="G89" s="20" t="s">
        <v>134</v>
      </c>
      <c r="J89" s="27"/>
      <c r="K89" s="2"/>
    </row>
    <row r="90" spans="1:11" ht="45" x14ac:dyDescent="0.25">
      <c r="B90" s="19"/>
      <c r="D90" s="42"/>
      <c r="E90" s="20">
        <v>4</v>
      </c>
      <c r="F90" s="20" t="s">
        <v>135</v>
      </c>
      <c r="G90" s="20" t="s">
        <v>151</v>
      </c>
      <c r="H90" s="20" t="s">
        <v>127</v>
      </c>
      <c r="J90" s="27"/>
      <c r="K90" s="2"/>
    </row>
    <row r="91" spans="1:11" x14ac:dyDescent="0.25">
      <c r="B91" s="19"/>
      <c r="J91" s="27"/>
      <c r="K91" s="2"/>
    </row>
    <row r="92" spans="1:11" ht="30" customHeight="1" x14ac:dyDescent="0.25">
      <c r="A92" s="36" t="s">
        <v>136</v>
      </c>
      <c r="B92" s="19" t="s">
        <v>26</v>
      </c>
      <c r="C92" s="27" t="s">
        <v>28</v>
      </c>
      <c r="D92" s="42" t="s">
        <v>137</v>
      </c>
      <c r="E92" s="20">
        <v>1</v>
      </c>
      <c r="F92" s="20" t="s">
        <v>29</v>
      </c>
      <c r="H92" s="20" t="s">
        <v>30</v>
      </c>
      <c r="J92" s="27"/>
      <c r="K92" s="2"/>
    </row>
    <row r="93" spans="1:11" ht="30" x14ac:dyDescent="0.25">
      <c r="B93" s="19"/>
      <c r="D93" s="42"/>
      <c r="E93" s="20">
        <v>2</v>
      </c>
      <c r="F93" s="20" t="s">
        <v>132</v>
      </c>
      <c r="G93" s="20" t="s">
        <v>150</v>
      </c>
      <c r="J93" s="27"/>
      <c r="K93" s="2"/>
    </row>
    <row r="94" spans="1:11" x14ac:dyDescent="0.25">
      <c r="B94" s="19"/>
      <c r="D94" s="42"/>
      <c r="E94" s="20">
        <v>3</v>
      </c>
      <c r="F94" s="20" t="s">
        <v>133</v>
      </c>
      <c r="G94" s="20" t="s">
        <v>134</v>
      </c>
      <c r="J94" s="27"/>
      <c r="K94" s="2"/>
    </row>
    <row r="95" spans="1:11" ht="45" x14ac:dyDescent="0.25">
      <c r="B95" s="19"/>
      <c r="D95" s="42"/>
      <c r="E95" s="20">
        <v>4</v>
      </c>
      <c r="F95" s="20" t="s">
        <v>135</v>
      </c>
      <c r="G95" s="20" t="s">
        <v>151</v>
      </c>
      <c r="H95" s="20" t="s">
        <v>127</v>
      </c>
      <c r="J95" s="27"/>
      <c r="K95" s="2"/>
    </row>
    <row r="96" spans="1:11" ht="30" x14ac:dyDescent="0.25">
      <c r="B96" s="19"/>
      <c r="D96" s="42"/>
      <c r="E96" s="20">
        <v>5</v>
      </c>
      <c r="F96" s="20" t="s">
        <v>138</v>
      </c>
      <c r="G96" s="20" t="s">
        <v>139</v>
      </c>
      <c r="J96" s="27"/>
      <c r="K96" s="2"/>
    </row>
    <row r="97" spans="1:11" x14ac:dyDescent="0.25">
      <c r="B97" s="19"/>
      <c r="J97" s="27"/>
      <c r="K97" s="2"/>
    </row>
    <row r="98" spans="1:11" ht="45" customHeight="1" x14ac:dyDescent="0.25">
      <c r="A98" s="36" t="s">
        <v>140</v>
      </c>
      <c r="B98" s="19" t="s">
        <v>26</v>
      </c>
      <c r="C98" s="27" t="s">
        <v>28</v>
      </c>
      <c r="D98" s="42" t="s">
        <v>137</v>
      </c>
      <c r="E98" s="20">
        <v>1</v>
      </c>
      <c r="F98" s="20" t="s">
        <v>29</v>
      </c>
      <c r="H98" s="20" t="s">
        <v>30</v>
      </c>
      <c r="J98" s="27"/>
      <c r="K98" s="2"/>
    </row>
    <row r="99" spans="1:11" ht="30" x14ac:dyDescent="0.25">
      <c r="B99" s="19"/>
      <c r="D99" s="42"/>
      <c r="E99" s="20">
        <v>2</v>
      </c>
      <c r="F99" s="20" t="s">
        <v>132</v>
      </c>
      <c r="G99" s="20" t="s">
        <v>150</v>
      </c>
      <c r="J99" s="27"/>
      <c r="K99" s="2"/>
    </row>
    <row r="100" spans="1:11" x14ac:dyDescent="0.25">
      <c r="B100" s="19"/>
      <c r="D100" s="42"/>
      <c r="E100" s="20">
        <v>3</v>
      </c>
      <c r="F100" s="20" t="s">
        <v>133</v>
      </c>
      <c r="G100" s="20" t="s">
        <v>134</v>
      </c>
      <c r="J100" s="27"/>
      <c r="K100" s="2"/>
    </row>
    <row r="101" spans="1:11" ht="45" x14ac:dyDescent="0.25">
      <c r="B101" s="19"/>
      <c r="D101" s="42"/>
      <c r="E101" s="20">
        <v>4</v>
      </c>
      <c r="F101" s="20" t="s">
        <v>135</v>
      </c>
      <c r="G101" s="20" t="s">
        <v>151</v>
      </c>
      <c r="H101" s="20" t="s">
        <v>127</v>
      </c>
      <c r="J101" s="27"/>
      <c r="K101" s="2"/>
    </row>
    <row r="102" spans="1:11" ht="30" x14ac:dyDescent="0.25">
      <c r="B102" s="19"/>
      <c r="D102" s="42"/>
      <c r="E102" s="20">
        <v>5</v>
      </c>
      <c r="F102" s="20" t="s">
        <v>138</v>
      </c>
      <c r="G102" s="20" t="s">
        <v>139</v>
      </c>
      <c r="J102" s="27"/>
      <c r="K102" s="2"/>
    </row>
    <row r="103" spans="1:11" x14ac:dyDescent="0.25">
      <c r="B103" s="19"/>
      <c r="J103" s="27"/>
      <c r="K103" s="2"/>
    </row>
    <row r="104" spans="1:11" ht="75" customHeight="1" x14ac:dyDescent="0.25">
      <c r="A104" s="36" t="s">
        <v>147</v>
      </c>
      <c r="B104" s="19" t="s">
        <v>26</v>
      </c>
      <c r="C104" s="27" t="s">
        <v>28</v>
      </c>
      <c r="D104" s="42" t="s">
        <v>144</v>
      </c>
      <c r="E104" s="20">
        <v>1</v>
      </c>
      <c r="F104" s="20" t="s">
        <v>29</v>
      </c>
      <c r="H104" s="20" t="s">
        <v>30</v>
      </c>
      <c r="J104" s="27"/>
      <c r="K104" s="2"/>
    </row>
    <row r="105" spans="1:11" ht="30" x14ac:dyDescent="0.25">
      <c r="B105" s="19"/>
      <c r="D105" s="42"/>
      <c r="E105" s="20">
        <v>2</v>
      </c>
      <c r="F105" s="20" t="s">
        <v>132</v>
      </c>
      <c r="G105" s="20" t="s">
        <v>150</v>
      </c>
      <c r="J105" s="27"/>
      <c r="K105" s="2"/>
    </row>
    <row r="106" spans="1:11" x14ac:dyDescent="0.25">
      <c r="B106" s="19"/>
      <c r="D106" s="42"/>
      <c r="E106" s="20">
        <v>3</v>
      </c>
      <c r="F106" s="20" t="s">
        <v>133</v>
      </c>
      <c r="G106" s="20" t="s">
        <v>134</v>
      </c>
      <c r="J106" s="27"/>
      <c r="K106" s="2"/>
    </row>
    <row r="107" spans="1:11" ht="45" x14ac:dyDescent="0.25">
      <c r="B107" s="19"/>
      <c r="D107" s="42"/>
      <c r="E107" s="20">
        <v>4</v>
      </c>
      <c r="F107" s="20" t="s">
        <v>135</v>
      </c>
      <c r="G107" s="20" t="s">
        <v>151</v>
      </c>
      <c r="H107" s="20" t="s">
        <v>127</v>
      </c>
      <c r="J107" s="27"/>
      <c r="K107" s="2"/>
    </row>
    <row r="108" spans="1:11" ht="43.5" customHeight="1" x14ac:dyDescent="0.25">
      <c r="B108" s="19"/>
      <c r="D108" s="42"/>
      <c r="E108" s="20">
        <v>5</v>
      </c>
      <c r="F108" s="20" t="s">
        <v>145</v>
      </c>
      <c r="G108" s="20" t="s">
        <v>146</v>
      </c>
      <c r="J108" s="27"/>
      <c r="K108" s="2"/>
    </row>
    <row r="109" spans="1:11" x14ac:dyDescent="0.25">
      <c r="B109" s="19"/>
      <c r="J109" s="27"/>
      <c r="K109" s="2"/>
    </row>
    <row r="110" spans="1:11" ht="30" customHeight="1" x14ac:dyDescent="0.25">
      <c r="A110" s="36" t="s">
        <v>155</v>
      </c>
      <c r="B110" s="19" t="s">
        <v>26</v>
      </c>
      <c r="C110" s="27" t="s">
        <v>28</v>
      </c>
      <c r="D110" s="42" t="s">
        <v>148</v>
      </c>
      <c r="E110" s="20">
        <v>1</v>
      </c>
      <c r="F110" s="20" t="s">
        <v>29</v>
      </c>
      <c r="H110" s="20" t="s">
        <v>30</v>
      </c>
      <c r="J110" s="27"/>
      <c r="K110" s="2"/>
    </row>
    <row r="111" spans="1:11" ht="51.75" customHeight="1" x14ac:dyDescent="0.25">
      <c r="B111" s="19"/>
      <c r="D111" s="42"/>
      <c r="E111" s="20">
        <v>2</v>
      </c>
      <c r="F111" s="20" t="s">
        <v>149</v>
      </c>
      <c r="G111" s="20" t="s">
        <v>152</v>
      </c>
      <c r="J111" s="27"/>
      <c r="K111" s="2"/>
    </row>
    <row r="112" spans="1:11" ht="75" x14ac:dyDescent="0.25">
      <c r="B112" s="19"/>
      <c r="D112" s="42"/>
      <c r="E112" s="20">
        <v>3</v>
      </c>
      <c r="F112" s="20" t="s">
        <v>153</v>
      </c>
      <c r="G112" s="20" t="s">
        <v>154</v>
      </c>
      <c r="J112" s="27"/>
      <c r="K112" s="2"/>
    </row>
    <row r="113" spans="1:11" x14ac:dyDescent="0.25">
      <c r="B113" s="19"/>
      <c r="J113" s="27"/>
      <c r="K113" s="2"/>
    </row>
    <row r="114" spans="1:11" ht="45" customHeight="1" x14ac:dyDescent="0.25">
      <c r="A114" s="36" t="s">
        <v>159</v>
      </c>
      <c r="B114" s="19" t="s">
        <v>26</v>
      </c>
      <c r="C114" s="27" t="s">
        <v>28</v>
      </c>
      <c r="D114" s="42" t="s">
        <v>161</v>
      </c>
      <c r="E114" s="20">
        <v>1</v>
      </c>
      <c r="F114" s="20" t="s">
        <v>29</v>
      </c>
      <c r="H114" s="20" t="s">
        <v>30</v>
      </c>
      <c r="J114" s="27"/>
      <c r="K114" s="2"/>
    </row>
    <row r="115" spans="1:11" ht="30" x14ac:dyDescent="0.25">
      <c r="B115" s="19"/>
      <c r="D115" s="42"/>
      <c r="E115" s="20">
        <v>2</v>
      </c>
      <c r="F115" s="20" t="s">
        <v>223</v>
      </c>
      <c r="G115" s="20" t="s">
        <v>170</v>
      </c>
      <c r="J115" s="27"/>
      <c r="K115" s="2"/>
    </row>
    <row r="116" spans="1:11" ht="225" x14ac:dyDescent="0.25">
      <c r="B116" s="19"/>
      <c r="D116" s="42"/>
      <c r="E116" s="20">
        <v>3</v>
      </c>
      <c r="F116" s="20" t="s">
        <v>156</v>
      </c>
      <c r="G116" s="20" t="s">
        <v>157</v>
      </c>
      <c r="H116" s="20" t="s">
        <v>158</v>
      </c>
      <c r="J116" s="27"/>
      <c r="K116" s="2"/>
    </row>
    <row r="117" spans="1:11" x14ac:dyDescent="0.25">
      <c r="B117" s="19"/>
      <c r="J117" s="27"/>
      <c r="K117" s="2"/>
    </row>
    <row r="118" spans="1:11" ht="30" customHeight="1" x14ac:dyDescent="0.25">
      <c r="A118" s="36" t="s">
        <v>164</v>
      </c>
      <c r="B118" s="19" t="s">
        <v>26</v>
      </c>
      <c r="C118" s="27" t="s">
        <v>28</v>
      </c>
      <c r="D118" s="42" t="s">
        <v>160</v>
      </c>
      <c r="E118" s="20">
        <v>1</v>
      </c>
      <c r="F118" s="20" t="s">
        <v>29</v>
      </c>
      <c r="H118" s="20" t="s">
        <v>30</v>
      </c>
      <c r="J118" s="27"/>
      <c r="K118" s="2"/>
    </row>
    <row r="119" spans="1:11" ht="30" x14ac:dyDescent="0.25">
      <c r="B119" s="19"/>
      <c r="D119" s="42"/>
      <c r="E119" s="20">
        <v>2</v>
      </c>
      <c r="F119" s="20" t="s">
        <v>223</v>
      </c>
      <c r="G119" s="20" t="s">
        <v>170</v>
      </c>
      <c r="J119" s="27"/>
      <c r="K119" s="2"/>
    </row>
    <row r="120" spans="1:11" ht="225" x14ac:dyDescent="0.25">
      <c r="B120" s="19"/>
      <c r="D120" s="42"/>
      <c r="E120" s="20">
        <v>3</v>
      </c>
      <c r="F120" s="20" t="s">
        <v>156</v>
      </c>
      <c r="G120" s="20" t="s">
        <v>157</v>
      </c>
      <c r="J120" s="27"/>
      <c r="K120" s="2"/>
    </row>
    <row r="121" spans="1:11" ht="30" x14ac:dyDescent="0.25">
      <c r="B121" s="19"/>
      <c r="D121" s="42"/>
      <c r="E121" s="20">
        <v>4</v>
      </c>
      <c r="F121" s="20" t="s">
        <v>162</v>
      </c>
      <c r="G121" s="20" t="s">
        <v>163</v>
      </c>
      <c r="J121" s="27"/>
      <c r="K121" s="2"/>
    </row>
    <row r="122" spans="1:11" x14ac:dyDescent="0.25">
      <c r="B122" s="19"/>
      <c r="J122" s="27"/>
      <c r="K122" s="2"/>
    </row>
    <row r="123" spans="1:11" ht="30" customHeight="1" x14ac:dyDescent="0.25">
      <c r="A123" s="36" t="s">
        <v>168</v>
      </c>
      <c r="B123" s="19" t="s">
        <v>26</v>
      </c>
      <c r="C123" s="27" t="s">
        <v>28</v>
      </c>
      <c r="D123" s="42" t="s">
        <v>165</v>
      </c>
      <c r="E123" s="20">
        <v>1</v>
      </c>
      <c r="F123" s="20" t="s">
        <v>29</v>
      </c>
      <c r="H123" s="20" t="s">
        <v>30</v>
      </c>
      <c r="J123" s="27"/>
      <c r="K123" s="2"/>
    </row>
    <row r="124" spans="1:11" ht="30" x14ac:dyDescent="0.25">
      <c r="B124" s="19"/>
      <c r="D124" s="42"/>
      <c r="E124" s="20">
        <v>2</v>
      </c>
      <c r="F124" s="20" t="s">
        <v>223</v>
      </c>
      <c r="G124" s="20" t="s">
        <v>170</v>
      </c>
      <c r="J124" s="27"/>
      <c r="K124" s="2"/>
    </row>
    <row r="125" spans="1:11" ht="225" x14ac:dyDescent="0.25">
      <c r="B125" s="19"/>
      <c r="D125" s="42"/>
      <c r="E125" s="20">
        <v>3</v>
      </c>
      <c r="F125" s="20" t="s">
        <v>156</v>
      </c>
      <c r="G125" s="20" t="s">
        <v>157</v>
      </c>
      <c r="H125" s="20" t="s">
        <v>158</v>
      </c>
      <c r="J125" s="27"/>
      <c r="K125" s="2"/>
    </row>
    <row r="126" spans="1:11" x14ac:dyDescent="0.25">
      <c r="B126" s="19"/>
      <c r="D126" s="42"/>
      <c r="E126" s="20">
        <v>4</v>
      </c>
      <c r="F126" s="20" t="s">
        <v>166</v>
      </c>
      <c r="G126" s="20" t="s">
        <v>167</v>
      </c>
      <c r="J126" s="27"/>
      <c r="K126" s="2"/>
    </row>
    <row r="127" spans="1:11" x14ac:dyDescent="0.25">
      <c r="B127" s="19"/>
      <c r="J127" s="27"/>
      <c r="K127" s="2"/>
    </row>
    <row r="128" spans="1:11" ht="45" customHeight="1" x14ac:dyDescent="0.25">
      <c r="A128" s="36" t="s">
        <v>174</v>
      </c>
      <c r="B128" s="19" t="s">
        <v>26</v>
      </c>
      <c r="C128" s="27" t="s">
        <v>28</v>
      </c>
      <c r="D128" s="42" t="s">
        <v>169</v>
      </c>
      <c r="E128" s="20">
        <v>1</v>
      </c>
      <c r="F128" s="20" t="s">
        <v>29</v>
      </c>
      <c r="H128" s="20" t="s">
        <v>30</v>
      </c>
      <c r="J128" s="27"/>
      <c r="K128" s="2"/>
    </row>
    <row r="129" spans="1:11" ht="30" x14ac:dyDescent="0.25">
      <c r="B129" s="19"/>
      <c r="D129" s="42"/>
      <c r="E129" s="20">
        <v>2</v>
      </c>
      <c r="F129" s="20" t="s">
        <v>224</v>
      </c>
      <c r="G129" s="20" t="s">
        <v>171</v>
      </c>
      <c r="J129" s="27"/>
      <c r="K129" s="2"/>
    </row>
    <row r="130" spans="1:11" ht="165" x14ac:dyDescent="0.25">
      <c r="B130" s="19"/>
      <c r="D130" s="42"/>
      <c r="E130" s="20">
        <v>3</v>
      </c>
      <c r="F130" s="20" t="s">
        <v>172</v>
      </c>
      <c r="G130" s="20" t="s">
        <v>173</v>
      </c>
      <c r="J130" s="27"/>
      <c r="K130" s="2"/>
    </row>
    <row r="131" spans="1:11" x14ac:dyDescent="0.25">
      <c r="B131" s="19"/>
      <c r="J131" s="27"/>
      <c r="K131" s="2"/>
    </row>
    <row r="132" spans="1:11" ht="30" customHeight="1" x14ac:dyDescent="0.25">
      <c r="A132" s="36" t="s">
        <v>179</v>
      </c>
      <c r="B132" s="19" t="s">
        <v>26</v>
      </c>
      <c r="C132" s="27" t="s">
        <v>28</v>
      </c>
      <c r="D132" s="42" t="s">
        <v>175</v>
      </c>
      <c r="E132" s="20">
        <v>1</v>
      </c>
      <c r="F132" s="20" t="s">
        <v>29</v>
      </c>
      <c r="H132" s="20" t="s">
        <v>30</v>
      </c>
      <c r="J132" s="27"/>
      <c r="K132" s="2"/>
    </row>
    <row r="133" spans="1:11" ht="30" x14ac:dyDescent="0.25">
      <c r="B133" s="19"/>
      <c r="D133" s="42"/>
      <c r="E133" s="20">
        <v>2</v>
      </c>
      <c r="F133" s="20" t="s">
        <v>224</v>
      </c>
      <c r="G133" s="20" t="s">
        <v>171</v>
      </c>
      <c r="J133" s="27"/>
      <c r="K133" s="2"/>
    </row>
    <row r="134" spans="1:11" ht="165" x14ac:dyDescent="0.25">
      <c r="B134" s="19"/>
      <c r="D134" s="42"/>
      <c r="E134" s="20">
        <v>3</v>
      </c>
      <c r="F134" s="20" t="s">
        <v>172</v>
      </c>
      <c r="G134" s="20" t="s">
        <v>173</v>
      </c>
      <c r="J134" s="27"/>
      <c r="K134" s="2"/>
    </row>
    <row r="135" spans="1:11" ht="30" x14ac:dyDescent="0.25">
      <c r="B135" s="19"/>
      <c r="D135" s="42"/>
      <c r="E135" s="20">
        <v>4</v>
      </c>
      <c r="F135" s="20" t="s">
        <v>176</v>
      </c>
      <c r="G135" s="20" t="s">
        <v>177</v>
      </c>
      <c r="J135" s="27"/>
      <c r="K135" s="2"/>
    </row>
    <row r="136" spans="1:11" x14ac:dyDescent="0.25">
      <c r="B136" s="19"/>
      <c r="J136" s="27"/>
      <c r="K136" s="2"/>
    </row>
    <row r="137" spans="1:11" ht="30" customHeight="1" x14ac:dyDescent="0.25">
      <c r="A137" s="37" t="s">
        <v>180</v>
      </c>
      <c r="B137" s="19" t="s">
        <v>26</v>
      </c>
      <c r="C137" s="27" t="s">
        <v>28</v>
      </c>
      <c r="D137" s="42" t="s">
        <v>178</v>
      </c>
      <c r="E137" s="20">
        <v>1</v>
      </c>
      <c r="F137" s="20" t="s">
        <v>29</v>
      </c>
      <c r="H137" s="20" t="s">
        <v>30</v>
      </c>
      <c r="J137" s="27"/>
      <c r="K137" s="2"/>
    </row>
    <row r="138" spans="1:11" ht="30" x14ac:dyDescent="0.25">
      <c r="B138" s="19"/>
      <c r="D138" s="42"/>
      <c r="E138" s="20">
        <v>2</v>
      </c>
      <c r="F138" s="20" t="s">
        <v>224</v>
      </c>
      <c r="G138" s="20" t="s">
        <v>171</v>
      </c>
      <c r="J138" s="27"/>
      <c r="K138" s="2"/>
    </row>
    <row r="139" spans="1:11" ht="165" x14ac:dyDescent="0.25">
      <c r="B139" s="19"/>
      <c r="D139" s="42"/>
      <c r="E139" s="20">
        <v>3</v>
      </c>
      <c r="F139" s="20" t="s">
        <v>172</v>
      </c>
      <c r="G139" s="20" t="s">
        <v>173</v>
      </c>
      <c r="J139" s="27"/>
      <c r="K139" s="2"/>
    </row>
    <row r="140" spans="1:11" x14ac:dyDescent="0.25">
      <c r="B140" s="19"/>
      <c r="D140" s="42"/>
      <c r="E140" s="20">
        <v>4</v>
      </c>
      <c r="F140" s="20" t="s">
        <v>166</v>
      </c>
      <c r="G140" s="20" t="s">
        <v>167</v>
      </c>
      <c r="J140" s="27"/>
      <c r="K140" s="2"/>
    </row>
    <row r="141" spans="1:11" x14ac:dyDescent="0.25">
      <c r="B141" s="19"/>
      <c r="J141" s="27"/>
      <c r="K141" s="2"/>
    </row>
    <row r="142" spans="1:11" ht="30" customHeight="1" x14ac:dyDescent="0.25">
      <c r="A142" s="36" t="s">
        <v>184</v>
      </c>
      <c r="B142" s="19" t="s">
        <v>26</v>
      </c>
      <c r="C142" s="27" t="s">
        <v>28</v>
      </c>
      <c r="D142" s="42" t="s">
        <v>181</v>
      </c>
      <c r="E142" s="20">
        <v>1</v>
      </c>
      <c r="F142" s="20" t="s">
        <v>29</v>
      </c>
      <c r="H142" s="20" t="s">
        <v>30</v>
      </c>
      <c r="J142" s="27"/>
      <c r="K142" s="2"/>
    </row>
    <row r="143" spans="1:11" ht="30" x14ac:dyDescent="0.25">
      <c r="B143" s="19"/>
      <c r="D143" s="42"/>
      <c r="E143" s="20">
        <v>2</v>
      </c>
      <c r="F143" s="20" t="s">
        <v>224</v>
      </c>
      <c r="G143" s="20" t="s">
        <v>171</v>
      </c>
      <c r="J143" s="27"/>
      <c r="K143" s="2"/>
    </row>
    <row r="144" spans="1:11" ht="165" x14ac:dyDescent="0.25">
      <c r="B144" s="19"/>
      <c r="D144" s="42"/>
      <c r="E144" s="20">
        <v>3</v>
      </c>
      <c r="F144" s="20" t="s">
        <v>172</v>
      </c>
      <c r="G144" s="20" t="s">
        <v>173</v>
      </c>
      <c r="J144" s="27"/>
      <c r="K144" s="2"/>
    </row>
    <row r="145" spans="1:11" ht="30" x14ac:dyDescent="0.25">
      <c r="B145" s="19"/>
      <c r="D145" s="42"/>
      <c r="E145" s="20">
        <v>4</v>
      </c>
      <c r="F145" s="20" t="s">
        <v>176</v>
      </c>
      <c r="G145" s="20" t="s">
        <v>177</v>
      </c>
      <c r="J145" s="27"/>
      <c r="K145" s="2"/>
    </row>
    <row r="146" spans="1:11" x14ac:dyDescent="0.25">
      <c r="B146" s="19"/>
      <c r="D146" s="42"/>
      <c r="E146" s="20">
        <v>5</v>
      </c>
      <c r="F146" s="20" t="s">
        <v>182</v>
      </c>
      <c r="G146" s="20" t="s">
        <v>183</v>
      </c>
      <c r="J146" s="27"/>
      <c r="K146" s="2"/>
    </row>
    <row r="147" spans="1:11" x14ac:dyDescent="0.25">
      <c r="B147" s="19"/>
      <c r="J147" s="27"/>
      <c r="K147" s="2"/>
    </row>
    <row r="148" spans="1:11" ht="45" customHeight="1" x14ac:dyDescent="0.25">
      <c r="A148" s="36" t="s">
        <v>197</v>
      </c>
      <c r="B148" s="19" t="s">
        <v>26</v>
      </c>
      <c r="C148" s="27" t="s">
        <v>28</v>
      </c>
      <c r="D148" s="42" t="s">
        <v>187</v>
      </c>
      <c r="E148" s="20">
        <v>1</v>
      </c>
      <c r="F148" s="20" t="s">
        <v>29</v>
      </c>
      <c r="H148" s="20" t="s">
        <v>30</v>
      </c>
      <c r="J148" s="27"/>
      <c r="K148" s="2"/>
    </row>
    <row r="149" spans="1:11" ht="45" customHeight="1" x14ac:dyDescent="0.25">
      <c r="B149" s="19"/>
      <c r="D149" s="42"/>
      <c r="E149" s="20">
        <v>2</v>
      </c>
      <c r="F149" s="20" t="s">
        <v>225</v>
      </c>
      <c r="G149" s="20" t="s">
        <v>186</v>
      </c>
      <c r="J149" s="27"/>
      <c r="K149" s="2"/>
    </row>
    <row r="150" spans="1:11" ht="30" x14ac:dyDescent="0.25">
      <c r="B150" s="19"/>
      <c r="D150" s="42"/>
      <c r="E150" s="20">
        <v>3</v>
      </c>
      <c r="F150" s="20" t="s">
        <v>185</v>
      </c>
      <c r="G150" s="20" t="s">
        <v>188</v>
      </c>
      <c r="J150" s="27"/>
      <c r="K150" s="2"/>
    </row>
    <row r="151" spans="1:11" ht="30" x14ac:dyDescent="0.25">
      <c r="B151" s="19"/>
      <c r="D151" s="42"/>
      <c r="E151" s="20">
        <v>4</v>
      </c>
      <c r="F151" s="20" t="s">
        <v>189</v>
      </c>
      <c r="G151" s="20" t="s">
        <v>190</v>
      </c>
      <c r="J151" s="27"/>
      <c r="K151" s="2"/>
    </row>
    <row r="152" spans="1:11" ht="30" x14ac:dyDescent="0.25">
      <c r="B152" s="19"/>
      <c r="D152" s="42"/>
      <c r="E152" s="20">
        <v>5</v>
      </c>
      <c r="F152" s="20" t="s">
        <v>191</v>
      </c>
      <c r="G152" s="20" t="s">
        <v>193</v>
      </c>
      <c r="J152" s="27"/>
      <c r="K152" s="2"/>
    </row>
    <row r="153" spans="1:11" ht="30" x14ac:dyDescent="0.25">
      <c r="B153" s="19"/>
      <c r="D153" s="42"/>
      <c r="E153" s="20">
        <v>6</v>
      </c>
      <c r="F153" s="20" t="s">
        <v>192</v>
      </c>
      <c r="G153" s="20" t="s">
        <v>194</v>
      </c>
      <c r="J153" s="27"/>
      <c r="K153" s="2"/>
    </row>
    <row r="154" spans="1:11" ht="30" x14ac:dyDescent="0.25">
      <c r="B154" s="19"/>
      <c r="D154" s="42"/>
      <c r="E154" s="20">
        <v>7</v>
      </c>
      <c r="F154" s="20" t="s">
        <v>195</v>
      </c>
      <c r="G154" s="20" t="s">
        <v>196</v>
      </c>
      <c r="J154" s="27"/>
      <c r="K154" s="2"/>
    </row>
    <row r="155" spans="1:11" ht="30" x14ac:dyDescent="0.25">
      <c r="B155" s="19"/>
      <c r="D155" s="42"/>
      <c r="E155" s="20">
        <v>8</v>
      </c>
      <c r="F155" s="20" t="s">
        <v>199</v>
      </c>
      <c r="G155" s="20" t="s">
        <v>200</v>
      </c>
      <c r="J155" s="27"/>
      <c r="K155" s="2"/>
    </row>
    <row r="156" spans="1:11" x14ac:dyDescent="0.25">
      <c r="B156" s="19"/>
      <c r="J156" s="27"/>
      <c r="K156" s="2"/>
    </row>
    <row r="157" spans="1:11" ht="45" customHeight="1" x14ac:dyDescent="0.25">
      <c r="A157" s="36" t="s">
        <v>203</v>
      </c>
      <c r="B157" s="19" t="s">
        <v>26</v>
      </c>
      <c r="C157" s="27" t="s">
        <v>28</v>
      </c>
      <c r="D157" s="42" t="s">
        <v>198</v>
      </c>
      <c r="E157" s="20">
        <v>1</v>
      </c>
      <c r="F157" s="20" t="s">
        <v>29</v>
      </c>
      <c r="H157" s="20" t="s">
        <v>30</v>
      </c>
      <c r="J157" s="27"/>
      <c r="K157" s="2"/>
    </row>
    <row r="158" spans="1:11" ht="30" x14ac:dyDescent="0.25">
      <c r="B158" s="19"/>
      <c r="D158" s="42"/>
      <c r="E158" s="20">
        <v>2</v>
      </c>
      <c r="F158" s="20" t="s">
        <v>225</v>
      </c>
      <c r="G158" s="20" t="s">
        <v>186</v>
      </c>
      <c r="J158" s="27"/>
      <c r="K158" s="2"/>
    </row>
    <row r="159" spans="1:11" ht="30" x14ac:dyDescent="0.25">
      <c r="B159" s="19"/>
      <c r="D159" s="42"/>
      <c r="E159" s="20">
        <v>3</v>
      </c>
      <c r="F159" s="20" t="s">
        <v>185</v>
      </c>
      <c r="G159" s="20" t="s">
        <v>188</v>
      </c>
      <c r="J159" s="27"/>
      <c r="K159" s="2"/>
    </row>
    <row r="160" spans="1:11" ht="30" x14ac:dyDescent="0.25">
      <c r="B160" s="19"/>
      <c r="D160" s="42"/>
      <c r="E160" s="20">
        <v>4</v>
      </c>
      <c r="F160" s="20" t="s">
        <v>189</v>
      </c>
      <c r="G160" s="20" t="s">
        <v>190</v>
      </c>
      <c r="J160" s="27"/>
      <c r="K160" s="2"/>
    </row>
    <row r="161" spans="1:11" ht="30" x14ac:dyDescent="0.25">
      <c r="B161" s="19"/>
      <c r="D161" s="42"/>
      <c r="E161" s="20">
        <v>5</v>
      </c>
      <c r="F161" s="20" t="s">
        <v>191</v>
      </c>
      <c r="G161" s="20" t="s">
        <v>193</v>
      </c>
      <c r="J161" s="27"/>
      <c r="K161" s="2"/>
    </row>
    <row r="162" spans="1:11" ht="30" x14ac:dyDescent="0.25">
      <c r="B162" s="19"/>
      <c r="D162" s="42"/>
      <c r="E162" s="20">
        <v>6</v>
      </c>
      <c r="F162" s="20" t="s">
        <v>192</v>
      </c>
      <c r="G162" s="20" t="s">
        <v>194</v>
      </c>
      <c r="J162" s="27"/>
      <c r="K162" s="2"/>
    </row>
    <row r="163" spans="1:11" ht="30" x14ac:dyDescent="0.25">
      <c r="B163" s="19"/>
      <c r="D163" s="42"/>
      <c r="E163" s="20">
        <v>7</v>
      </c>
      <c r="F163" s="20" t="s">
        <v>195</v>
      </c>
      <c r="G163" s="20" t="s">
        <v>196</v>
      </c>
      <c r="J163" s="27"/>
      <c r="K163" s="2"/>
    </row>
    <row r="164" spans="1:11" ht="30" x14ac:dyDescent="0.25">
      <c r="B164" s="19"/>
      <c r="D164" s="42"/>
      <c r="E164" s="20">
        <v>8</v>
      </c>
      <c r="F164" s="20" t="s">
        <v>199</v>
      </c>
      <c r="G164" s="20" t="s">
        <v>200</v>
      </c>
      <c r="J164" s="27"/>
      <c r="K164" s="2"/>
    </row>
    <row r="165" spans="1:11" ht="30" x14ac:dyDescent="0.25">
      <c r="B165" s="19"/>
      <c r="D165" s="42"/>
      <c r="E165" s="20">
        <v>9</v>
      </c>
      <c r="F165" s="20" t="s">
        <v>201</v>
      </c>
      <c r="G165" s="20" t="s">
        <v>202</v>
      </c>
      <c r="J165" s="27"/>
      <c r="K165" s="2"/>
    </row>
    <row r="166" spans="1:11" x14ac:dyDescent="0.25">
      <c r="B166" s="19"/>
      <c r="J166" s="27"/>
      <c r="K166" s="2"/>
    </row>
    <row r="167" spans="1:11" ht="45" customHeight="1" x14ac:dyDescent="0.25">
      <c r="A167" s="36" t="s">
        <v>205</v>
      </c>
      <c r="B167" s="19" t="s">
        <v>26</v>
      </c>
      <c r="C167" s="27" t="s">
        <v>28</v>
      </c>
      <c r="D167" s="42" t="s">
        <v>204</v>
      </c>
      <c r="E167" s="20">
        <v>1</v>
      </c>
      <c r="F167" s="20" t="s">
        <v>29</v>
      </c>
      <c r="H167" s="20" t="s">
        <v>30</v>
      </c>
      <c r="J167" s="27"/>
      <c r="K167" s="2"/>
    </row>
    <row r="168" spans="1:11" ht="30" x14ac:dyDescent="0.25">
      <c r="B168" s="19"/>
      <c r="D168" s="42"/>
      <c r="E168" s="20">
        <v>2</v>
      </c>
      <c r="F168" s="20" t="s">
        <v>225</v>
      </c>
      <c r="G168" s="20" t="s">
        <v>186</v>
      </c>
      <c r="J168" s="27"/>
      <c r="K168" s="2"/>
    </row>
    <row r="169" spans="1:11" ht="30" x14ac:dyDescent="0.25">
      <c r="B169" s="19"/>
      <c r="D169" s="42"/>
      <c r="E169" s="20">
        <v>3</v>
      </c>
      <c r="F169" s="20" t="s">
        <v>185</v>
      </c>
      <c r="G169" s="20" t="s">
        <v>188</v>
      </c>
      <c r="J169" s="27"/>
      <c r="K169" s="2"/>
    </row>
    <row r="170" spans="1:11" ht="30" x14ac:dyDescent="0.25">
      <c r="B170" s="19"/>
      <c r="D170" s="42"/>
      <c r="E170" s="20">
        <v>4</v>
      </c>
      <c r="F170" s="20" t="s">
        <v>189</v>
      </c>
      <c r="G170" s="20" t="s">
        <v>190</v>
      </c>
      <c r="J170" s="27"/>
      <c r="K170" s="2"/>
    </row>
    <row r="171" spans="1:11" ht="30" x14ac:dyDescent="0.25">
      <c r="B171" s="19"/>
      <c r="D171" s="42"/>
      <c r="E171" s="20">
        <v>5</v>
      </c>
      <c r="F171" s="20" t="s">
        <v>191</v>
      </c>
      <c r="G171" s="20" t="s">
        <v>193</v>
      </c>
      <c r="J171" s="27"/>
      <c r="K171" s="2"/>
    </row>
    <row r="172" spans="1:11" ht="30" x14ac:dyDescent="0.25">
      <c r="B172" s="19"/>
      <c r="D172" s="42"/>
      <c r="E172" s="20">
        <v>6</v>
      </c>
      <c r="F172" s="20" t="s">
        <v>192</v>
      </c>
      <c r="G172" s="20" t="s">
        <v>194</v>
      </c>
      <c r="J172" s="27"/>
      <c r="K172" s="2"/>
    </row>
    <row r="173" spans="1:11" ht="30" x14ac:dyDescent="0.25">
      <c r="B173" s="19"/>
      <c r="D173" s="42"/>
      <c r="E173" s="20">
        <v>7</v>
      </c>
      <c r="F173" s="20" t="s">
        <v>195</v>
      </c>
      <c r="G173" s="20" t="s">
        <v>196</v>
      </c>
      <c r="J173" s="27"/>
      <c r="K173" s="2"/>
    </row>
    <row r="174" spans="1:11" ht="30" x14ac:dyDescent="0.25">
      <c r="B174" s="19"/>
      <c r="D174" s="42"/>
      <c r="E174" s="20">
        <v>8</v>
      </c>
      <c r="F174" s="20" t="s">
        <v>199</v>
      </c>
      <c r="G174" s="20" t="s">
        <v>200</v>
      </c>
      <c r="J174" s="27"/>
      <c r="K174" s="2"/>
    </row>
    <row r="175" spans="1:11" x14ac:dyDescent="0.25">
      <c r="B175" s="19"/>
      <c r="D175" s="42"/>
      <c r="E175" s="20">
        <v>9</v>
      </c>
      <c r="F175" s="20" t="s">
        <v>166</v>
      </c>
      <c r="G175" s="20" t="s">
        <v>167</v>
      </c>
      <c r="J175" s="27"/>
      <c r="K175" s="2"/>
    </row>
    <row r="176" spans="1:11" x14ac:dyDescent="0.25">
      <c r="B176" s="19"/>
      <c r="J176" s="27"/>
      <c r="K176" s="2"/>
    </row>
    <row r="177" spans="1:11" ht="30" customHeight="1" x14ac:dyDescent="0.25">
      <c r="A177" s="36" t="s">
        <v>207</v>
      </c>
      <c r="B177" s="19" t="s">
        <v>26</v>
      </c>
      <c r="C177" s="27" t="s">
        <v>28</v>
      </c>
      <c r="D177" s="42" t="s">
        <v>206</v>
      </c>
      <c r="E177" s="20">
        <v>1</v>
      </c>
      <c r="F177" s="20" t="s">
        <v>29</v>
      </c>
      <c r="H177" s="20" t="s">
        <v>30</v>
      </c>
      <c r="J177" s="27"/>
      <c r="K177" s="2"/>
    </row>
    <row r="178" spans="1:11" ht="30" x14ac:dyDescent="0.25">
      <c r="B178" s="19"/>
      <c r="D178" s="42"/>
      <c r="E178" s="20">
        <v>2</v>
      </c>
      <c r="F178" s="20" t="s">
        <v>225</v>
      </c>
      <c r="G178" s="20" t="s">
        <v>186</v>
      </c>
      <c r="J178" s="27"/>
      <c r="K178" s="2"/>
    </row>
    <row r="179" spans="1:11" ht="30" x14ac:dyDescent="0.25">
      <c r="B179" s="19"/>
      <c r="D179" s="42"/>
      <c r="E179" s="20">
        <v>3</v>
      </c>
      <c r="F179" s="20" t="s">
        <v>185</v>
      </c>
      <c r="G179" s="20" t="s">
        <v>188</v>
      </c>
      <c r="J179" s="27"/>
      <c r="K179" s="2"/>
    </row>
    <row r="180" spans="1:11" ht="30" x14ac:dyDescent="0.25">
      <c r="B180" s="19"/>
      <c r="D180" s="42"/>
      <c r="E180" s="20">
        <v>4</v>
      </c>
      <c r="F180" s="20" t="s">
        <v>189</v>
      </c>
      <c r="G180" s="20" t="s">
        <v>190</v>
      </c>
      <c r="J180" s="27"/>
      <c r="K180" s="2"/>
    </row>
    <row r="181" spans="1:11" ht="30" x14ac:dyDescent="0.25">
      <c r="B181" s="19"/>
      <c r="D181" s="42"/>
      <c r="E181" s="20">
        <v>5</v>
      </c>
      <c r="F181" s="20" t="s">
        <v>191</v>
      </c>
      <c r="G181" s="20" t="s">
        <v>193</v>
      </c>
      <c r="J181" s="27"/>
      <c r="K181" s="2"/>
    </row>
    <row r="182" spans="1:11" ht="30" x14ac:dyDescent="0.25">
      <c r="B182" s="19"/>
      <c r="D182" s="42"/>
      <c r="E182" s="20">
        <v>6</v>
      </c>
      <c r="F182" s="20" t="s">
        <v>192</v>
      </c>
      <c r="G182" s="20" t="s">
        <v>194</v>
      </c>
      <c r="J182" s="27"/>
      <c r="K182" s="2"/>
    </row>
    <row r="183" spans="1:11" ht="30" x14ac:dyDescent="0.25">
      <c r="B183" s="19"/>
      <c r="D183" s="42"/>
      <c r="E183" s="20">
        <v>7</v>
      </c>
      <c r="F183" s="20" t="s">
        <v>195</v>
      </c>
      <c r="G183" s="20" t="s">
        <v>196</v>
      </c>
      <c r="J183" s="27"/>
      <c r="K183" s="2"/>
    </row>
    <row r="184" spans="1:11" ht="30" x14ac:dyDescent="0.25">
      <c r="B184" s="19"/>
      <c r="D184" s="42"/>
      <c r="E184" s="20">
        <v>8</v>
      </c>
      <c r="F184" s="20" t="s">
        <v>199</v>
      </c>
      <c r="G184" s="20" t="s">
        <v>200</v>
      </c>
      <c r="J184" s="27"/>
      <c r="K184" s="2"/>
    </row>
    <row r="185" spans="1:11" ht="30" x14ac:dyDescent="0.25">
      <c r="B185" s="19"/>
      <c r="D185" s="42"/>
      <c r="E185" s="20">
        <v>9</v>
      </c>
      <c r="F185" s="20" t="s">
        <v>201</v>
      </c>
      <c r="G185" s="20" t="s">
        <v>202</v>
      </c>
      <c r="J185" s="27"/>
      <c r="K185" s="2"/>
    </row>
    <row r="186" spans="1:11" x14ac:dyDescent="0.25">
      <c r="B186" s="19"/>
      <c r="D186" s="42"/>
      <c r="E186" s="20">
        <v>10</v>
      </c>
      <c r="F186" s="20" t="s">
        <v>182</v>
      </c>
      <c r="G186" s="20" t="s">
        <v>183</v>
      </c>
      <c r="J186" s="27"/>
      <c r="K186" s="2"/>
    </row>
    <row r="187" spans="1:11" x14ac:dyDescent="0.25">
      <c r="B187" s="19"/>
      <c r="J187" s="27"/>
      <c r="K187" s="2"/>
    </row>
    <row r="188" spans="1:11" ht="45" customHeight="1" x14ac:dyDescent="0.25">
      <c r="A188" s="36" t="s">
        <v>215</v>
      </c>
      <c r="B188" s="19" t="s">
        <v>26</v>
      </c>
      <c r="C188" s="27" t="s">
        <v>28</v>
      </c>
      <c r="D188" s="42" t="s">
        <v>208</v>
      </c>
      <c r="E188" s="20">
        <v>1</v>
      </c>
      <c r="F188" s="20" t="s">
        <v>29</v>
      </c>
      <c r="H188" s="20" t="s">
        <v>30</v>
      </c>
      <c r="J188" s="27"/>
      <c r="K188" s="2"/>
    </row>
    <row r="189" spans="1:11" ht="30" x14ac:dyDescent="0.25">
      <c r="B189" s="19"/>
      <c r="D189" s="42"/>
      <c r="E189" s="20">
        <v>2</v>
      </c>
      <c r="F189" s="20" t="s">
        <v>222</v>
      </c>
      <c r="G189" s="20" t="s">
        <v>209</v>
      </c>
      <c r="J189" s="27"/>
      <c r="K189" s="2"/>
    </row>
    <row r="190" spans="1:11" ht="140.25" customHeight="1" x14ac:dyDescent="0.25">
      <c r="B190" s="19"/>
      <c r="D190" s="42"/>
      <c r="E190" s="20">
        <v>3</v>
      </c>
      <c r="F190" s="20" t="s">
        <v>210</v>
      </c>
      <c r="G190" s="20" t="s">
        <v>211</v>
      </c>
      <c r="J190" s="27"/>
      <c r="K190" s="2"/>
    </row>
    <row r="191" spans="1:11" x14ac:dyDescent="0.25">
      <c r="B191" s="19"/>
      <c r="J191" s="27"/>
      <c r="K191" s="2"/>
    </row>
    <row r="192" spans="1:11" ht="30" customHeight="1" x14ac:dyDescent="0.25">
      <c r="A192" s="36" t="s">
        <v>216</v>
      </c>
      <c r="B192" s="19" t="s">
        <v>26</v>
      </c>
      <c r="C192" s="27" t="s">
        <v>28</v>
      </c>
      <c r="D192" s="42" t="s">
        <v>212</v>
      </c>
      <c r="E192" s="20">
        <v>1</v>
      </c>
      <c r="F192" s="20" t="s">
        <v>29</v>
      </c>
      <c r="H192" s="20" t="s">
        <v>30</v>
      </c>
      <c r="J192" s="27"/>
      <c r="K192" s="2"/>
    </row>
    <row r="193" spans="1:11" ht="30" x14ac:dyDescent="0.25">
      <c r="B193" s="19"/>
      <c r="D193" s="42"/>
      <c r="E193" s="20">
        <v>2</v>
      </c>
      <c r="F193" s="20" t="s">
        <v>222</v>
      </c>
      <c r="G193" s="20" t="s">
        <v>209</v>
      </c>
      <c r="J193" s="27"/>
      <c r="K193" s="2"/>
    </row>
    <row r="194" spans="1:11" ht="135.75" customHeight="1" x14ac:dyDescent="0.25">
      <c r="B194" s="19"/>
      <c r="D194" s="42"/>
      <c r="E194" s="20">
        <v>3</v>
      </c>
      <c r="F194" s="20" t="s">
        <v>210</v>
      </c>
      <c r="G194" s="20" t="s">
        <v>211</v>
      </c>
      <c r="J194" s="27"/>
      <c r="K194" s="2"/>
    </row>
    <row r="195" spans="1:11" ht="30" x14ac:dyDescent="0.25">
      <c r="B195" s="19"/>
      <c r="D195" s="42"/>
      <c r="E195" s="20">
        <v>4</v>
      </c>
      <c r="F195" s="20" t="s">
        <v>213</v>
      </c>
      <c r="G195" s="20" t="s">
        <v>214</v>
      </c>
      <c r="J195" s="27"/>
      <c r="K195" s="2"/>
    </row>
    <row r="196" spans="1:11" x14ac:dyDescent="0.25">
      <c r="B196" s="19"/>
      <c r="J196" s="27"/>
      <c r="K196" s="2"/>
    </row>
    <row r="197" spans="1:11" ht="30" customHeight="1" x14ac:dyDescent="0.25">
      <c r="A197" s="36" t="s">
        <v>220</v>
      </c>
      <c r="B197" s="19" t="s">
        <v>26</v>
      </c>
      <c r="C197" s="27" t="s">
        <v>28</v>
      </c>
      <c r="D197" s="42" t="s">
        <v>217</v>
      </c>
      <c r="E197" s="20">
        <v>1</v>
      </c>
      <c r="F197" s="20" t="s">
        <v>29</v>
      </c>
      <c r="H197" s="20" t="s">
        <v>30</v>
      </c>
      <c r="J197" s="27"/>
      <c r="K197" s="2"/>
    </row>
    <row r="198" spans="1:11" ht="30" x14ac:dyDescent="0.25">
      <c r="B198" s="19"/>
      <c r="D198" s="42"/>
      <c r="E198" s="20">
        <v>2</v>
      </c>
      <c r="F198" s="20" t="s">
        <v>222</v>
      </c>
      <c r="G198" s="20" t="s">
        <v>209</v>
      </c>
      <c r="J198" s="27"/>
      <c r="K198" s="2"/>
    </row>
    <row r="199" spans="1:11" ht="135.75" customHeight="1" x14ac:dyDescent="0.25">
      <c r="B199" s="19"/>
      <c r="D199" s="42"/>
      <c r="E199" s="20">
        <v>3</v>
      </c>
      <c r="F199" s="20" t="s">
        <v>210</v>
      </c>
      <c r="G199" s="20" t="s">
        <v>211</v>
      </c>
      <c r="J199" s="27"/>
      <c r="K199" s="2"/>
    </row>
    <row r="200" spans="1:11" ht="30" x14ac:dyDescent="0.25">
      <c r="B200" s="19"/>
      <c r="D200" s="42"/>
      <c r="E200" s="20">
        <v>4</v>
      </c>
      <c r="F200" s="20" t="s">
        <v>213</v>
      </c>
      <c r="G200" s="20" t="s">
        <v>214</v>
      </c>
      <c r="J200" s="27"/>
      <c r="K200" s="2"/>
    </row>
    <row r="201" spans="1:11" x14ac:dyDescent="0.25">
      <c r="B201" s="19"/>
      <c r="D201" s="42"/>
      <c r="E201" s="20">
        <v>5</v>
      </c>
      <c r="F201" s="20" t="s">
        <v>182</v>
      </c>
      <c r="G201" s="20" t="s">
        <v>183</v>
      </c>
      <c r="J201" s="27"/>
      <c r="K201" s="2"/>
    </row>
    <row r="202" spans="1:11" x14ac:dyDescent="0.25">
      <c r="B202" s="19"/>
      <c r="J202" s="27"/>
      <c r="K202" s="2"/>
    </row>
    <row r="203" spans="1:11" x14ac:dyDescent="0.25">
      <c r="A203" s="36" t="s">
        <v>257</v>
      </c>
      <c r="B203" s="19" t="s">
        <v>26</v>
      </c>
      <c r="C203" s="27" t="s">
        <v>28</v>
      </c>
      <c r="D203" s="42" t="s">
        <v>218</v>
      </c>
      <c r="E203" s="20">
        <v>1</v>
      </c>
      <c r="F203" s="20" t="s">
        <v>29</v>
      </c>
      <c r="H203" s="20" t="s">
        <v>30</v>
      </c>
      <c r="J203" s="27"/>
      <c r="K203" s="2"/>
    </row>
    <row r="204" spans="1:11" ht="30" x14ac:dyDescent="0.25">
      <c r="B204" s="19"/>
      <c r="D204" s="42"/>
      <c r="E204" s="20">
        <v>2</v>
      </c>
      <c r="F204" s="20" t="s">
        <v>222</v>
      </c>
      <c r="G204" s="20" t="s">
        <v>209</v>
      </c>
      <c r="J204" s="27"/>
      <c r="K204" s="2"/>
    </row>
    <row r="205" spans="1:11" ht="141" customHeight="1" x14ac:dyDescent="0.25">
      <c r="B205" s="19"/>
      <c r="D205" s="42"/>
      <c r="E205" s="20">
        <v>3</v>
      </c>
      <c r="F205" s="20" t="s">
        <v>219</v>
      </c>
      <c r="G205" s="20" t="s">
        <v>211</v>
      </c>
      <c r="J205" s="27"/>
      <c r="K205" s="2"/>
    </row>
    <row r="206" spans="1:11" ht="30" x14ac:dyDescent="0.25">
      <c r="B206" s="19"/>
      <c r="D206" s="42"/>
      <c r="E206" s="20">
        <v>4</v>
      </c>
      <c r="F206" s="20" t="s">
        <v>213</v>
      </c>
      <c r="G206" s="20" t="s">
        <v>214</v>
      </c>
      <c r="J206" s="27"/>
      <c r="K206" s="2"/>
    </row>
    <row r="207" spans="1:11" x14ac:dyDescent="0.25">
      <c r="B207" s="19"/>
      <c r="D207" s="42"/>
      <c r="E207" s="20">
        <v>5</v>
      </c>
      <c r="F207" s="20" t="s">
        <v>166</v>
      </c>
      <c r="G207" s="20" t="s">
        <v>167</v>
      </c>
      <c r="J207" s="27"/>
      <c r="K207" s="2"/>
    </row>
    <row r="208" spans="1:11" x14ac:dyDescent="0.25">
      <c r="B208" s="19"/>
      <c r="J208" s="27"/>
      <c r="K208" s="2"/>
    </row>
    <row r="209" spans="1:11" ht="30" customHeight="1" x14ac:dyDescent="0.25">
      <c r="A209" s="36" t="s">
        <v>263</v>
      </c>
      <c r="B209" s="19" t="s">
        <v>26</v>
      </c>
      <c r="C209" s="27" t="s">
        <v>28</v>
      </c>
      <c r="D209" s="42" t="s">
        <v>221</v>
      </c>
      <c r="E209" s="20">
        <v>1</v>
      </c>
      <c r="F209" s="20" t="s">
        <v>29</v>
      </c>
      <c r="H209" s="20" t="s">
        <v>30</v>
      </c>
      <c r="J209" s="27"/>
      <c r="K209" s="2"/>
    </row>
    <row r="210" spans="1:11" ht="30" x14ac:dyDescent="0.25">
      <c r="B210" s="19"/>
      <c r="D210" s="42"/>
      <c r="E210" s="20">
        <v>2</v>
      </c>
      <c r="F210" s="20" t="s">
        <v>226</v>
      </c>
      <c r="G210" s="20" t="s">
        <v>227</v>
      </c>
      <c r="J210" s="27"/>
      <c r="K210" s="2"/>
    </row>
    <row r="211" spans="1:11" ht="30" x14ac:dyDescent="0.25">
      <c r="B211" s="19"/>
      <c r="D211" s="42"/>
      <c r="E211" s="20">
        <v>3</v>
      </c>
      <c r="F211" s="20" t="s">
        <v>228</v>
      </c>
      <c r="G211" s="20" t="s">
        <v>229</v>
      </c>
      <c r="J211" s="27"/>
      <c r="K211" s="2"/>
    </row>
    <row r="212" spans="1:11" x14ac:dyDescent="0.25">
      <c r="B212" s="19"/>
      <c r="D212" s="42"/>
      <c r="E212" s="20">
        <v>4</v>
      </c>
      <c r="F212" s="20" t="s">
        <v>230</v>
      </c>
      <c r="G212" s="20" t="s">
        <v>231</v>
      </c>
      <c r="J212" s="27"/>
      <c r="K212" s="2"/>
    </row>
    <row r="213" spans="1:11" ht="30" x14ac:dyDescent="0.25">
      <c r="B213" s="19"/>
      <c r="D213" s="42"/>
      <c r="E213" s="20">
        <v>5</v>
      </c>
      <c r="F213" s="20" t="s">
        <v>232</v>
      </c>
      <c r="G213" s="20" t="s">
        <v>242</v>
      </c>
      <c r="J213" s="27"/>
      <c r="K213" s="2"/>
    </row>
    <row r="214" spans="1:11" ht="30" x14ac:dyDescent="0.25">
      <c r="B214" s="19"/>
      <c r="D214" s="42"/>
      <c r="E214" s="20">
        <v>6</v>
      </c>
      <c r="F214" s="20" t="s">
        <v>233</v>
      </c>
      <c r="G214" s="20" t="s">
        <v>243</v>
      </c>
      <c r="J214" s="27"/>
      <c r="K214" s="2"/>
    </row>
    <row r="215" spans="1:11" ht="30" x14ac:dyDescent="0.25">
      <c r="B215" s="19"/>
      <c r="D215" s="42"/>
      <c r="E215" s="20">
        <v>7</v>
      </c>
      <c r="F215" s="20" t="s">
        <v>234</v>
      </c>
      <c r="G215" s="20" t="s">
        <v>244</v>
      </c>
      <c r="J215" s="27"/>
      <c r="K215" s="2"/>
    </row>
    <row r="216" spans="1:11" x14ac:dyDescent="0.25">
      <c r="B216" s="19"/>
      <c r="D216" s="42"/>
      <c r="E216" s="20">
        <v>8</v>
      </c>
      <c r="F216" s="20" t="s">
        <v>235</v>
      </c>
      <c r="G216" s="20" t="s">
        <v>245</v>
      </c>
      <c r="J216" s="27"/>
      <c r="K216" s="2"/>
    </row>
    <row r="217" spans="1:11" ht="30" x14ac:dyDescent="0.25">
      <c r="B217" s="19"/>
      <c r="D217" s="42"/>
      <c r="E217" s="20">
        <v>9</v>
      </c>
      <c r="F217" s="20" t="s">
        <v>236</v>
      </c>
      <c r="G217" s="20" t="s">
        <v>246</v>
      </c>
      <c r="J217" s="27"/>
      <c r="K217" s="2"/>
    </row>
    <row r="218" spans="1:11" ht="30" x14ac:dyDescent="0.25">
      <c r="B218" s="19"/>
      <c r="D218" s="42"/>
      <c r="E218" s="20">
        <v>10</v>
      </c>
      <c r="F218" s="20" t="s">
        <v>237</v>
      </c>
      <c r="G218" s="20" t="s">
        <v>247</v>
      </c>
      <c r="J218" s="27"/>
      <c r="K218" s="2"/>
    </row>
    <row r="219" spans="1:11" x14ac:dyDescent="0.25">
      <c r="B219" s="19"/>
      <c r="D219" s="42"/>
      <c r="E219" s="20">
        <v>11</v>
      </c>
      <c r="F219" s="20" t="s">
        <v>238</v>
      </c>
      <c r="G219" s="20" t="s">
        <v>248</v>
      </c>
      <c r="J219" s="27"/>
      <c r="K219" s="2"/>
    </row>
    <row r="220" spans="1:11" ht="30" x14ac:dyDescent="0.25">
      <c r="B220" s="19"/>
      <c r="D220" s="42"/>
      <c r="E220" s="20">
        <v>12</v>
      </c>
      <c r="F220" s="20" t="s">
        <v>239</v>
      </c>
      <c r="G220" s="20" t="s">
        <v>249</v>
      </c>
      <c r="J220" s="27"/>
      <c r="K220" s="2"/>
    </row>
    <row r="221" spans="1:11" ht="30" x14ac:dyDescent="0.25">
      <c r="B221" s="19"/>
      <c r="D221" s="42"/>
      <c r="E221" s="20">
        <v>13</v>
      </c>
      <c r="F221" s="20" t="s">
        <v>240</v>
      </c>
      <c r="G221" s="20" t="s">
        <v>250</v>
      </c>
      <c r="J221" s="27"/>
      <c r="K221" s="2"/>
    </row>
    <row r="222" spans="1:11" ht="63" customHeight="1" x14ac:dyDescent="0.25">
      <c r="B222" s="19"/>
      <c r="D222" s="42"/>
      <c r="E222" s="20">
        <v>14</v>
      </c>
      <c r="F222" s="20" t="s">
        <v>253</v>
      </c>
      <c r="G222" s="20" t="s">
        <v>251</v>
      </c>
      <c r="J222" s="27"/>
      <c r="K222" s="2"/>
    </row>
    <row r="223" spans="1:11" ht="63" customHeight="1" x14ac:dyDescent="0.25">
      <c r="B223" s="19"/>
      <c r="D223" s="42"/>
      <c r="E223" s="20">
        <v>15</v>
      </c>
      <c r="F223" s="20" t="s">
        <v>199</v>
      </c>
      <c r="G223" s="20" t="s">
        <v>254</v>
      </c>
      <c r="J223" s="27"/>
      <c r="K223" s="2"/>
    </row>
    <row r="224" spans="1:11" x14ac:dyDescent="0.25">
      <c r="B224" s="19"/>
      <c r="J224" s="27"/>
      <c r="K224" s="2"/>
    </row>
    <row r="225" spans="1:11" ht="30" customHeight="1" x14ac:dyDescent="0.25">
      <c r="A225" s="36" t="s">
        <v>264</v>
      </c>
      <c r="B225" s="19" t="s">
        <v>26</v>
      </c>
      <c r="C225" s="27" t="s">
        <v>28</v>
      </c>
      <c r="D225" s="42" t="s">
        <v>252</v>
      </c>
      <c r="E225" s="20">
        <v>1</v>
      </c>
      <c r="F225" s="20" t="s">
        <v>29</v>
      </c>
      <c r="H225" s="20" t="s">
        <v>30</v>
      </c>
      <c r="J225" s="27"/>
      <c r="K225" s="2"/>
    </row>
    <row r="226" spans="1:11" ht="30" x14ac:dyDescent="0.25">
      <c r="B226" s="19"/>
      <c r="D226" s="42"/>
      <c r="E226" s="20">
        <v>2</v>
      </c>
      <c r="F226" s="20" t="s">
        <v>226</v>
      </c>
      <c r="G226" s="20" t="s">
        <v>227</v>
      </c>
      <c r="J226" s="27"/>
      <c r="K226" s="2"/>
    </row>
    <row r="227" spans="1:11" ht="30" x14ac:dyDescent="0.25">
      <c r="B227" s="19"/>
      <c r="D227" s="42"/>
      <c r="E227" s="20">
        <v>3</v>
      </c>
      <c r="F227" s="20" t="s">
        <v>228</v>
      </c>
      <c r="G227" s="20" t="s">
        <v>229</v>
      </c>
      <c r="J227" s="27"/>
      <c r="K227" s="2"/>
    </row>
    <row r="228" spans="1:11" x14ac:dyDescent="0.25">
      <c r="B228" s="19"/>
      <c r="D228" s="42"/>
      <c r="E228" s="20">
        <v>4</v>
      </c>
      <c r="F228" s="20" t="s">
        <v>230</v>
      </c>
      <c r="G228" s="20" t="s">
        <v>231</v>
      </c>
      <c r="J228" s="27"/>
      <c r="K228" s="2"/>
    </row>
    <row r="229" spans="1:11" ht="30" x14ac:dyDescent="0.25">
      <c r="B229" s="19"/>
      <c r="D229" s="42"/>
      <c r="E229" s="20">
        <v>5</v>
      </c>
      <c r="F229" s="20" t="s">
        <v>232</v>
      </c>
      <c r="G229" s="20" t="s">
        <v>242</v>
      </c>
      <c r="J229" s="27"/>
      <c r="K229" s="2"/>
    </row>
    <row r="230" spans="1:11" ht="30" x14ac:dyDescent="0.25">
      <c r="B230" s="19"/>
      <c r="D230" s="42"/>
      <c r="E230" s="20">
        <v>6</v>
      </c>
      <c r="F230" s="20" t="s">
        <v>233</v>
      </c>
      <c r="G230" s="20" t="s">
        <v>243</v>
      </c>
      <c r="J230" s="27"/>
      <c r="K230" s="2"/>
    </row>
    <row r="231" spans="1:11" ht="30" x14ac:dyDescent="0.25">
      <c r="B231" s="19"/>
      <c r="D231" s="42"/>
      <c r="E231" s="20">
        <v>7</v>
      </c>
      <c r="F231" s="20" t="s">
        <v>234</v>
      </c>
      <c r="G231" s="20" t="s">
        <v>244</v>
      </c>
      <c r="J231" s="27"/>
      <c r="K231" s="2"/>
    </row>
    <row r="232" spans="1:11" x14ac:dyDescent="0.25">
      <c r="B232" s="19"/>
      <c r="D232" s="42"/>
      <c r="E232" s="20">
        <v>8</v>
      </c>
      <c r="F232" s="20" t="s">
        <v>235</v>
      </c>
      <c r="G232" s="20" t="s">
        <v>245</v>
      </c>
      <c r="J232" s="27"/>
      <c r="K232" s="2"/>
    </row>
    <row r="233" spans="1:11" ht="30" x14ac:dyDescent="0.25">
      <c r="B233" s="19"/>
      <c r="D233" s="42"/>
      <c r="E233" s="20">
        <v>9</v>
      </c>
      <c r="F233" s="20" t="s">
        <v>236</v>
      </c>
      <c r="G233" s="20" t="s">
        <v>246</v>
      </c>
      <c r="J233" s="27"/>
      <c r="K233" s="2"/>
    </row>
    <row r="234" spans="1:11" ht="30" x14ac:dyDescent="0.25">
      <c r="B234" s="19"/>
      <c r="D234" s="42"/>
      <c r="E234" s="20">
        <v>10</v>
      </c>
      <c r="F234" s="20" t="s">
        <v>237</v>
      </c>
      <c r="G234" s="20" t="s">
        <v>247</v>
      </c>
      <c r="J234" s="27"/>
      <c r="K234" s="2"/>
    </row>
    <row r="235" spans="1:11" x14ac:dyDescent="0.25">
      <c r="B235" s="19"/>
      <c r="D235" s="42"/>
      <c r="E235" s="20">
        <v>11</v>
      </c>
      <c r="F235" s="20" t="s">
        <v>238</v>
      </c>
      <c r="G235" s="20" t="s">
        <v>248</v>
      </c>
      <c r="J235" s="27"/>
      <c r="K235" s="2"/>
    </row>
    <row r="236" spans="1:11" ht="30" x14ac:dyDescent="0.25">
      <c r="B236" s="19"/>
      <c r="D236" s="42"/>
      <c r="E236" s="20">
        <v>12</v>
      </c>
      <c r="F236" s="20" t="s">
        <v>239</v>
      </c>
      <c r="G236" s="20" t="s">
        <v>249</v>
      </c>
      <c r="J236" s="27"/>
      <c r="K236" s="2"/>
    </row>
    <row r="237" spans="1:11" ht="30" x14ac:dyDescent="0.25">
      <c r="B237" s="19"/>
      <c r="D237" s="42"/>
      <c r="E237" s="20">
        <v>13</v>
      </c>
      <c r="F237" s="20" t="s">
        <v>240</v>
      </c>
      <c r="G237" s="20" t="s">
        <v>250</v>
      </c>
      <c r="J237" s="27"/>
      <c r="K237" s="2"/>
    </row>
    <row r="238" spans="1:11" ht="30" x14ac:dyDescent="0.25">
      <c r="B238" s="19"/>
      <c r="D238" s="42"/>
      <c r="E238" s="20">
        <v>14</v>
      </c>
      <c r="F238" s="20" t="s">
        <v>241</v>
      </c>
      <c r="G238" s="20" t="s">
        <v>251</v>
      </c>
      <c r="J238" s="27"/>
      <c r="K238" s="2"/>
    </row>
    <row r="239" spans="1:11" ht="30" x14ac:dyDescent="0.25">
      <c r="B239" s="19"/>
      <c r="D239" s="42"/>
      <c r="E239" s="20">
        <v>15</v>
      </c>
      <c r="F239" s="20" t="s">
        <v>199</v>
      </c>
      <c r="G239" s="20" t="s">
        <v>254</v>
      </c>
      <c r="J239" s="27"/>
      <c r="K239" s="2"/>
    </row>
    <row r="240" spans="1:11" ht="30" x14ac:dyDescent="0.25">
      <c r="B240" s="19"/>
      <c r="D240" s="42"/>
      <c r="E240" s="20">
        <v>16</v>
      </c>
      <c r="F240" s="20" t="s">
        <v>255</v>
      </c>
      <c r="G240" s="20" t="s">
        <v>256</v>
      </c>
      <c r="J240" s="27"/>
      <c r="K240" s="2"/>
    </row>
    <row r="241" spans="1:11" x14ac:dyDescent="0.25">
      <c r="B241" s="19"/>
      <c r="J241" s="27"/>
      <c r="K241" s="2"/>
    </row>
    <row r="242" spans="1:11" ht="30" customHeight="1" x14ac:dyDescent="0.25">
      <c r="A242" s="36" t="s">
        <v>265</v>
      </c>
      <c r="B242" s="19" t="s">
        <v>26</v>
      </c>
      <c r="C242" s="27" t="s">
        <v>28</v>
      </c>
      <c r="D242" s="42" t="s">
        <v>258</v>
      </c>
      <c r="E242" s="20">
        <v>1</v>
      </c>
      <c r="F242" s="20" t="s">
        <v>29</v>
      </c>
      <c r="H242" s="20" t="s">
        <v>30</v>
      </c>
      <c r="J242" s="27"/>
      <c r="K242" s="2"/>
    </row>
    <row r="243" spans="1:11" ht="30" x14ac:dyDescent="0.25">
      <c r="B243" s="19"/>
      <c r="D243" s="42"/>
      <c r="E243" s="20">
        <v>2</v>
      </c>
      <c r="F243" s="20" t="s">
        <v>226</v>
      </c>
      <c r="G243" s="20" t="s">
        <v>227</v>
      </c>
      <c r="J243" s="27"/>
      <c r="K243" s="2"/>
    </row>
    <row r="244" spans="1:11" ht="30" x14ac:dyDescent="0.25">
      <c r="B244" s="19"/>
      <c r="D244" s="42"/>
      <c r="E244" s="20">
        <v>3</v>
      </c>
      <c r="F244" s="20" t="s">
        <v>228</v>
      </c>
      <c r="G244" s="20" t="s">
        <v>229</v>
      </c>
      <c r="J244" s="27"/>
      <c r="K244" s="2"/>
    </row>
    <row r="245" spans="1:11" x14ac:dyDescent="0.25">
      <c r="B245" s="19"/>
      <c r="D245" s="42"/>
      <c r="E245" s="20">
        <v>4</v>
      </c>
      <c r="F245" s="20" t="s">
        <v>230</v>
      </c>
      <c r="G245" s="20" t="s">
        <v>231</v>
      </c>
      <c r="J245" s="27"/>
      <c r="K245" s="2"/>
    </row>
    <row r="246" spans="1:11" ht="30" x14ac:dyDescent="0.25">
      <c r="B246" s="19"/>
      <c r="D246" s="42"/>
      <c r="E246" s="20">
        <v>5</v>
      </c>
      <c r="F246" s="20" t="s">
        <v>232</v>
      </c>
      <c r="G246" s="20" t="s">
        <v>242</v>
      </c>
      <c r="J246" s="27"/>
      <c r="K246" s="2"/>
    </row>
    <row r="247" spans="1:11" ht="30" x14ac:dyDescent="0.25">
      <c r="B247" s="19"/>
      <c r="D247" s="42"/>
      <c r="E247" s="20">
        <v>6</v>
      </c>
      <c r="F247" s="20" t="s">
        <v>233</v>
      </c>
      <c r="G247" s="20" t="s">
        <v>243</v>
      </c>
      <c r="J247" s="27"/>
      <c r="K247" s="2"/>
    </row>
    <row r="248" spans="1:11" ht="30" x14ac:dyDescent="0.25">
      <c r="B248" s="19"/>
      <c r="D248" s="42"/>
      <c r="E248" s="20">
        <v>7</v>
      </c>
      <c r="F248" s="20" t="s">
        <v>234</v>
      </c>
      <c r="G248" s="20" t="s">
        <v>244</v>
      </c>
      <c r="J248" s="27"/>
      <c r="K248" s="2"/>
    </row>
    <row r="249" spans="1:11" x14ac:dyDescent="0.25">
      <c r="B249" s="19"/>
      <c r="D249" s="42"/>
      <c r="E249" s="20">
        <v>8</v>
      </c>
      <c r="F249" s="20" t="s">
        <v>235</v>
      </c>
      <c r="G249" s="20" t="s">
        <v>245</v>
      </c>
      <c r="J249" s="27"/>
      <c r="K249" s="2"/>
    </row>
    <row r="250" spans="1:11" ht="30" x14ac:dyDescent="0.25">
      <c r="B250" s="19"/>
      <c r="D250" s="42"/>
      <c r="E250" s="20">
        <v>9</v>
      </c>
      <c r="F250" s="20" t="s">
        <v>236</v>
      </c>
      <c r="G250" s="20" t="s">
        <v>246</v>
      </c>
      <c r="J250" s="27"/>
      <c r="K250" s="2"/>
    </row>
    <row r="251" spans="1:11" ht="30" x14ac:dyDescent="0.25">
      <c r="B251" s="19"/>
      <c r="D251" s="42"/>
      <c r="E251" s="20">
        <v>10</v>
      </c>
      <c r="F251" s="20" t="s">
        <v>237</v>
      </c>
      <c r="G251" s="20" t="s">
        <v>247</v>
      </c>
      <c r="J251" s="27"/>
      <c r="K251" s="2"/>
    </row>
    <row r="252" spans="1:11" x14ac:dyDescent="0.25">
      <c r="B252" s="19"/>
      <c r="D252" s="42"/>
      <c r="E252" s="20">
        <v>11</v>
      </c>
      <c r="F252" s="20" t="s">
        <v>238</v>
      </c>
      <c r="G252" s="20" t="s">
        <v>248</v>
      </c>
      <c r="J252" s="27"/>
      <c r="K252" s="2"/>
    </row>
    <row r="253" spans="1:11" ht="30" x14ac:dyDescent="0.25">
      <c r="B253" s="19"/>
      <c r="D253" s="42"/>
      <c r="E253" s="20">
        <v>12</v>
      </c>
      <c r="F253" s="20" t="s">
        <v>239</v>
      </c>
      <c r="G253" s="20" t="s">
        <v>249</v>
      </c>
      <c r="J253" s="27"/>
      <c r="K253" s="2"/>
    </row>
    <row r="254" spans="1:11" ht="30" x14ac:dyDescent="0.25">
      <c r="B254" s="19"/>
      <c r="D254" s="42"/>
      <c r="E254" s="20">
        <v>13</v>
      </c>
      <c r="F254" s="20" t="s">
        <v>240</v>
      </c>
      <c r="G254" s="20" t="s">
        <v>250</v>
      </c>
      <c r="J254" s="27"/>
      <c r="K254" s="2"/>
    </row>
    <row r="255" spans="1:11" ht="30" x14ac:dyDescent="0.25">
      <c r="B255" s="19"/>
      <c r="D255" s="42"/>
      <c r="E255" s="20">
        <v>14</v>
      </c>
      <c r="F255" s="20" t="s">
        <v>241</v>
      </c>
      <c r="G255" s="20" t="s">
        <v>251</v>
      </c>
      <c r="J255" s="27"/>
      <c r="K255" s="2"/>
    </row>
    <row r="256" spans="1:11" ht="30" x14ac:dyDescent="0.25">
      <c r="B256" s="19"/>
      <c r="D256" s="42"/>
      <c r="E256" s="20">
        <v>15</v>
      </c>
      <c r="F256" s="20" t="s">
        <v>199</v>
      </c>
      <c r="G256" s="20" t="s">
        <v>254</v>
      </c>
      <c r="J256" s="27"/>
      <c r="K256" s="2"/>
    </row>
    <row r="257" spans="1:11" ht="30" x14ac:dyDescent="0.25">
      <c r="B257" s="19"/>
      <c r="D257" s="42"/>
      <c r="E257" s="20">
        <v>16</v>
      </c>
      <c r="F257" s="20" t="s">
        <v>255</v>
      </c>
      <c r="G257" s="20" t="s">
        <v>256</v>
      </c>
      <c r="J257" s="27"/>
      <c r="K257" s="2"/>
    </row>
    <row r="258" spans="1:11" x14ac:dyDescent="0.25">
      <c r="B258" s="19"/>
      <c r="D258" s="42"/>
      <c r="E258" s="20">
        <v>17</v>
      </c>
      <c r="F258" s="20" t="s">
        <v>259</v>
      </c>
      <c r="G258" s="20" t="s">
        <v>260</v>
      </c>
      <c r="J258" s="27"/>
      <c r="K258" s="2"/>
    </row>
    <row r="259" spans="1:11" x14ac:dyDescent="0.25">
      <c r="B259" s="19"/>
      <c r="J259" s="27"/>
      <c r="K259" s="2"/>
    </row>
    <row r="260" spans="1:11" ht="30" customHeight="1" x14ac:dyDescent="0.25">
      <c r="A260" s="36" t="s">
        <v>271</v>
      </c>
      <c r="B260" s="19" t="s">
        <v>26</v>
      </c>
      <c r="C260" s="27" t="s">
        <v>28</v>
      </c>
      <c r="D260" s="42" t="s">
        <v>221</v>
      </c>
      <c r="E260" s="20">
        <v>1</v>
      </c>
      <c r="F260" s="20" t="s">
        <v>29</v>
      </c>
      <c r="H260" s="20" t="s">
        <v>30</v>
      </c>
      <c r="J260" s="27"/>
      <c r="K260" s="2"/>
    </row>
    <row r="261" spans="1:11" ht="30" x14ac:dyDescent="0.25">
      <c r="B261" s="19"/>
      <c r="D261" s="42"/>
      <c r="E261" s="20">
        <v>2</v>
      </c>
      <c r="F261" s="20" t="s">
        <v>226</v>
      </c>
      <c r="G261" s="20" t="s">
        <v>227</v>
      </c>
      <c r="J261" s="27"/>
      <c r="K261" s="2"/>
    </row>
    <row r="262" spans="1:11" ht="30" x14ac:dyDescent="0.25">
      <c r="B262" s="19"/>
      <c r="D262" s="42"/>
      <c r="E262" s="20">
        <v>3</v>
      </c>
      <c r="F262" s="20" t="s">
        <v>228</v>
      </c>
      <c r="G262" s="20" t="s">
        <v>229</v>
      </c>
      <c r="J262" s="27"/>
      <c r="K262" s="2"/>
    </row>
    <row r="263" spans="1:11" x14ac:dyDescent="0.25">
      <c r="B263" s="19"/>
      <c r="D263" s="42"/>
      <c r="E263" s="20">
        <v>4</v>
      </c>
      <c r="F263" s="20" t="s">
        <v>230</v>
      </c>
      <c r="G263" s="20" t="s">
        <v>231</v>
      </c>
      <c r="J263" s="27"/>
      <c r="K263" s="2"/>
    </row>
    <row r="264" spans="1:11" ht="30" x14ac:dyDescent="0.25">
      <c r="B264" s="19"/>
      <c r="D264" s="42"/>
      <c r="E264" s="20">
        <v>5</v>
      </c>
      <c r="F264" s="20" t="s">
        <v>232</v>
      </c>
      <c r="G264" s="20" t="s">
        <v>242</v>
      </c>
      <c r="J264" s="27"/>
      <c r="K264" s="2"/>
    </row>
    <row r="265" spans="1:11" ht="30" x14ac:dyDescent="0.25">
      <c r="B265" s="19"/>
      <c r="D265" s="42"/>
      <c r="E265" s="20">
        <v>6</v>
      </c>
      <c r="F265" s="20" t="s">
        <v>233</v>
      </c>
      <c r="G265" s="20" t="s">
        <v>243</v>
      </c>
      <c r="J265" s="27"/>
      <c r="K265" s="2"/>
    </row>
    <row r="266" spans="1:11" ht="30" x14ac:dyDescent="0.25">
      <c r="B266" s="19"/>
      <c r="D266" s="42"/>
      <c r="E266" s="20">
        <v>7</v>
      </c>
      <c r="F266" s="20" t="s">
        <v>234</v>
      </c>
      <c r="G266" s="20" t="s">
        <v>244</v>
      </c>
      <c r="J266" s="27"/>
      <c r="K266" s="2"/>
    </row>
    <row r="267" spans="1:11" x14ac:dyDescent="0.25">
      <c r="B267" s="19"/>
      <c r="D267" s="42"/>
      <c r="E267" s="20">
        <v>8</v>
      </c>
      <c r="F267" s="20" t="s">
        <v>235</v>
      </c>
      <c r="G267" s="20" t="s">
        <v>245</v>
      </c>
      <c r="J267" s="27"/>
      <c r="K267" s="2"/>
    </row>
    <row r="268" spans="1:11" ht="30" x14ac:dyDescent="0.25">
      <c r="B268" s="19"/>
      <c r="D268" s="42"/>
      <c r="E268" s="20">
        <v>9</v>
      </c>
      <c r="F268" s="20" t="s">
        <v>236</v>
      </c>
      <c r="G268" s="20" t="s">
        <v>246</v>
      </c>
      <c r="J268" s="27"/>
      <c r="K268" s="2"/>
    </row>
    <row r="269" spans="1:11" ht="30" x14ac:dyDescent="0.25">
      <c r="B269" s="19"/>
      <c r="D269" s="42"/>
      <c r="E269" s="20">
        <v>10</v>
      </c>
      <c r="F269" s="20" t="s">
        <v>237</v>
      </c>
      <c r="G269" s="20" t="s">
        <v>247</v>
      </c>
      <c r="J269" s="27"/>
      <c r="K269" s="2"/>
    </row>
    <row r="270" spans="1:11" x14ac:dyDescent="0.25">
      <c r="B270" s="19"/>
      <c r="D270" s="42"/>
      <c r="E270" s="20">
        <v>11</v>
      </c>
      <c r="F270" s="20" t="s">
        <v>238</v>
      </c>
      <c r="G270" s="20" t="s">
        <v>248</v>
      </c>
      <c r="J270" s="27"/>
      <c r="K270" s="2"/>
    </row>
    <row r="271" spans="1:11" ht="30" x14ac:dyDescent="0.25">
      <c r="B271" s="19"/>
      <c r="D271" s="42"/>
      <c r="E271" s="20">
        <v>12</v>
      </c>
      <c r="F271" s="20" t="s">
        <v>239</v>
      </c>
      <c r="G271" s="20" t="s">
        <v>249</v>
      </c>
      <c r="J271" s="27"/>
      <c r="K271" s="2"/>
    </row>
    <row r="272" spans="1:11" ht="30" x14ac:dyDescent="0.25">
      <c r="B272" s="19"/>
      <c r="D272" s="42"/>
      <c r="E272" s="20">
        <v>13</v>
      </c>
      <c r="F272" s="20" t="s">
        <v>240</v>
      </c>
      <c r="G272" s="20" t="s">
        <v>250</v>
      </c>
      <c r="J272" s="27"/>
      <c r="K272" s="2"/>
    </row>
    <row r="273" spans="1:11" ht="30" x14ac:dyDescent="0.25">
      <c r="B273" s="19"/>
      <c r="D273" s="42"/>
      <c r="E273" s="20">
        <v>14</v>
      </c>
      <c r="F273" s="20" t="s">
        <v>241</v>
      </c>
      <c r="G273" s="20" t="s">
        <v>251</v>
      </c>
      <c r="J273" s="27"/>
      <c r="K273" s="2"/>
    </row>
    <row r="274" spans="1:11" ht="45" x14ac:dyDescent="0.25">
      <c r="B274" s="19"/>
      <c r="D274" s="42"/>
      <c r="E274" s="20">
        <v>15</v>
      </c>
      <c r="F274" s="20" t="s">
        <v>261</v>
      </c>
      <c r="G274" s="20" t="s">
        <v>262</v>
      </c>
      <c r="J274" s="27"/>
      <c r="K274" s="2"/>
    </row>
    <row r="275" spans="1:11" x14ac:dyDescent="0.25">
      <c r="B275" s="19"/>
      <c r="J275" s="27"/>
      <c r="K275" s="2"/>
    </row>
    <row r="276" spans="1:11" x14ac:dyDescent="0.25">
      <c r="A276" s="36" t="s">
        <v>277</v>
      </c>
      <c r="B276" s="19" t="s">
        <v>26</v>
      </c>
      <c r="C276" s="27" t="s">
        <v>28</v>
      </c>
      <c r="D276" s="42" t="s">
        <v>270</v>
      </c>
      <c r="E276" s="20">
        <v>1</v>
      </c>
      <c r="F276" s="20" t="s">
        <v>29</v>
      </c>
      <c r="H276" s="20" t="s">
        <v>30</v>
      </c>
      <c r="J276" s="27"/>
      <c r="K276" s="2"/>
    </row>
    <row r="277" spans="1:11" ht="30" x14ac:dyDescent="0.25">
      <c r="B277" s="19"/>
      <c r="D277" s="42"/>
      <c r="E277" s="20">
        <v>2</v>
      </c>
      <c r="F277" s="20" t="s">
        <v>266</v>
      </c>
      <c r="G277" s="20" t="s">
        <v>267</v>
      </c>
      <c r="J277" s="27"/>
      <c r="K277" s="2"/>
    </row>
    <row r="278" spans="1:11" ht="255" x14ac:dyDescent="0.25">
      <c r="B278" s="19"/>
      <c r="D278" s="42"/>
      <c r="E278" s="20">
        <v>3</v>
      </c>
      <c r="F278" s="20" t="s">
        <v>268</v>
      </c>
      <c r="G278" s="20" t="s">
        <v>269</v>
      </c>
      <c r="H278" s="20" t="s">
        <v>158</v>
      </c>
      <c r="J278" s="27"/>
      <c r="K278" s="2"/>
    </row>
    <row r="279" spans="1:11" x14ac:dyDescent="0.25">
      <c r="B279" s="19"/>
      <c r="J279" s="27"/>
      <c r="K279" s="2"/>
    </row>
    <row r="280" spans="1:11" ht="30" customHeight="1" x14ac:dyDescent="0.25">
      <c r="A280" s="36" t="s">
        <v>279</v>
      </c>
      <c r="B280" s="19" t="s">
        <v>26</v>
      </c>
      <c r="C280" s="27" t="s">
        <v>28</v>
      </c>
      <c r="D280" s="42" t="s">
        <v>272</v>
      </c>
      <c r="E280" s="20">
        <v>1</v>
      </c>
      <c r="F280" s="20" t="s">
        <v>29</v>
      </c>
      <c r="H280" s="20" t="s">
        <v>30</v>
      </c>
      <c r="J280" s="27"/>
      <c r="K280" s="2"/>
    </row>
    <row r="281" spans="1:11" ht="30" x14ac:dyDescent="0.25">
      <c r="B281" s="19"/>
      <c r="D281" s="42"/>
      <c r="E281" s="20">
        <v>2</v>
      </c>
      <c r="F281" s="20" t="s">
        <v>266</v>
      </c>
      <c r="G281" s="20" t="s">
        <v>267</v>
      </c>
      <c r="J281" s="27"/>
      <c r="K281" s="2"/>
    </row>
    <row r="282" spans="1:11" ht="255" x14ac:dyDescent="0.25">
      <c r="B282" s="19"/>
      <c r="D282" s="42"/>
      <c r="E282" s="20">
        <v>3</v>
      </c>
      <c r="F282" s="20" t="s">
        <v>268</v>
      </c>
      <c r="G282" s="20" t="s">
        <v>269</v>
      </c>
      <c r="H282" s="20" t="s">
        <v>158</v>
      </c>
      <c r="J282" s="27"/>
      <c r="K282" s="2"/>
    </row>
    <row r="283" spans="1:11" ht="30" x14ac:dyDescent="0.25">
      <c r="B283" s="19"/>
      <c r="D283" s="42"/>
      <c r="E283" s="20">
        <v>4</v>
      </c>
      <c r="F283" s="20" t="s">
        <v>162</v>
      </c>
      <c r="G283" s="20" t="s">
        <v>163</v>
      </c>
      <c r="J283" s="27"/>
      <c r="K283" s="2"/>
    </row>
    <row r="284" spans="1:11" x14ac:dyDescent="0.25">
      <c r="B284" s="19"/>
      <c r="J284" s="27"/>
      <c r="K284" s="2"/>
    </row>
    <row r="285" spans="1:11" ht="30" customHeight="1" x14ac:dyDescent="0.25">
      <c r="A285" s="36" t="s">
        <v>290</v>
      </c>
      <c r="B285" s="19" t="s">
        <v>26</v>
      </c>
      <c r="C285" s="27" t="s">
        <v>28</v>
      </c>
      <c r="D285" s="42" t="s">
        <v>273</v>
      </c>
      <c r="E285" s="20">
        <v>1</v>
      </c>
      <c r="F285" s="20" t="s">
        <v>29</v>
      </c>
      <c r="H285" s="20" t="s">
        <v>30</v>
      </c>
      <c r="J285" s="27"/>
      <c r="K285" s="2"/>
    </row>
    <row r="286" spans="1:11" ht="30" x14ac:dyDescent="0.25">
      <c r="B286" s="19"/>
      <c r="D286" s="42"/>
      <c r="E286" s="20">
        <v>2</v>
      </c>
      <c r="F286" s="20" t="s">
        <v>266</v>
      </c>
      <c r="G286" s="20" t="s">
        <v>267</v>
      </c>
      <c r="J286" s="27"/>
      <c r="K286" s="2"/>
    </row>
    <row r="287" spans="1:11" ht="255" x14ac:dyDescent="0.25">
      <c r="B287" s="19"/>
      <c r="D287" s="42"/>
      <c r="E287" s="20">
        <v>3</v>
      </c>
      <c r="F287" s="20" t="s">
        <v>268</v>
      </c>
      <c r="G287" s="20" t="s">
        <v>269</v>
      </c>
      <c r="H287" s="20" t="s">
        <v>158</v>
      </c>
      <c r="J287" s="27"/>
      <c r="K287" s="2"/>
    </row>
    <row r="288" spans="1:11" ht="30" x14ac:dyDescent="0.25">
      <c r="B288" s="19"/>
      <c r="D288" s="42"/>
      <c r="E288" s="20">
        <v>4</v>
      </c>
      <c r="F288" s="20" t="s">
        <v>162</v>
      </c>
      <c r="G288" s="20" t="s">
        <v>163</v>
      </c>
      <c r="J288" s="27"/>
      <c r="K288" s="2"/>
    </row>
    <row r="289" spans="1:11" x14ac:dyDescent="0.25">
      <c r="B289" s="19"/>
      <c r="D289" s="42"/>
      <c r="E289" s="20">
        <v>5</v>
      </c>
      <c r="F289" s="20" t="s">
        <v>274</v>
      </c>
      <c r="G289" s="20" t="s">
        <v>275</v>
      </c>
      <c r="J289" s="27"/>
      <c r="K289" s="2"/>
    </row>
    <row r="290" spans="1:11" x14ac:dyDescent="0.25">
      <c r="B290" s="19"/>
      <c r="J290" s="27"/>
      <c r="K290" s="2"/>
    </row>
    <row r="291" spans="1:11" x14ac:dyDescent="0.25">
      <c r="A291" s="36" t="s">
        <v>294</v>
      </c>
      <c r="B291" s="19" t="s">
        <v>26</v>
      </c>
      <c r="C291" s="27" t="s">
        <v>28</v>
      </c>
      <c r="D291" s="42" t="s">
        <v>276</v>
      </c>
      <c r="E291" s="20">
        <v>1</v>
      </c>
      <c r="F291" s="20" t="s">
        <v>29</v>
      </c>
      <c r="H291" s="20" t="s">
        <v>30</v>
      </c>
      <c r="J291" s="27"/>
      <c r="K291" s="2"/>
    </row>
    <row r="292" spans="1:11" ht="30" x14ac:dyDescent="0.25">
      <c r="B292" s="19"/>
      <c r="D292" s="42"/>
      <c r="E292" s="20">
        <v>2</v>
      </c>
      <c r="F292" s="20" t="s">
        <v>266</v>
      </c>
      <c r="G292" s="20" t="s">
        <v>267</v>
      </c>
      <c r="J292" s="27"/>
      <c r="K292" s="2"/>
    </row>
    <row r="293" spans="1:11" ht="255" x14ac:dyDescent="0.25">
      <c r="B293" s="19"/>
      <c r="D293" s="42"/>
      <c r="E293" s="20">
        <v>3</v>
      </c>
      <c r="F293" s="20" t="s">
        <v>268</v>
      </c>
      <c r="G293" s="20" t="s">
        <v>269</v>
      </c>
      <c r="H293" s="20" t="s">
        <v>158</v>
      </c>
      <c r="J293" s="27"/>
      <c r="K293" s="2"/>
    </row>
    <row r="294" spans="1:11" ht="30" x14ac:dyDescent="0.25">
      <c r="B294" s="19"/>
      <c r="D294" s="42"/>
      <c r="E294" s="20">
        <v>4</v>
      </c>
      <c r="F294" s="20" t="s">
        <v>162</v>
      </c>
      <c r="G294" s="20" t="s">
        <v>163</v>
      </c>
      <c r="J294" s="27"/>
      <c r="K294" s="2"/>
    </row>
    <row r="295" spans="1:11" x14ac:dyDescent="0.25">
      <c r="B295" s="19"/>
      <c r="D295" s="42"/>
      <c r="E295" s="20">
        <v>5</v>
      </c>
      <c r="F295" s="20" t="s">
        <v>278</v>
      </c>
      <c r="G295" s="20" t="s">
        <v>167</v>
      </c>
      <c r="J295" s="27"/>
      <c r="K295" s="2"/>
    </row>
    <row r="296" spans="1:11" x14ac:dyDescent="0.25">
      <c r="B296" s="19"/>
      <c r="J296" s="27"/>
      <c r="K296" s="2"/>
    </row>
    <row r="297" spans="1:11" ht="45" customHeight="1" x14ac:dyDescent="0.25">
      <c r="A297" s="36" t="s">
        <v>296</v>
      </c>
      <c r="B297" s="19" t="s">
        <v>26</v>
      </c>
      <c r="C297" s="27" t="s">
        <v>28</v>
      </c>
      <c r="D297" s="42" t="s">
        <v>280</v>
      </c>
      <c r="E297" s="20">
        <v>1</v>
      </c>
      <c r="F297" s="20" t="s">
        <v>29</v>
      </c>
      <c r="H297" s="20" t="s">
        <v>30</v>
      </c>
      <c r="J297" s="27"/>
      <c r="K297" s="2"/>
    </row>
    <row r="298" spans="1:11" ht="30" x14ac:dyDescent="0.25">
      <c r="B298" s="19"/>
      <c r="D298" s="42"/>
      <c r="E298" s="20">
        <v>2</v>
      </c>
      <c r="F298" s="20" t="s">
        <v>281</v>
      </c>
      <c r="G298" s="20" t="s">
        <v>282</v>
      </c>
      <c r="J298" s="27"/>
      <c r="K298" s="2"/>
    </row>
    <row r="299" spans="1:11" ht="30" x14ac:dyDescent="0.25">
      <c r="B299" s="19"/>
      <c r="D299" s="42"/>
      <c r="E299" s="20">
        <v>3</v>
      </c>
      <c r="F299" s="20" t="s">
        <v>283</v>
      </c>
      <c r="G299" s="20" t="s">
        <v>287</v>
      </c>
      <c r="J299" s="27"/>
      <c r="K299" s="2"/>
    </row>
    <row r="300" spans="1:11" ht="30" x14ac:dyDescent="0.25">
      <c r="B300" s="19"/>
      <c r="D300" s="42"/>
      <c r="E300" s="20">
        <v>4</v>
      </c>
      <c r="F300" s="20" t="s">
        <v>284</v>
      </c>
      <c r="G300" s="20" t="s">
        <v>288</v>
      </c>
      <c r="J300" s="27"/>
      <c r="K300" s="2"/>
    </row>
    <row r="301" spans="1:11" ht="30" x14ac:dyDescent="0.25">
      <c r="B301" s="19"/>
      <c r="D301" s="42"/>
      <c r="E301" s="20">
        <v>5</v>
      </c>
      <c r="F301" s="20" t="s">
        <v>285</v>
      </c>
      <c r="G301" s="20" t="s">
        <v>289</v>
      </c>
      <c r="J301" s="27"/>
      <c r="K301" s="2"/>
    </row>
    <row r="302" spans="1:11" ht="30" x14ac:dyDescent="0.25">
      <c r="B302" s="19"/>
      <c r="D302" s="42"/>
      <c r="E302" s="20">
        <v>6</v>
      </c>
      <c r="F302" s="20" t="s">
        <v>199</v>
      </c>
      <c r="G302" s="20" t="s">
        <v>286</v>
      </c>
      <c r="J302" s="27"/>
      <c r="K302" s="2"/>
    </row>
    <row r="303" spans="1:11" x14ac:dyDescent="0.25">
      <c r="B303" s="19"/>
      <c r="J303" s="27"/>
      <c r="K303" s="2"/>
    </row>
    <row r="304" spans="1:11" ht="30" customHeight="1" x14ac:dyDescent="0.25">
      <c r="A304" s="36" t="s">
        <v>307</v>
      </c>
      <c r="B304" s="19" t="s">
        <v>26</v>
      </c>
      <c r="C304" s="27" t="s">
        <v>28</v>
      </c>
      <c r="D304" s="42" t="s">
        <v>291</v>
      </c>
      <c r="E304" s="20">
        <v>1</v>
      </c>
      <c r="F304" s="20" t="s">
        <v>29</v>
      </c>
      <c r="H304" s="20" t="s">
        <v>30</v>
      </c>
      <c r="J304" s="27"/>
      <c r="K304" s="2"/>
    </row>
    <row r="305" spans="1:11" ht="30" x14ac:dyDescent="0.25">
      <c r="B305" s="19"/>
      <c r="D305" s="42"/>
      <c r="E305" s="20">
        <v>2</v>
      </c>
      <c r="F305" s="20" t="s">
        <v>281</v>
      </c>
      <c r="G305" s="20" t="s">
        <v>282</v>
      </c>
      <c r="J305" s="27"/>
      <c r="K305" s="2"/>
    </row>
    <row r="306" spans="1:11" ht="30" x14ac:dyDescent="0.25">
      <c r="B306" s="19"/>
      <c r="D306" s="42"/>
      <c r="E306" s="20">
        <v>3</v>
      </c>
      <c r="F306" s="20" t="s">
        <v>283</v>
      </c>
      <c r="G306" s="20" t="s">
        <v>287</v>
      </c>
      <c r="J306" s="27"/>
      <c r="K306" s="2"/>
    </row>
    <row r="307" spans="1:11" ht="30" x14ac:dyDescent="0.25">
      <c r="B307" s="19"/>
      <c r="D307" s="42"/>
      <c r="E307" s="20">
        <v>4</v>
      </c>
      <c r="F307" s="20" t="s">
        <v>284</v>
      </c>
      <c r="G307" s="20" t="s">
        <v>288</v>
      </c>
      <c r="J307" s="27"/>
      <c r="K307" s="2"/>
    </row>
    <row r="308" spans="1:11" ht="30" x14ac:dyDescent="0.25">
      <c r="B308" s="19"/>
      <c r="D308" s="42"/>
      <c r="E308" s="20">
        <v>5</v>
      </c>
      <c r="F308" s="20" t="s">
        <v>285</v>
      </c>
      <c r="G308" s="20" t="s">
        <v>289</v>
      </c>
      <c r="J308" s="27"/>
      <c r="K308" s="2"/>
    </row>
    <row r="309" spans="1:11" ht="30" x14ac:dyDescent="0.25">
      <c r="B309" s="19"/>
      <c r="D309" s="42"/>
      <c r="E309" s="20">
        <v>6</v>
      </c>
      <c r="F309" s="20" t="s">
        <v>199</v>
      </c>
      <c r="G309" s="20" t="s">
        <v>286</v>
      </c>
      <c r="J309" s="27"/>
      <c r="K309" s="2"/>
    </row>
    <row r="310" spans="1:11" ht="30" x14ac:dyDescent="0.25">
      <c r="B310" s="19"/>
      <c r="D310" s="42"/>
      <c r="E310" s="20">
        <v>7</v>
      </c>
      <c r="F310" s="20" t="s">
        <v>292</v>
      </c>
      <c r="G310" s="20" t="s">
        <v>293</v>
      </c>
      <c r="J310" s="27"/>
      <c r="K310" s="2"/>
    </row>
    <row r="311" spans="1:11" x14ac:dyDescent="0.25">
      <c r="B311" s="19"/>
      <c r="J311" s="27"/>
      <c r="K311" s="2"/>
    </row>
    <row r="312" spans="1:11" ht="30" customHeight="1" x14ac:dyDescent="0.25">
      <c r="A312" s="36" t="s">
        <v>308</v>
      </c>
      <c r="B312" s="19" t="s">
        <v>26</v>
      </c>
      <c r="C312" s="27" t="s">
        <v>28</v>
      </c>
      <c r="D312" s="42" t="s">
        <v>295</v>
      </c>
      <c r="E312" s="20">
        <v>1</v>
      </c>
      <c r="F312" s="20" t="s">
        <v>29</v>
      </c>
      <c r="H312" s="20" t="s">
        <v>30</v>
      </c>
      <c r="J312" s="27"/>
      <c r="K312" s="2"/>
    </row>
    <row r="313" spans="1:11" ht="30" x14ac:dyDescent="0.25">
      <c r="B313" s="19"/>
      <c r="D313" s="42"/>
      <c r="E313" s="20">
        <v>2</v>
      </c>
      <c r="F313" s="20" t="s">
        <v>281</v>
      </c>
      <c r="G313" s="20" t="s">
        <v>282</v>
      </c>
      <c r="J313" s="27"/>
      <c r="K313" s="2"/>
    </row>
    <row r="314" spans="1:11" ht="30" x14ac:dyDescent="0.25">
      <c r="B314" s="19"/>
      <c r="D314" s="42"/>
      <c r="E314" s="20">
        <v>3</v>
      </c>
      <c r="F314" s="20" t="s">
        <v>283</v>
      </c>
      <c r="G314" s="20" t="s">
        <v>287</v>
      </c>
      <c r="J314" s="27"/>
      <c r="K314" s="2"/>
    </row>
    <row r="315" spans="1:11" ht="30" x14ac:dyDescent="0.25">
      <c r="B315" s="19"/>
      <c r="D315" s="42"/>
      <c r="E315" s="20">
        <v>4</v>
      </c>
      <c r="F315" s="20" t="s">
        <v>284</v>
      </c>
      <c r="G315" s="20" t="s">
        <v>288</v>
      </c>
      <c r="J315" s="27"/>
      <c r="K315" s="2"/>
    </row>
    <row r="316" spans="1:11" ht="30" x14ac:dyDescent="0.25">
      <c r="B316" s="19"/>
      <c r="D316" s="42"/>
      <c r="E316" s="20">
        <v>5</v>
      </c>
      <c r="F316" s="20" t="s">
        <v>285</v>
      </c>
      <c r="G316" s="20" t="s">
        <v>289</v>
      </c>
      <c r="J316" s="27"/>
      <c r="K316" s="2"/>
    </row>
    <row r="317" spans="1:11" ht="30" x14ac:dyDescent="0.25">
      <c r="B317" s="19"/>
      <c r="D317" s="42"/>
      <c r="E317" s="20">
        <v>6</v>
      </c>
      <c r="F317" s="20" t="s">
        <v>199</v>
      </c>
      <c r="G317" s="20" t="s">
        <v>286</v>
      </c>
      <c r="J317" s="27"/>
      <c r="K317" s="2"/>
    </row>
    <row r="318" spans="1:11" ht="30" x14ac:dyDescent="0.25">
      <c r="B318" s="19"/>
      <c r="D318" s="42"/>
      <c r="E318" s="20">
        <v>7</v>
      </c>
      <c r="F318" s="20" t="s">
        <v>292</v>
      </c>
      <c r="G318" s="20" t="s">
        <v>293</v>
      </c>
      <c r="J318" s="27"/>
      <c r="K318" s="2"/>
    </row>
    <row r="319" spans="1:11" x14ac:dyDescent="0.25">
      <c r="B319" s="19"/>
      <c r="D319" s="42"/>
      <c r="E319" s="20">
        <v>8</v>
      </c>
      <c r="F319" s="20" t="s">
        <v>274</v>
      </c>
      <c r="G319" s="20" t="s">
        <v>275</v>
      </c>
      <c r="J319" s="27"/>
      <c r="K319" s="2"/>
    </row>
    <row r="320" spans="1:11" x14ac:dyDescent="0.25">
      <c r="B320" s="19"/>
      <c r="J320" s="27"/>
      <c r="K320" s="2"/>
    </row>
    <row r="321" spans="1:11" ht="30" customHeight="1" x14ac:dyDescent="0.25">
      <c r="A321" s="36" t="s">
        <v>312</v>
      </c>
      <c r="B321" s="19" t="s">
        <v>26</v>
      </c>
      <c r="C321" s="27" t="s">
        <v>28</v>
      </c>
      <c r="D321" s="42" t="s">
        <v>297</v>
      </c>
      <c r="E321" s="20">
        <v>1</v>
      </c>
      <c r="F321" s="20" t="s">
        <v>29</v>
      </c>
      <c r="H321" s="20" t="s">
        <v>30</v>
      </c>
      <c r="J321" s="27"/>
      <c r="K321" s="2"/>
    </row>
    <row r="322" spans="1:11" ht="30" x14ac:dyDescent="0.25">
      <c r="B322" s="19"/>
      <c r="D322" s="42"/>
      <c r="E322" s="20">
        <v>2</v>
      </c>
      <c r="F322" s="20" t="s">
        <v>281</v>
      </c>
      <c r="G322" s="20" t="s">
        <v>282</v>
      </c>
      <c r="J322" s="27"/>
      <c r="K322" s="2"/>
    </row>
    <row r="323" spans="1:11" ht="30" x14ac:dyDescent="0.25">
      <c r="B323" s="19"/>
      <c r="D323" s="42"/>
      <c r="E323" s="20">
        <v>3</v>
      </c>
      <c r="F323" s="20" t="s">
        <v>283</v>
      </c>
      <c r="G323" s="20" t="s">
        <v>287</v>
      </c>
      <c r="J323" s="27"/>
      <c r="K323" s="2"/>
    </row>
    <row r="324" spans="1:11" ht="30" x14ac:dyDescent="0.25">
      <c r="B324" s="19"/>
      <c r="D324" s="42"/>
      <c r="E324" s="20">
        <v>4</v>
      </c>
      <c r="F324" s="20" t="s">
        <v>284</v>
      </c>
      <c r="G324" s="20" t="s">
        <v>288</v>
      </c>
      <c r="J324" s="27"/>
      <c r="K324" s="2"/>
    </row>
    <row r="325" spans="1:11" ht="30" x14ac:dyDescent="0.25">
      <c r="B325" s="19"/>
      <c r="D325" s="42"/>
      <c r="E325" s="20">
        <v>5</v>
      </c>
      <c r="F325" s="20" t="s">
        <v>285</v>
      </c>
      <c r="G325" s="20" t="s">
        <v>289</v>
      </c>
      <c r="J325" s="27"/>
      <c r="K325" s="2"/>
    </row>
    <row r="326" spans="1:11" ht="30" x14ac:dyDescent="0.25">
      <c r="B326" s="19"/>
      <c r="D326" s="42"/>
      <c r="E326" s="20">
        <v>6</v>
      </c>
      <c r="F326" s="20" t="s">
        <v>199</v>
      </c>
      <c r="G326" s="20" t="s">
        <v>286</v>
      </c>
      <c r="J326" s="27"/>
      <c r="K326" s="2"/>
    </row>
    <row r="327" spans="1:11" x14ac:dyDescent="0.25">
      <c r="B327" s="19"/>
      <c r="D327" s="42"/>
      <c r="E327" s="20">
        <v>7</v>
      </c>
      <c r="F327" s="20" t="s">
        <v>278</v>
      </c>
      <c r="G327" s="20" t="s">
        <v>167</v>
      </c>
      <c r="J327" s="27"/>
      <c r="K327" s="2"/>
    </row>
    <row r="328" spans="1:11" x14ac:dyDescent="0.25">
      <c r="B328" s="19"/>
      <c r="J328" s="27"/>
      <c r="K328" s="2"/>
    </row>
    <row r="329" spans="1:11" ht="30" customHeight="1" x14ac:dyDescent="0.25">
      <c r="A329" s="36" t="s">
        <v>315</v>
      </c>
      <c r="B329" s="19" t="s">
        <v>26</v>
      </c>
      <c r="C329" s="27" t="s">
        <v>28</v>
      </c>
      <c r="D329" s="42" t="s">
        <v>298</v>
      </c>
      <c r="E329" s="20">
        <v>1</v>
      </c>
      <c r="F329" s="20" t="s">
        <v>29</v>
      </c>
      <c r="H329" s="20" t="s">
        <v>30</v>
      </c>
      <c r="J329" s="27"/>
      <c r="K329" s="2"/>
    </row>
    <row r="330" spans="1:11" ht="30" x14ac:dyDescent="0.25">
      <c r="B330" s="19"/>
      <c r="D330" s="42"/>
      <c r="E330" s="20">
        <v>2</v>
      </c>
      <c r="F330" s="20" t="s">
        <v>299</v>
      </c>
      <c r="G330" s="20" t="s">
        <v>301</v>
      </c>
      <c r="J330" s="27"/>
      <c r="K330" s="2"/>
    </row>
    <row r="331" spans="1:11" ht="30" x14ac:dyDescent="0.25">
      <c r="B331" s="19"/>
      <c r="D331" s="42"/>
      <c r="E331" s="20">
        <v>3</v>
      </c>
      <c r="F331" s="20" t="s">
        <v>300</v>
      </c>
      <c r="G331" s="20" t="s">
        <v>302</v>
      </c>
      <c r="J331" s="27"/>
      <c r="K331" s="2"/>
    </row>
    <row r="332" spans="1:11" ht="30" x14ac:dyDescent="0.25">
      <c r="B332" s="19"/>
      <c r="D332" s="42"/>
      <c r="E332" s="20">
        <v>4</v>
      </c>
      <c r="F332" s="20" t="s">
        <v>303</v>
      </c>
      <c r="G332" s="20" t="s">
        <v>304</v>
      </c>
      <c r="J332" s="27"/>
      <c r="K332" s="2"/>
    </row>
    <row r="333" spans="1:11" ht="30" x14ac:dyDescent="0.25">
      <c r="B333" s="19"/>
      <c r="D333" s="42"/>
      <c r="E333" s="20">
        <v>5</v>
      </c>
      <c r="F333" s="20" t="s">
        <v>305</v>
      </c>
      <c r="G333" s="20" t="s">
        <v>306</v>
      </c>
      <c r="J333" s="27"/>
      <c r="K333" s="2"/>
    </row>
    <row r="334" spans="1:11" x14ac:dyDescent="0.25">
      <c r="B334" s="19"/>
      <c r="J334" s="27"/>
      <c r="K334" s="2"/>
    </row>
    <row r="335" spans="1:11" ht="30" customHeight="1" x14ac:dyDescent="0.25">
      <c r="A335" s="36" t="s">
        <v>316</v>
      </c>
      <c r="B335" s="19" t="s">
        <v>26</v>
      </c>
      <c r="C335" s="27" t="s">
        <v>28</v>
      </c>
      <c r="D335" s="42" t="s">
        <v>309</v>
      </c>
      <c r="E335" s="20">
        <v>1</v>
      </c>
      <c r="F335" s="20" t="s">
        <v>29</v>
      </c>
      <c r="H335" s="20" t="s">
        <v>30</v>
      </c>
      <c r="J335" s="27"/>
      <c r="K335" s="2"/>
    </row>
    <row r="336" spans="1:11" ht="30" x14ac:dyDescent="0.25">
      <c r="B336" s="19"/>
      <c r="D336" s="42"/>
      <c r="E336" s="20">
        <v>2</v>
      </c>
      <c r="F336" s="20" t="s">
        <v>299</v>
      </c>
      <c r="G336" s="20" t="s">
        <v>301</v>
      </c>
      <c r="J336" s="27"/>
      <c r="K336" s="2"/>
    </row>
    <row r="337" spans="1:11" ht="30" x14ac:dyDescent="0.25">
      <c r="B337" s="19"/>
      <c r="D337" s="42"/>
      <c r="E337" s="20">
        <v>3</v>
      </c>
      <c r="F337" s="20" t="s">
        <v>300</v>
      </c>
      <c r="G337" s="20" t="s">
        <v>302</v>
      </c>
      <c r="J337" s="27"/>
      <c r="K337" s="2"/>
    </row>
    <row r="338" spans="1:11" ht="30" x14ac:dyDescent="0.25">
      <c r="B338" s="19"/>
      <c r="D338" s="42"/>
      <c r="E338" s="20">
        <v>4</v>
      </c>
      <c r="F338" s="20" t="s">
        <v>303</v>
      </c>
      <c r="G338" s="20" t="s">
        <v>304</v>
      </c>
      <c r="J338" s="27"/>
      <c r="K338" s="2"/>
    </row>
    <row r="339" spans="1:11" ht="30" x14ac:dyDescent="0.25">
      <c r="B339" s="19"/>
      <c r="D339" s="42"/>
      <c r="E339" s="20">
        <v>5</v>
      </c>
      <c r="F339" s="20" t="s">
        <v>305</v>
      </c>
      <c r="G339" s="20" t="s">
        <v>306</v>
      </c>
      <c r="J339" s="27"/>
      <c r="K339" s="2"/>
    </row>
    <row r="340" spans="1:11" ht="30" x14ac:dyDescent="0.25">
      <c r="B340" s="19"/>
      <c r="D340" s="42"/>
      <c r="E340" s="20">
        <v>6</v>
      </c>
      <c r="F340" s="20" t="s">
        <v>310</v>
      </c>
      <c r="G340" s="20" t="s">
        <v>311</v>
      </c>
      <c r="J340" s="27"/>
      <c r="K340" s="2"/>
    </row>
    <row r="341" spans="1:11" x14ac:dyDescent="0.25">
      <c r="B341" s="19"/>
      <c r="J341" s="27"/>
      <c r="K341" s="2"/>
    </row>
    <row r="342" spans="1:11" ht="30" customHeight="1" x14ac:dyDescent="0.25">
      <c r="A342" s="36" t="s">
        <v>323</v>
      </c>
      <c r="B342" s="19" t="s">
        <v>26</v>
      </c>
      <c r="C342" s="27" t="s">
        <v>28</v>
      </c>
      <c r="D342" s="42" t="s">
        <v>314</v>
      </c>
      <c r="E342" s="20">
        <v>1</v>
      </c>
      <c r="F342" s="20" t="s">
        <v>29</v>
      </c>
      <c r="H342" s="20" t="s">
        <v>30</v>
      </c>
      <c r="J342" s="27"/>
      <c r="K342" s="2"/>
    </row>
    <row r="343" spans="1:11" ht="30" x14ac:dyDescent="0.25">
      <c r="B343" s="19"/>
      <c r="D343" s="42"/>
      <c r="E343" s="20">
        <v>2</v>
      </c>
      <c r="F343" s="20" t="s">
        <v>299</v>
      </c>
      <c r="G343" s="20" t="s">
        <v>301</v>
      </c>
      <c r="J343" s="27"/>
      <c r="K343" s="2"/>
    </row>
    <row r="344" spans="1:11" ht="30" x14ac:dyDescent="0.25">
      <c r="B344" s="19"/>
      <c r="D344" s="42"/>
      <c r="E344" s="20">
        <v>3</v>
      </c>
      <c r="F344" s="20" t="s">
        <v>300</v>
      </c>
      <c r="G344" s="20" t="s">
        <v>302</v>
      </c>
      <c r="J344" s="27"/>
      <c r="K344" s="2"/>
    </row>
    <row r="345" spans="1:11" ht="30" x14ac:dyDescent="0.25">
      <c r="B345" s="19"/>
      <c r="D345" s="42"/>
      <c r="E345" s="20">
        <v>4</v>
      </c>
      <c r="F345" s="20" t="s">
        <v>303</v>
      </c>
      <c r="G345" s="20" t="s">
        <v>304</v>
      </c>
      <c r="J345" s="27"/>
      <c r="K345" s="2"/>
    </row>
    <row r="346" spans="1:11" ht="30" x14ac:dyDescent="0.25">
      <c r="B346" s="19"/>
      <c r="D346" s="42"/>
      <c r="E346" s="20">
        <v>5</v>
      </c>
      <c r="F346" s="20" t="s">
        <v>305</v>
      </c>
      <c r="G346" s="20" t="s">
        <v>306</v>
      </c>
      <c r="J346" s="27"/>
      <c r="K346" s="2"/>
    </row>
    <row r="347" spans="1:11" ht="30" x14ac:dyDescent="0.25">
      <c r="B347" s="19"/>
      <c r="D347" s="42"/>
      <c r="E347" s="20">
        <v>6</v>
      </c>
      <c r="F347" s="20" t="s">
        <v>310</v>
      </c>
      <c r="G347" s="20" t="s">
        <v>311</v>
      </c>
      <c r="J347" s="27"/>
      <c r="K347" s="2"/>
    </row>
    <row r="348" spans="1:11" x14ac:dyDescent="0.25">
      <c r="B348" s="19"/>
      <c r="D348" s="42"/>
      <c r="E348" s="20">
        <v>7</v>
      </c>
      <c r="F348" s="20" t="s">
        <v>274</v>
      </c>
      <c r="G348" s="20" t="s">
        <v>275</v>
      </c>
      <c r="J348" s="27"/>
      <c r="K348" s="2"/>
    </row>
    <row r="349" spans="1:11" x14ac:dyDescent="0.25">
      <c r="B349" s="19"/>
      <c r="J349" s="27"/>
      <c r="K349" s="2"/>
    </row>
    <row r="350" spans="1:11" ht="30" customHeight="1" x14ac:dyDescent="0.25">
      <c r="A350" s="36" t="s">
        <v>328</v>
      </c>
      <c r="B350" s="19" t="s">
        <v>26</v>
      </c>
      <c r="C350" s="27" t="s">
        <v>28</v>
      </c>
      <c r="D350" s="42" t="s">
        <v>313</v>
      </c>
      <c r="E350" s="20">
        <v>1</v>
      </c>
      <c r="F350" s="20" t="s">
        <v>29</v>
      </c>
      <c r="H350" s="20" t="s">
        <v>30</v>
      </c>
      <c r="J350" s="27"/>
      <c r="K350" s="2"/>
    </row>
    <row r="351" spans="1:11" ht="30" x14ac:dyDescent="0.25">
      <c r="B351" s="19"/>
      <c r="D351" s="42"/>
      <c r="E351" s="20">
        <v>2</v>
      </c>
      <c r="F351" s="20" t="s">
        <v>299</v>
      </c>
      <c r="G351" s="20" t="s">
        <v>301</v>
      </c>
      <c r="J351" s="27"/>
      <c r="K351" s="2"/>
    </row>
    <row r="352" spans="1:11" ht="30" x14ac:dyDescent="0.25">
      <c r="B352" s="19"/>
      <c r="D352" s="42"/>
      <c r="E352" s="20">
        <v>3</v>
      </c>
      <c r="F352" s="20" t="s">
        <v>300</v>
      </c>
      <c r="G352" s="20" t="s">
        <v>302</v>
      </c>
      <c r="J352" s="27"/>
      <c r="K352" s="2"/>
    </row>
    <row r="353" spans="1:11" ht="30" x14ac:dyDescent="0.25">
      <c r="B353" s="19"/>
      <c r="D353" s="42"/>
      <c r="E353" s="20">
        <v>4</v>
      </c>
      <c r="F353" s="20" t="s">
        <v>303</v>
      </c>
      <c r="G353" s="20" t="s">
        <v>304</v>
      </c>
      <c r="J353" s="27"/>
      <c r="K353" s="2"/>
    </row>
    <row r="354" spans="1:11" ht="30" x14ac:dyDescent="0.25">
      <c r="B354" s="19"/>
      <c r="D354" s="42"/>
      <c r="E354" s="20">
        <v>5</v>
      </c>
      <c r="F354" s="20" t="s">
        <v>305</v>
      </c>
      <c r="G354" s="20" t="s">
        <v>306</v>
      </c>
      <c r="J354" s="27"/>
      <c r="K354" s="2"/>
    </row>
    <row r="355" spans="1:11" x14ac:dyDescent="0.25">
      <c r="B355" s="19"/>
      <c r="D355" s="42"/>
      <c r="E355" s="20">
        <v>6</v>
      </c>
      <c r="F355" s="20" t="s">
        <v>278</v>
      </c>
      <c r="G355" s="20" t="s">
        <v>167</v>
      </c>
      <c r="J355" s="27"/>
      <c r="K355" s="2"/>
    </row>
    <row r="356" spans="1:11" x14ac:dyDescent="0.25">
      <c r="B356" s="19"/>
      <c r="J356" s="27"/>
      <c r="K356" s="2"/>
    </row>
    <row r="357" spans="1:11" x14ac:dyDescent="0.25">
      <c r="A357" s="36" t="s">
        <v>329</v>
      </c>
      <c r="B357" s="19" t="s">
        <v>26</v>
      </c>
      <c r="C357" s="27" t="s">
        <v>28</v>
      </c>
      <c r="D357" s="42" t="s">
        <v>317</v>
      </c>
      <c r="E357" s="20">
        <v>1</v>
      </c>
      <c r="F357" s="20" t="s">
        <v>29</v>
      </c>
      <c r="H357" s="20" t="s">
        <v>30</v>
      </c>
      <c r="J357" s="27"/>
      <c r="K357" s="2"/>
    </row>
    <row r="358" spans="1:11" ht="48" customHeight="1" x14ac:dyDescent="0.25">
      <c r="B358" s="19"/>
      <c r="D358" s="42"/>
      <c r="E358" s="20">
        <v>2</v>
      </c>
      <c r="F358" s="20" t="s">
        <v>318</v>
      </c>
      <c r="G358" s="20" t="s">
        <v>319</v>
      </c>
      <c r="J358" s="27"/>
      <c r="K358" s="2"/>
    </row>
    <row r="359" spans="1:11" ht="105" x14ac:dyDescent="0.25">
      <c r="B359" s="19"/>
      <c r="D359" s="42"/>
      <c r="E359" s="20">
        <v>3</v>
      </c>
      <c r="F359" s="20" t="s">
        <v>321</v>
      </c>
      <c r="G359" s="20" t="s">
        <v>320</v>
      </c>
      <c r="H359" s="20" t="s">
        <v>322</v>
      </c>
      <c r="J359" s="27"/>
      <c r="K359" s="2"/>
    </row>
    <row r="360" spans="1:11" ht="30" x14ac:dyDescent="0.25">
      <c r="B360" s="19"/>
      <c r="D360" s="42"/>
      <c r="E360" s="20">
        <v>4</v>
      </c>
      <c r="F360" s="20" t="s">
        <v>305</v>
      </c>
      <c r="G360" s="20" t="s">
        <v>306</v>
      </c>
      <c r="J360" s="27"/>
      <c r="K360" s="2"/>
    </row>
    <row r="361" spans="1:11" x14ac:dyDescent="0.25">
      <c r="B361" s="19"/>
      <c r="J361" s="27"/>
      <c r="K361" s="2"/>
    </row>
    <row r="362" spans="1:11" ht="30" customHeight="1" x14ac:dyDescent="0.25">
      <c r="A362" s="36" t="s">
        <v>331</v>
      </c>
      <c r="B362" s="19" t="s">
        <v>26</v>
      </c>
      <c r="C362" s="27" t="s">
        <v>28</v>
      </c>
      <c r="D362" s="42" t="s">
        <v>324</v>
      </c>
      <c r="E362" s="20">
        <v>1</v>
      </c>
      <c r="F362" s="20" t="s">
        <v>29</v>
      </c>
      <c r="H362" s="20" t="s">
        <v>30</v>
      </c>
      <c r="J362" s="27"/>
      <c r="K362" s="2"/>
    </row>
    <row r="363" spans="1:11" ht="30" x14ac:dyDescent="0.25">
      <c r="B363" s="19"/>
      <c r="D363" s="42"/>
      <c r="E363" s="20">
        <v>2</v>
      </c>
      <c r="F363" s="20" t="s">
        <v>318</v>
      </c>
      <c r="G363" s="20" t="s">
        <v>319</v>
      </c>
      <c r="J363" s="27"/>
      <c r="K363" s="2"/>
    </row>
    <row r="364" spans="1:11" ht="105" x14ac:dyDescent="0.25">
      <c r="B364" s="19"/>
      <c r="D364" s="42"/>
      <c r="E364" s="20">
        <v>3</v>
      </c>
      <c r="F364" s="20" t="s">
        <v>321</v>
      </c>
      <c r="G364" s="20" t="s">
        <v>320</v>
      </c>
      <c r="H364" s="20" t="s">
        <v>322</v>
      </c>
      <c r="J364" s="27"/>
      <c r="K364" s="2"/>
    </row>
    <row r="365" spans="1:11" ht="30" x14ac:dyDescent="0.25">
      <c r="B365" s="19"/>
      <c r="D365" s="42"/>
      <c r="E365" s="20">
        <v>4</v>
      </c>
      <c r="F365" s="20" t="s">
        <v>305</v>
      </c>
      <c r="G365" s="20" t="s">
        <v>325</v>
      </c>
      <c r="J365" s="27"/>
      <c r="K365" s="2"/>
    </row>
    <row r="366" spans="1:11" ht="30" x14ac:dyDescent="0.25">
      <c r="B366" s="19"/>
      <c r="D366" s="42"/>
      <c r="E366" s="20">
        <v>5</v>
      </c>
      <c r="F366" s="20" t="s">
        <v>310</v>
      </c>
      <c r="G366" s="20" t="s">
        <v>326</v>
      </c>
      <c r="J366" s="27"/>
      <c r="K366" s="2"/>
    </row>
    <row r="367" spans="1:11" x14ac:dyDescent="0.25">
      <c r="B367" s="19"/>
      <c r="J367" s="27"/>
      <c r="K367" s="2"/>
    </row>
    <row r="368" spans="1:11" ht="30" customHeight="1" x14ac:dyDescent="0.25">
      <c r="A368" s="36" t="s">
        <v>341</v>
      </c>
      <c r="B368" s="19" t="s">
        <v>26</v>
      </c>
      <c r="C368" s="27" t="s">
        <v>28</v>
      </c>
      <c r="D368" s="42" t="s">
        <v>327</v>
      </c>
      <c r="E368" s="20">
        <v>1</v>
      </c>
      <c r="F368" s="20" t="s">
        <v>29</v>
      </c>
      <c r="H368" s="20" t="s">
        <v>30</v>
      </c>
      <c r="J368" s="27"/>
      <c r="K368" s="2"/>
    </row>
    <row r="369" spans="1:11" ht="30" x14ac:dyDescent="0.25">
      <c r="B369" s="19"/>
      <c r="D369" s="42"/>
      <c r="E369" s="20">
        <v>2</v>
      </c>
      <c r="F369" s="20" t="s">
        <v>318</v>
      </c>
      <c r="G369" s="20" t="s">
        <v>319</v>
      </c>
      <c r="J369" s="27"/>
      <c r="K369" s="2"/>
    </row>
    <row r="370" spans="1:11" ht="105" x14ac:dyDescent="0.25">
      <c r="B370" s="19"/>
      <c r="D370" s="42"/>
      <c r="E370" s="20">
        <v>3</v>
      </c>
      <c r="F370" s="20" t="s">
        <v>321</v>
      </c>
      <c r="G370" s="20" t="s">
        <v>320</v>
      </c>
      <c r="H370" s="20" t="s">
        <v>322</v>
      </c>
      <c r="J370" s="27"/>
      <c r="K370" s="2"/>
    </row>
    <row r="371" spans="1:11" ht="30" x14ac:dyDescent="0.25">
      <c r="B371" s="19"/>
      <c r="D371" s="42"/>
      <c r="E371" s="20">
        <v>4</v>
      </c>
      <c r="F371" s="20" t="s">
        <v>305</v>
      </c>
      <c r="G371" s="20" t="s">
        <v>325</v>
      </c>
      <c r="J371" s="27"/>
      <c r="K371" s="2"/>
    </row>
    <row r="372" spans="1:11" ht="30" x14ac:dyDescent="0.25">
      <c r="B372" s="19"/>
      <c r="D372" s="42"/>
      <c r="E372" s="20">
        <v>5</v>
      </c>
      <c r="F372" s="20" t="s">
        <v>310</v>
      </c>
      <c r="G372" s="20" t="s">
        <v>326</v>
      </c>
      <c r="J372" s="27"/>
      <c r="K372" s="2"/>
    </row>
    <row r="373" spans="1:11" x14ac:dyDescent="0.25">
      <c r="B373" s="19"/>
      <c r="D373" s="42"/>
      <c r="E373" s="20">
        <v>6</v>
      </c>
      <c r="F373" s="20" t="s">
        <v>274</v>
      </c>
      <c r="G373" s="20" t="s">
        <v>275</v>
      </c>
      <c r="J373" s="27"/>
      <c r="K373" s="2"/>
    </row>
    <row r="374" spans="1:11" x14ac:dyDescent="0.25">
      <c r="B374" s="19"/>
      <c r="J374" s="27"/>
      <c r="K374" s="2"/>
    </row>
    <row r="375" spans="1:11" x14ac:dyDescent="0.25">
      <c r="A375" s="36" t="s">
        <v>347</v>
      </c>
      <c r="B375" s="19" t="s">
        <v>26</v>
      </c>
      <c r="C375" s="27" t="s">
        <v>28</v>
      </c>
      <c r="D375" s="42" t="s">
        <v>330</v>
      </c>
      <c r="E375" s="20">
        <v>1</v>
      </c>
      <c r="F375" s="20" t="s">
        <v>29</v>
      </c>
      <c r="H375" s="20" t="s">
        <v>30</v>
      </c>
      <c r="J375" s="27"/>
      <c r="K375" s="2"/>
    </row>
    <row r="376" spans="1:11" ht="30" x14ac:dyDescent="0.25">
      <c r="B376" s="19"/>
      <c r="D376" s="42"/>
      <c r="E376" s="20">
        <v>2</v>
      </c>
      <c r="F376" s="20" t="s">
        <v>318</v>
      </c>
      <c r="G376" s="20" t="s">
        <v>319</v>
      </c>
      <c r="J376" s="27"/>
      <c r="K376" s="2"/>
    </row>
    <row r="377" spans="1:11" ht="105" x14ac:dyDescent="0.25">
      <c r="B377" s="19"/>
      <c r="D377" s="42"/>
      <c r="E377" s="20">
        <v>3</v>
      </c>
      <c r="F377" s="20" t="s">
        <v>321</v>
      </c>
      <c r="G377" s="20" t="s">
        <v>320</v>
      </c>
      <c r="H377" s="20" t="s">
        <v>322</v>
      </c>
      <c r="J377" s="27"/>
      <c r="K377" s="2"/>
    </row>
    <row r="378" spans="1:11" ht="30" x14ac:dyDescent="0.25">
      <c r="B378" s="19"/>
      <c r="D378" s="42"/>
      <c r="E378" s="20">
        <v>4</v>
      </c>
      <c r="F378" s="20" t="s">
        <v>305</v>
      </c>
      <c r="G378" s="20" t="s">
        <v>325</v>
      </c>
      <c r="J378" s="27"/>
      <c r="K378" s="2"/>
    </row>
    <row r="379" spans="1:11" x14ac:dyDescent="0.25">
      <c r="B379" s="19"/>
      <c r="D379" s="42"/>
      <c r="E379" s="20">
        <v>5</v>
      </c>
      <c r="F379" s="20" t="s">
        <v>278</v>
      </c>
      <c r="G379" s="20" t="s">
        <v>167</v>
      </c>
      <c r="J379" s="27"/>
      <c r="K379" s="2"/>
    </row>
    <row r="380" spans="1:11" x14ac:dyDescent="0.25">
      <c r="B380" s="19"/>
      <c r="J380" s="27"/>
      <c r="K380" s="2"/>
    </row>
    <row r="381" spans="1:11" x14ac:dyDescent="0.25">
      <c r="A381" s="37" t="s">
        <v>349</v>
      </c>
      <c r="B381" s="26" t="s">
        <v>26</v>
      </c>
      <c r="C381" s="27" t="s">
        <v>28</v>
      </c>
      <c r="D381" s="42" t="s">
        <v>340</v>
      </c>
      <c r="E381" s="20">
        <v>1</v>
      </c>
      <c r="F381" s="20" t="s">
        <v>29</v>
      </c>
      <c r="H381" s="20" t="s">
        <v>30</v>
      </c>
      <c r="J381" s="27"/>
      <c r="K381" s="2"/>
    </row>
    <row r="382" spans="1:11" ht="30" x14ac:dyDescent="0.25">
      <c r="B382" s="26"/>
      <c r="D382" s="42"/>
      <c r="E382" s="20">
        <v>2</v>
      </c>
      <c r="F382" s="20" t="s">
        <v>332</v>
      </c>
      <c r="G382" s="20" t="s">
        <v>333</v>
      </c>
      <c r="J382" s="27"/>
      <c r="K382" s="2"/>
    </row>
    <row r="383" spans="1:11" x14ac:dyDescent="0.25">
      <c r="B383" s="26"/>
      <c r="D383" s="42"/>
      <c r="E383" s="20">
        <v>3</v>
      </c>
      <c r="F383" s="20" t="s">
        <v>335</v>
      </c>
      <c r="G383" s="20" t="s">
        <v>336</v>
      </c>
      <c r="H383" s="20" t="s">
        <v>337</v>
      </c>
      <c r="J383" s="27"/>
      <c r="K383" s="2"/>
    </row>
    <row r="384" spans="1:11" ht="180" x14ac:dyDescent="0.25">
      <c r="B384" s="26"/>
      <c r="D384" s="42"/>
      <c r="E384" s="20">
        <v>4</v>
      </c>
      <c r="F384" s="20" t="s">
        <v>338</v>
      </c>
      <c r="G384" s="20" t="s">
        <v>334</v>
      </c>
      <c r="J384" s="27"/>
      <c r="K384" s="2"/>
    </row>
    <row r="385" spans="1:11" x14ac:dyDescent="0.25">
      <c r="B385" s="26"/>
      <c r="D385" s="42"/>
      <c r="E385" s="20">
        <v>5</v>
      </c>
      <c r="F385" s="20" t="s">
        <v>199</v>
      </c>
      <c r="G385" s="20" t="s">
        <v>339</v>
      </c>
      <c r="J385" s="27"/>
      <c r="K385" s="2"/>
    </row>
    <row r="386" spans="1:11" x14ac:dyDescent="0.25">
      <c r="B386" s="19"/>
      <c r="J386" s="27"/>
      <c r="K386" s="2"/>
    </row>
    <row r="387" spans="1:11" ht="30" customHeight="1" x14ac:dyDescent="0.25">
      <c r="A387" s="36" t="s">
        <v>355</v>
      </c>
      <c r="B387" s="26" t="s">
        <v>26</v>
      </c>
      <c r="C387" s="27" t="s">
        <v>28</v>
      </c>
      <c r="D387" s="42" t="s">
        <v>340</v>
      </c>
      <c r="E387" s="20">
        <v>1</v>
      </c>
      <c r="F387" s="20" t="s">
        <v>29</v>
      </c>
      <c r="H387" s="20" t="s">
        <v>30</v>
      </c>
      <c r="J387" s="27"/>
      <c r="K387" s="2"/>
    </row>
    <row r="388" spans="1:11" ht="30" x14ac:dyDescent="0.25">
      <c r="B388" s="26"/>
      <c r="D388" s="42"/>
      <c r="E388" s="20">
        <v>2</v>
      </c>
      <c r="F388" s="20" t="s">
        <v>332</v>
      </c>
      <c r="G388" s="20" t="s">
        <v>333</v>
      </c>
      <c r="J388" s="27"/>
      <c r="K388" s="2"/>
    </row>
    <row r="389" spans="1:11" x14ac:dyDescent="0.25">
      <c r="B389" s="26"/>
      <c r="D389" s="42"/>
      <c r="E389" s="20">
        <v>3</v>
      </c>
      <c r="F389" s="20" t="s">
        <v>335</v>
      </c>
      <c r="G389" s="20" t="s">
        <v>336</v>
      </c>
      <c r="H389" s="20" t="s">
        <v>337</v>
      </c>
      <c r="J389" s="27"/>
      <c r="K389" s="2"/>
    </row>
    <row r="390" spans="1:11" ht="180" x14ac:dyDescent="0.25">
      <c r="B390" s="26"/>
      <c r="D390" s="42"/>
      <c r="E390" s="20">
        <v>4</v>
      </c>
      <c r="F390" s="20" t="s">
        <v>338</v>
      </c>
      <c r="G390" s="20" t="s">
        <v>334</v>
      </c>
      <c r="J390" s="27"/>
      <c r="K390" s="2"/>
    </row>
    <row r="391" spans="1:11" x14ac:dyDescent="0.25">
      <c r="B391" s="26"/>
      <c r="D391" s="42"/>
      <c r="E391" s="20">
        <v>5</v>
      </c>
      <c r="F391" s="20" t="s">
        <v>199</v>
      </c>
      <c r="G391" s="20" t="s">
        <v>339</v>
      </c>
      <c r="J391" s="27"/>
      <c r="K391" s="2"/>
    </row>
    <row r="392" spans="1:11" x14ac:dyDescent="0.25">
      <c r="B392" s="19"/>
      <c r="J392" s="27"/>
      <c r="K392" s="2"/>
    </row>
    <row r="393" spans="1:11" ht="30" customHeight="1" x14ac:dyDescent="0.25">
      <c r="A393" s="36" t="s">
        <v>364</v>
      </c>
      <c r="B393" s="26" t="s">
        <v>26</v>
      </c>
      <c r="C393" s="27" t="s">
        <v>28</v>
      </c>
      <c r="D393" s="42" t="s">
        <v>348</v>
      </c>
      <c r="E393" s="20">
        <v>1</v>
      </c>
      <c r="F393" s="20" t="s">
        <v>29</v>
      </c>
      <c r="H393" s="20" t="s">
        <v>30</v>
      </c>
      <c r="J393" s="27"/>
      <c r="K393" s="2"/>
    </row>
    <row r="394" spans="1:11" ht="30" x14ac:dyDescent="0.25">
      <c r="B394" s="26"/>
      <c r="D394" s="42"/>
      <c r="E394" s="20">
        <v>2</v>
      </c>
      <c r="F394" s="20" t="s">
        <v>332</v>
      </c>
      <c r="G394" s="20" t="s">
        <v>333</v>
      </c>
      <c r="J394" s="27"/>
      <c r="K394" s="2"/>
    </row>
    <row r="395" spans="1:11" x14ac:dyDescent="0.25">
      <c r="B395" s="26"/>
      <c r="D395" s="42"/>
      <c r="E395" s="20">
        <v>3</v>
      </c>
      <c r="F395" s="20" t="s">
        <v>335</v>
      </c>
      <c r="G395" s="20" t="s">
        <v>336</v>
      </c>
      <c r="H395" s="20" t="s">
        <v>337</v>
      </c>
      <c r="J395" s="27"/>
      <c r="K395" s="2"/>
    </row>
    <row r="396" spans="1:11" ht="45" x14ac:dyDescent="0.25">
      <c r="B396" s="26"/>
      <c r="D396" s="42"/>
      <c r="E396" s="20">
        <v>4</v>
      </c>
      <c r="F396" s="20" t="s">
        <v>342</v>
      </c>
      <c r="G396" s="20" t="s">
        <v>334</v>
      </c>
      <c r="J396" s="27"/>
      <c r="K396" s="2"/>
    </row>
    <row r="397" spans="1:11" x14ac:dyDescent="0.25">
      <c r="B397" s="26"/>
      <c r="D397" s="42"/>
      <c r="E397" s="20">
        <v>5</v>
      </c>
      <c r="F397" s="20" t="s">
        <v>199</v>
      </c>
      <c r="G397" s="20" t="s">
        <v>339</v>
      </c>
      <c r="J397" s="27"/>
      <c r="K397" s="2"/>
    </row>
    <row r="398" spans="1:11" x14ac:dyDescent="0.25">
      <c r="B398" s="19"/>
      <c r="D398" s="42"/>
      <c r="E398" s="20">
        <v>6</v>
      </c>
      <c r="F398" s="20" t="s">
        <v>343</v>
      </c>
      <c r="G398" s="20" t="s">
        <v>344</v>
      </c>
      <c r="J398" s="27"/>
      <c r="K398" s="2"/>
    </row>
    <row r="399" spans="1:11" x14ac:dyDescent="0.25">
      <c r="B399" s="19"/>
      <c r="J399" s="27"/>
      <c r="K399" s="2"/>
    </row>
    <row r="400" spans="1:11" x14ac:dyDescent="0.25">
      <c r="A400" s="36" t="s">
        <v>378</v>
      </c>
      <c r="B400" s="26" t="s">
        <v>26</v>
      </c>
      <c r="C400" s="27" t="s">
        <v>28</v>
      </c>
      <c r="D400" s="42" t="s">
        <v>350</v>
      </c>
      <c r="E400" s="20">
        <v>1</v>
      </c>
      <c r="F400" s="20" t="s">
        <v>29</v>
      </c>
      <c r="H400" s="20" t="s">
        <v>30</v>
      </c>
      <c r="J400" s="27"/>
      <c r="K400" s="2"/>
    </row>
    <row r="401" spans="1:11" ht="30" x14ac:dyDescent="0.25">
      <c r="B401" s="26"/>
      <c r="D401" s="42"/>
      <c r="E401" s="20">
        <v>2</v>
      </c>
      <c r="F401" s="20" t="s">
        <v>332</v>
      </c>
      <c r="G401" s="20" t="s">
        <v>333</v>
      </c>
      <c r="J401" s="27"/>
      <c r="K401" s="2"/>
    </row>
    <row r="402" spans="1:11" x14ac:dyDescent="0.25">
      <c r="B402" s="26"/>
      <c r="D402" s="42"/>
      <c r="E402" s="20">
        <v>3</v>
      </c>
      <c r="F402" s="20" t="s">
        <v>335</v>
      </c>
      <c r="G402" s="20" t="s">
        <v>336</v>
      </c>
      <c r="H402" s="20" t="s">
        <v>337</v>
      </c>
      <c r="J402" s="27"/>
      <c r="K402" s="2"/>
    </row>
    <row r="403" spans="1:11" ht="45" x14ac:dyDescent="0.25">
      <c r="B403" s="26"/>
      <c r="D403" s="42"/>
      <c r="E403" s="20">
        <v>4</v>
      </c>
      <c r="F403" s="20" t="s">
        <v>342</v>
      </c>
      <c r="G403" s="20" t="s">
        <v>334</v>
      </c>
      <c r="J403" s="27"/>
      <c r="K403" s="2"/>
    </row>
    <row r="404" spans="1:11" x14ac:dyDescent="0.25">
      <c r="B404" s="26"/>
      <c r="D404" s="42"/>
      <c r="E404" s="20">
        <v>5</v>
      </c>
      <c r="F404" s="20" t="s">
        <v>199</v>
      </c>
      <c r="G404" s="20" t="s">
        <v>339</v>
      </c>
      <c r="J404" s="27"/>
      <c r="K404" s="2"/>
    </row>
    <row r="405" spans="1:11" x14ac:dyDescent="0.25">
      <c r="B405" s="26"/>
      <c r="D405" s="42"/>
      <c r="E405" s="20">
        <v>6</v>
      </c>
      <c r="F405" s="20" t="s">
        <v>345</v>
      </c>
      <c r="G405" s="20" t="s">
        <v>346</v>
      </c>
      <c r="J405" s="27"/>
      <c r="K405" s="2"/>
    </row>
    <row r="406" spans="1:11" x14ac:dyDescent="0.25">
      <c r="B406" s="19"/>
      <c r="J406" s="27"/>
      <c r="K406" s="2"/>
    </row>
    <row r="407" spans="1:11" x14ac:dyDescent="0.25">
      <c r="A407" s="36" t="s">
        <v>379</v>
      </c>
      <c r="B407" s="26" t="s">
        <v>26</v>
      </c>
      <c r="C407" s="27" t="s">
        <v>28</v>
      </c>
      <c r="D407" s="42" t="s">
        <v>351</v>
      </c>
      <c r="E407" s="20">
        <v>1</v>
      </c>
      <c r="F407" s="20" t="s">
        <v>29</v>
      </c>
      <c r="H407" s="20" t="s">
        <v>30</v>
      </c>
      <c r="J407" s="27"/>
      <c r="K407" s="2"/>
    </row>
    <row r="408" spans="1:11" ht="30" x14ac:dyDescent="0.25">
      <c r="B408" s="26"/>
      <c r="D408" s="42"/>
      <c r="E408" s="20">
        <v>2</v>
      </c>
      <c r="F408" s="20" t="s">
        <v>332</v>
      </c>
      <c r="G408" s="20" t="s">
        <v>333</v>
      </c>
      <c r="J408" s="27"/>
      <c r="K408" s="2"/>
    </row>
    <row r="409" spans="1:11" x14ac:dyDescent="0.25">
      <c r="B409" s="26"/>
      <c r="D409" s="42"/>
      <c r="E409" s="20">
        <v>3</v>
      </c>
      <c r="F409" s="20" t="s">
        <v>335</v>
      </c>
      <c r="G409" s="20" t="s">
        <v>336</v>
      </c>
      <c r="H409" s="20" t="s">
        <v>337</v>
      </c>
      <c r="J409" s="27"/>
      <c r="K409" s="2"/>
    </row>
    <row r="410" spans="1:11" ht="30" x14ac:dyDescent="0.25">
      <c r="B410" s="26"/>
      <c r="D410" s="42"/>
      <c r="E410" s="20">
        <v>4</v>
      </c>
      <c r="F410" s="20" t="s">
        <v>354</v>
      </c>
      <c r="G410" s="20" t="s">
        <v>334</v>
      </c>
      <c r="J410" s="27"/>
      <c r="K410" s="2"/>
    </row>
    <row r="411" spans="1:11" x14ac:dyDescent="0.25">
      <c r="B411" s="26"/>
      <c r="D411" s="42"/>
      <c r="E411" s="20">
        <v>5</v>
      </c>
      <c r="F411" s="20" t="s">
        <v>199</v>
      </c>
      <c r="G411" s="20" t="s">
        <v>339</v>
      </c>
      <c r="J411" s="27"/>
      <c r="K411" s="2"/>
    </row>
    <row r="412" spans="1:11" x14ac:dyDescent="0.25">
      <c r="B412" s="26"/>
      <c r="D412" s="42"/>
      <c r="E412" s="20">
        <v>6</v>
      </c>
      <c r="F412" s="20" t="s">
        <v>352</v>
      </c>
      <c r="G412" s="20" t="s">
        <v>353</v>
      </c>
      <c r="J412" s="27"/>
      <c r="K412" s="2"/>
    </row>
    <row r="413" spans="1:11" x14ac:dyDescent="0.25">
      <c r="B413" s="19"/>
      <c r="J413" s="27"/>
      <c r="K413" s="2"/>
    </row>
    <row r="414" spans="1:11" ht="60" x14ac:dyDescent="0.25">
      <c r="A414" s="36" t="s">
        <v>382</v>
      </c>
      <c r="B414" s="30" t="s">
        <v>26</v>
      </c>
      <c r="C414" s="27" t="s">
        <v>28</v>
      </c>
      <c r="D414" s="42" t="s">
        <v>363</v>
      </c>
      <c r="E414" s="20">
        <v>1</v>
      </c>
      <c r="F414" s="20" t="s">
        <v>356</v>
      </c>
      <c r="H414" s="20" t="s">
        <v>30</v>
      </c>
      <c r="J414" s="27"/>
      <c r="K414" s="2"/>
    </row>
    <row r="415" spans="1:11" ht="30" x14ac:dyDescent="0.25">
      <c r="B415" s="30"/>
      <c r="D415" s="42"/>
      <c r="E415" s="20">
        <v>2</v>
      </c>
      <c r="F415" s="20" t="s">
        <v>357</v>
      </c>
      <c r="G415" s="20" t="s">
        <v>358</v>
      </c>
      <c r="J415" s="27"/>
      <c r="K415" s="2"/>
    </row>
    <row r="416" spans="1:11" x14ac:dyDescent="0.25">
      <c r="B416" s="30"/>
      <c r="D416" s="42"/>
      <c r="E416" s="20">
        <v>3</v>
      </c>
      <c r="F416" s="20" t="s">
        <v>359</v>
      </c>
      <c r="G416" s="20" t="s">
        <v>360</v>
      </c>
      <c r="J416" s="27"/>
      <c r="K416" s="2"/>
    </row>
    <row r="417" spans="1:11" ht="30" x14ac:dyDescent="0.25">
      <c r="B417" s="30"/>
      <c r="D417" s="42"/>
      <c r="E417" s="20">
        <v>4</v>
      </c>
      <c r="F417" s="20" t="s">
        <v>361</v>
      </c>
      <c r="G417" s="20" t="s">
        <v>362</v>
      </c>
      <c r="J417" s="27"/>
      <c r="K417" s="2"/>
    </row>
    <row r="418" spans="1:11" x14ac:dyDescent="0.25">
      <c r="B418" s="19"/>
      <c r="J418" s="27"/>
      <c r="K418" s="2"/>
    </row>
    <row r="419" spans="1:11" ht="60" x14ac:dyDescent="0.25">
      <c r="A419" s="36" t="s">
        <v>384</v>
      </c>
      <c r="B419" s="30" t="s">
        <v>26</v>
      </c>
      <c r="C419" s="27" t="s">
        <v>28</v>
      </c>
      <c r="D419" s="42" t="s">
        <v>385</v>
      </c>
      <c r="E419" s="20">
        <v>1</v>
      </c>
      <c r="F419" s="20" t="s">
        <v>388</v>
      </c>
      <c r="H419" s="20" t="s">
        <v>30</v>
      </c>
      <c r="J419" s="27"/>
      <c r="K419" s="2"/>
    </row>
    <row r="420" spans="1:11" ht="30.75" customHeight="1" x14ac:dyDescent="0.25">
      <c r="B420" s="30"/>
      <c r="D420" s="42"/>
      <c r="E420" s="20">
        <v>2</v>
      </c>
      <c r="F420" s="20" t="s">
        <v>386</v>
      </c>
      <c r="G420" s="20" t="s">
        <v>387</v>
      </c>
      <c r="J420" s="27"/>
      <c r="K420" s="2"/>
    </row>
    <row r="421" spans="1:11" x14ac:dyDescent="0.25">
      <c r="B421" s="19"/>
      <c r="J421" s="27"/>
      <c r="K421" s="2"/>
    </row>
    <row r="422" spans="1:11" ht="60" x14ac:dyDescent="0.25">
      <c r="A422" s="36" t="s">
        <v>392</v>
      </c>
      <c r="B422" s="30" t="s">
        <v>26</v>
      </c>
      <c r="C422" s="27" t="s">
        <v>28</v>
      </c>
      <c r="D422" s="42" t="s">
        <v>389</v>
      </c>
      <c r="E422" s="20">
        <v>1</v>
      </c>
      <c r="F422" s="20" t="s">
        <v>388</v>
      </c>
      <c r="H422" s="20" t="s">
        <v>30</v>
      </c>
      <c r="J422" s="27"/>
      <c r="K422" s="2"/>
    </row>
    <row r="423" spans="1:11" ht="30" x14ac:dyDescent="0.25">
      <c r="B423" s="30"/>
      <c r="D423" s="42"/>
      <c r="E423" s="20">
        <v>2</v>
      </c>
      <c r="F423" s="20" t="s">
        <v>390</v>
      </c>
      <c r="G423" s="20" t="s">
        <v>391</v>
      </c>
      <c r="J423" s="27"/>
      <c r="K423" s="2"/>
    </row>
    <row r="424" spans="1:11" x14ac:dyDescent="0.25">
      <c r="B424" s="30"/>
      <c r="J424" s="27"/>
      <c r="K424" s="2"/>
    </row>
    <row r="425" spans="1:11" x14ac:dyDescent="0.25">
      <c r="B425" s="19"/>
      <c r="J425" s="27"/>
      <c r="K425" s="2"/>
    </row>
    <row r="426" spans="1:11" ht="30" customHeight="1" x14ac:dyDescent="0.25">
      <c r="A426" s="36" t="s">
        <v>393</v>
      </c>
      <c r="B426" s="30" t="s">
        <v>26</v>
      </c>
      <c r="C426" s="27" t="s">
        <v>28</v>
      </c>
      <c r="D426" s="42" t="s">
        <v>365</v>
      </c>
      <c r="E426" s="20">
        <v>1</v>
      </c>
      <c r="F426" s="20" t="s">
        <v>29</v>
      </c>
      <c r="H426" s="20" t="s">
        <v>30</v>
      </c>
      <c r="J426" s="27"/>
      <c r="K426" s="2"/>
    </row>
    <row r="427" spans="1:11" ht="30" x14ac:dyDescent="0.25">
      <c r="B427" s="30"/>
      <c r="D427" s="42"/>
      <c r="E427" s="20">
        <v>2</v>
      </c>
      <c r="F427" s="20" t="s">
        <v>366</v>
      </c>
      <c r="G427" s="20" t="s">
        <v>367</v>
      </c>
      <c r="J427" s="27"/>
      <c r="K427" s="2"/>
    </row>
    <row r="428" spans="1:11" ht="45" x14ac:dyDescent="0.25">
      <c r="B428" s="30"/>
      <c r="D428" s="42"/>
      <c r="E428" s="20">
        <v>3</v>
      </c>
      <c r="F428" s="20" t="s">
        <v>368</v>
      </c>
      <c r="G428" s="20" t="s">
        <v>370</v>
      </c>
      <c r="H428" s="20" t="s">
        <v>369</v>
      </c>
      <c r="J428" s="27"/>
      <c r="K428" s="2"/>
    </row>
    <row r="429" spans="1:11" ht="45" x14ac:dyDescent="0.25">
      <c r="B429" s="19"/>
      <c r="D429" s="42"/>
      <c r="E429" s="20">
        <v>4</v>
      </c>
      <c r="F429" s="20" t="s">
        <v>199</v>
      </c>
      <c r="G429" s="20" t="s">
        <v>377</v>
      </c>
      <c r="J429" s="27"/>
      <c r="K429" s="2"/>
    </row>
    <row r="430" spans="1:11" x14ac:dyDescent="0.25">
      <c r="B430" s="19"/>
      <c r="J430" s="27"/>
      <c r="K430" s="2"/>
    </row>
    <row r="431" spans="1:11" ht="45" customHeight="1" x14ac:dyDescent="0.25">
      <c r="A431" s="37" t="s">
        <v>394</v>
      </c>
      <c r="B431" s="30" t="s">
        <v>26</v>
      </c>
      <c r="C431" s="27" t="s">
        <v>28</v>
      </c>
      <c r="D431" s="42" t="s">
        <v>371</v>
      </c>
      <c r="E431" s="20">
        <v>1</v>
      </c>
      <c r="F431" s="20" t="s">
        <v>29</v>
      </c>
      <c r="H431" s="20" t="s">
        <v>30</v>
      </c>
      <c r="J431" s="27"/>
      <c r="K431" s="2"/>
    </row>
    <row r="432" spans="1:11" ht="30" x14ac:dyDescent="0.25">
      <c r="B432" s="30"/>
      <c r="D432" s="42"/>
      <c r="E432" s="20">
        <v>2</v>
      </c>
      <c r="F432" s="20" t="s">
        <v>366</v>
      </c>
      <c r="G432" s="20" t="s">
        <v>367</v>
      </c>
      <c r="J432" s="27"/>
      <c r="K432" s="2"/>
    </row>
    <row r="433" spans="1:11" ht="30" x14ac:dyDescent="0.25">
      <c r="B433" s="30"/>
      <c r="D433" s="42"/>
      <c r="E433" s="20">
        <v>3</v>
      </c>
      <c r="F433" s="20" t="s">
        <v>372</v>
      </c>
      <c r="G433" s="20" t="s">
        <v>373</v>
      </c>
      <c r="H433" s="20" t="s">
        <v>374</v>
      </c>
      <c r="J433" s="27"/>
      <c r="K433" s="2"/>
    </row>
    <row r="434" spans="1:11" x14ac:dyDescent="0.25">
      <c r="B434" s="30"/>
      <c r="J434" s="27"/>
      <c r="K434" s="2"/>
    </row>
    <row r="435" spans="1:11" ht="45" customHeight="1" x14ac:dyDescent="0.25">
      <c r="A435" s="37" t="s">
        <v>395</v>
      </c>
      <c r="B435" s="31" t="s">
        <v>26</v>
      </c>
      <c r="C435" s="27" t="s">
        <v>28</v>
      </c>
      <c r="D435" s="42" t="s">
        <v>365</v>
      </c>
      <c r="E435" s="20">
        <v>1</v>
      </c>
      <c r="F435" s="20" t="s">
        <v>29</v>
      </c>
      <c r="H435" s="20" t="s">
        <v>30</v>
      </c>
      <c r="J435" s="27"/>
      <c r="K435" s="2"/>
    </row>
    <row r="436" spans="1:11" ht="30" x14ac:dyDescent="0.25">
      <c r="A436" s="36" t="s">
        <v>383</v>
      </c>
      <c r="B436" s="30"/>
      <c r="D436" s="42"/>
      <c r="E436" s="20">
        <v>2</v>
      </c>
      <c r="F436" s="20" t="s">
        <v>366</v>
      </c>
      <c r="G436" s="20" t="s">
        <v>367</v>
      </c>
      <c r="J436" s="27"/>
      <c r="K436" s="2"/>
    </row>
    <row r="437" spans="1:11" ht="30" x14ac:dyDescent="0.25">
      <c r="B437" s="19"/>
      <c r="D437" s="42"/>
      <c r="E437" s="20">
        <v>3</v>
      </c>
      <c r="F437" s="20" t="s">
        <v>372</v>
      </c>
      <c r="G437" s="20" t="s">
        <v>373</v>
      </c>
      <c r="H437" s="20" t="s">
        <v>374</v>
      </c>
      <c r="J437" s="27"/>
      <c r="K437" s="2"/>
    </row>
    <row r="438" spans="1:11" ht="30" x14ac:dyDescent="0.25">
      <c r="B438" s="19"/>
      <c r="D438" s="42"/>
      <c r="E438" s="20">
        <v>4</v>
      </c>
      <c r="F438" s="20" t="s">
        <v>375</v>
      </c>
      <c r="G438" s="20" t="s">
        <v>376</v>
      </c>
      <c r="J438" s="27"/>
      <c r="K438" s="2"/>
    </row>
    <row r="439" spans="1:11" x14ac:dyDescent="0.25">
      <c r="B439" s="19"/>
      <c r="J439" s="27"/>
      <c r="K439" s="2"/>
    </row>
    <row r="440" spans="1:11" x14ac:dyDescent="0.25">
      <c r="B440" s="19"/>
      <c r="D440" s="42" t="s">
        <v>380</v>
      </c>
      <c r="E440" s="20">
        <v>1</v>
      </c>
      <c r="F440" s="20" t="s">
        <v>29</v>
      </c>
      <c r="H440" s="20" t="s">
        <v>30</v>
      </c>
      <c r="J440" s="27"/>
      <c r="K440" s="2"/>
    </row>
    <row r="441" spans="1:11" ht="30" customHeight="1" x14ac:dyDescent="0.25">
      <c r="A441" s="37" t="s">
        <v>396</v>
      </c>
      <c r="B441" s="31" t="s">
        <v>26</v>
      </c>
      <c r="C441" s="27" t="s">
        <v>28</v>
      </c>
      <c r="D441" s="42"/>
      <c r="E441" s="20">
        <v>2</v>
      </c>
      <c r="F441" s="20" t="s">
        <v>366</v>
      </c>
      <c r="G441" s="20" t="s">
        <v>367</v>
      </c>
      <c r="J441" s="27"/>
      <c r="K441" s="2"/>
    </row>
    <row r="442" spans="1:11" ht="30" x14ac:dyDescent="0.25">
      <c r="B442" s="19"/>
      <c r="D442" s="42"/>
      <c r="E442" s="20">
        <v>3</v>
      </c>
      <c r="F442" s="20" t="s">
        <v>372</v>
      </c>
      <c r="G442" s="20" t="s">
        <v>373</v>
      </c>
      <c r="H442" s="20" t="s">
        <v>374</v>
      </c>
      <c r="J442" s="27"/>
      <c r="K442" s="2"/>
    </row>
    <row r="443" spans="1:11" ht="30" x14ac:dyDescent="0.25">
      <c r="B443" s="19"/>
      <c r="D443" s="42"/>
      <c r="E443" s="20">
        <v>4</v>
      </c>
      <c r="F443" s="20" t="s">
        <v>375</v>
      </c>
      <c r="G443" s="20" t="s">
        <v>376</v>
      </c>
      <c r="J443" s="27"/>
      <c r="K443" s="2"/>
    </row>
    <row r="444" spans="1:11" x14ac:dyDescent="0.25">
      <c r="B444" s="19"/>
      <c r="J444" s="27"/>
      <c r="K444" s="2"/>
    </row>
    <row r="445" spans="1:11" x14ac:dyDescent="0.25">
      <c r="A445" s="37" t="s">
        <v>397</v>
      </c>
      <c r="B445" s="31" t="s">
        <v>26</v>
      </c>
      <c r="C445" s="27" t="s">
        <v>28</v>
      </c>
      <c r="D445" s="42" t="s">
        <v>381</v>
      </c>
      <c r="E445" s="20">
        <v>1</v>
      </c>
      <c r="F445" s="20" t="s">
        <v>29</v>
      </c>
      <c r="H445" s="20" t="s">
        <v>30</v>
      </c>
      <c r="J445" s="27"/>
      <c r="K445" s="2"/>
    </row>
    <row r="446" spans="1:11" ht="30" customHeight="1" x14ac:dyDescent="0.25">
      <c r="B446" s="19"/>
      <c r="D446" s="42"/>
      <c r="E446" s="20">
        <v>2</v>
      </c>
      <c r="F446" s="20" t="s">
        <v>366</v>
      </c>
      <c r="G446" s="20" t="s">
        <v>367</v>
      </c>
      <c r="J446" s="27"/>
      <c r="K446" s="2"/>
    </row>
    <row r="447" spans="1:11" ht="30" x14ac:dyDescent="0.25">
      <c r="B447" s="19"/>
      <c r="D447" s="42"/>
      <c r="E447" s="20">
        <v>3</v>
      </c>
      <c r="F447" s="20" t="s">
        <v>372</v>
      </c>
      <c r="G447" s="20" t="s">
        <v>373</v>
      </c>
      <c r="H447" s="20" t="s">
        <v>374</v>
      </c>
      <c r="J447" s="27"/>
      <c r="K447" s="2"/>
    </row>
    <row r="448" spans="1:11" ht="30" x14ac:dyDescent="0.25">
      <c r="B448" s="19"/>
      <c r="D448" s="42"/>
      <c r="E448" s="20">
        <v>4</v>
      </c>
      <c r="F448" s="20" t="s">
        <v>375</v>
      </c>
      <c r="G448" s="20" t="s">
        <v>376</v>
      </c>
      <c r="J448" s="27"/>
      <c r="K448" s="2"/>
    </row>
    <row r="449" spans="1:11" x14ac:dyDescent="0.25">
      <c r="B449" s="19"/>
      <c r="J449" s="27"/>
      <c r="K449" s="2"/>
    </row>
    <row r="450" spans="1:11" ht="51.75" customHeight="1" x14ac:dyDescent="0.25">
      <c r="A450" s="37" t="s">
        <v>398</v>
      </c>
      <c r="B450" s="32" t="s">
        <v>26</v>
      </c>
      <c r="C450" s="27" t="s">
        <v>28</v>
      </c>
      <c r="D450" s="46" t="s">
        <v>572</v>
      </c>
      <c r="E450" s="20">
        <v>1</v>
      </c>
      <c r="F450" s="20" t="s">
        <v>542</v>
      </c>
      <c r="H450" s="20" t="s">
        <v>30</v>
      </c>
      <c r="J450" s="27"/>
      <c r="K450" s="2"/>
    </row>
    <row r="451" spans="1:11" ht="30" x14ac:dyDescent="0.25">
      <c r="B451" s="32"/>
      <c r="D451" s="46"/>
      <c r="E451" s="20">
        <v>2</v>
      </c>
      <c r="F451" s="20" t="s">
        <v>399</v>
      </c>
      <c r="G451" s="20" t="s">
        <v>567</v>
      </c>
      <c r="J451" s="27"/>
      <c r="K451" s="2"/>
    </row>
    <row r="452" spans="1:11" x14ac:dyDescent="0.25">
      <c r="B452" s="32"/>
      <c r="D452" s="46"/>
      <c r="E452" s="20">
        <v>3</v>
      </c>
      <c r="F452" s="20" t="s">
        <v>568</v>
      </c>
      <c r="G452" s="20" t="s">
        <v>569</v>
      </c>
      <c r="J452" s="27"/>
      <c r="K452" s="2"/>
    </row>
    <row r="453" spans="1:11" ht="30" x14ac:dyDescent="0.25">
      <c r="B453" s="32"/>
      <c r="D453" s="46"/>
      <c r="E453" s="20">
        <v>4</v>
      </c>
      <c r="F453" s="20" t="s">
        <v>570</v>
      </c>
      <c r="G453" s="20" t="s">
        <v>576</v>
      </c>
      <c r="J453" s="27"/>
      <c r="K453" s="2"/>
    </row>
    <row r="454" spans="1:11" ht="30" x14ac:dyDescent="0.25">
      <c r="B454" s="41"/>
      <c r="D454" s="46"/>
      <c r="E454" s="20">
        <v>5</v>
      </c>
      <c r="F454" s="20" t="s">
        <v>571</v>
      </c>
      <c r="G454" s="20" t="s">
        <v>575</v>
      </c>
      <c r="J454" s="27"/>
      <c r="K454" s="2"/>
    </row>
    <row r="455" spans="1:11" x14ac:dyDescent="0.25">
      <c r="B455" s="41"/>
      <c r="D455" s="46"/>
      <c r="E455" s="20">
        <v>6</v>
      </c>
      <c r="F455" s="20" t="s">
        <v>199</v>
      </c>
      <c r="G455" s="20" t="s">
        <v>547</v>
      </c>
      <c r="J455" s="27"/>
      <c r="K455" s="2"/>
    </row>
    <row r="456" spans="1:11" x14ac:dyDescent="0.25">
      <c r="B456" s="19"/>
      <c r="J456" s="27"/>
      <c r="K456" s="2"/>
    </row>
    <row r="457" spans="1:11" ht="15" customHeight="1" x14ac:dyDescent="0.25">
      <c r="A457" s="37" t="s">
        <v>405</v>
      </c>
      <c r="B457" s="32" t="s">
        <v>26</v>
      </c>
      <c r="C457" s="27" t="s">
        <v>28</v>
      </c>
      <c r="D457" s="42" t="s">
        <v>406</v>
      </c>
      <c r="E457" s="20">
        <v>1</v>
      </c>
      <c r="F457" s="20" t="s">
        <v>29</v>
      </c>
      <c r="H457" s="20" t="s">
        <v>30</v>
      </c>
      <c r="J457" s="27"/>
      <c r="K457" s="2"/>
    </row>
    <row r="458" spans="1:11" ht="30" x14ac:dyDescent="0.25">
      <c r="B458" s="32"/>
      <c r="D458" s="42"/>
      <c r="E458" s="20">
        <v>2</v>
      </c>
      <c r="F458" s="20" t="s">
        <v>399</v>
      </c>
      <c r="G458" s="20" t="s">
        <v>400</v>
      </c>
      <c r="J458" s="27"/>
      <c r="K458" s="2"/>
    </row>
    <row r="459" spans="1:11" x14ac:dyDescent="0.25">
      <c r="B459" s="32"/>
      <c r="D459" s="42"/>
      <c r="E459" s="20">
        <v>3</v>
      </c>
      <c r="F459" s="20" t="s">
        <v>402</v>
      </c>
      <c r="G459" s="20" t="s">
        <v>401</v>
      </c>
      <c r="J459" s="27"/>
      <c r="K459" s="2"/>
    </row>
    <row r="460" spans="1:11" x14ac:dyDescent="0.25">
      <c r="B460" s="32"/>
      <c r="D460" s="42"/>
      <c r="E460" s="20">
        <v>4</v>
      </c>
      <c r="F460" s="20" t="s">
        <v>403</v>
      </c>
      <c r="G460" s="20" t="s">
        <v>404</v>
      </c>
      <c r="J460" s="27"/>
      <c r="K460" s="2"/>
    </row>
    <row r="461" spans="1:11" ht="30" x14ac:dyDescent="0.25">
      <c r="B461" s="19"/>
      <c r="D461" s="42"/>
      <c r="E461" s="20">
        <v>5</v>
      </c>
      <c r="F461" s="20" t="s">
        <v>407</v>
      </c>
      <c r="G461" s="20" t="s">
        <v>408</v>
      </c>
      <c r="J461" s="27"/>
      <c r="K461" s="2"/>
    </row>
    <row r="462" spans="1:11" x14ac:dyDescent="0.25">
      <c r="B462" s="19"/>
      <c r="J462" s="27"/>
      <c r="K462" s="2"/>
    </row>
    <row r="463" spans="1:11" ht="45" x14ac:dyDescent="0.25">
      <c r="A463" s="37" t="s">
        <v>409</v>
      </c>
      <c r="B463" s="33" t="s">
        <v>26</v>
      </c>
      <c r="C463" s="27" t="s">
        <v>28</v>
      </c>
      <c r="D463" s="42" t="s">
        <v>410</v>
      </c>
      <c r="E463" s="20">
        <v>1</v>
      </c>
      <c r="F463" s="20" t="s">
        <v>411</v>
      </c>
      <c r="G463" s="20" t="s">
        <v>412</v>
      </c>
      <c r="H463" s="20" t="s">
        <v>413</v>
      </c>
      <c r="J463" s="27"/>
      <c r="K463" s="2"/>
    </row>
    <row r="464" spans="1:11" ht="30" x14ac:dyDescent="0.25">
      <c r="B464" s="33"/>
      <c r="D464" s="42"/>
      <c r="E464" s="20">
        <v>2</v>
      </c>
      <c r="F464" s="20" t="s">
        <v>444</v>
      </c>
      <c r="G464" s="20" t="s">
        <v>414</v>
      </c>
      <c r="J464" s="27"/>
      <c r="K464" s="2"/>
    </row>
    <row r="465" spans="1:11" ht="30" x14ac:dyDescent="0.25">
      <c r="B465" s="33"/>
      <c r="D465" s="42"/>
      <c r="E465" s="20">
        <v>3</v>
      </c>
      <c r="F465" s="20" t="s">
        <v>372</v>
      </c>
      <c r="G465" s="20" t="s">
        <v>415</v>
      </c>
      <c r="H465" s="20" t="s">
        <v>416</v>
      </c>
      <c r="J465" s="27"/>
      <c r="K465" s="2"/>
    </row>
    <row r="466" spans="1:11" x14ac:dyDescent="0.25">
      <c r="B466" s="19"/>
      <c r="J466" s="27"/>
      <c r="K466" s="2"/>
    </row>
    <row r="467" spans="1:11" ht="45" customHeight="1" x14ac:dyDescent="0.25">
      <c r="A467" s="37" t="s">
        <v>417</v>
      </c>
      <c r="B467" s="33" t="s">
        <v>26</v>
      </c>
      <c r="C467" s="27" t="s">
        <v>28</v>
      </c>
      <c r="D467" s="42" t="s">
        <v>418</v>
      </c>
      <c r="E467" s="20">
        <v>1</v>
      </c>
      <c r="F467" s="20" t="s">
        <v>411</v>
      </c>
      <c r="G467" s="20" t="s">
        <v>412</v>
      </c>
      <c r="H467" s="20" t="s">
        <v>413</v>
      </c>
      <c r="J467" s="27"/>
      <c r="K467" s="2"/>
    </row>
    <row r="468" spans="1:11" ht="30" x14ac:dyDescent="0.25">
      <c r="B468" s="33"/>
      <c r="D468" s="42"/>
      <c r="E468" s="20">
        <v>2</v>
      </c>
      <c r="F468" s="20" t="s">
        <v>443</v>
      </c>
      <c r="G468" s="20" t="s">
        <v>419</v>
      </c>
      <c r="J468" s="27"/>
      <c r="K468" s="2"/>
    </row>
    <row r="469" spans="1:11" ht="30" x14ac:dyDescent="0.25">
      <c r="B469" s="33"/>
      <c r="D469" s="42"/>
      <c r="E469" s="20">
        <v>3</v>
      </c>
      <c r="F469" s="20" t="s">
        <v>372</v>
      </c>
      <c r="G469" s="20" t="s">
        <v>415</v>
      </c>
      <c r="H469" s="20" t="s">
        <v>416</v>
      </c>
      <c r="J469" s="27"/>
      <c r="K469" s="2"/>
    </row>
    <row r="470" spans="1:11" x14ac:dyDescent="0.25">
      <c r="B470" s="19"/>
      <c r="D470" s="42"/>
      <c r="E470" s="20">
        <v>4</v>
      </c>
      <c r="F470" s="20" t="s">
        <v>420</v>
      </c>
      <c r="G470" s="20" t="s">
        <v>421</v>
      </c>
      <c r="J470" s="27"/>
      <c r="K470" s="2"/>
    </row>
    <row r="471" spans="1:11" x14ac:dyDescent="0.25">
      <c r="B471" s="19"/>
      <c r="J471" s="27"/>
      <c r="K471" s="2"/>
    </row>
    <row r="472" spans="1:11" ht="45" x14ac:dyDescent="0.25">
      <c r="A472" s="37" t="s">
        <v>422</v>
      </c>
      <c r="B472" s="33" t="s">
        <v>26</v>
      </c>
      <c r="C472" s="27" t="s">
        <v>28</v>
      </c>
      <c r="D472" s="42" t="s">
        <v>428</v>
      </c>
      <c r="E472" s="20">
        <v>1</v>
      </c>
      <c r="F472" s="20" t="s">
        <v>411</v>
      </c>
      <c r="G472" s="20" t="s">
        <v>412</v>
      </c>
      <c r="H472" s="20" t="s">
        <v>413</v>
      </c>
      <c r="J472" s="27"/>
      <c r="K472" s="2"/>
    </row>
    <row r="473" spans="1:11" ht="30" x14ac:dyDescent="0.25">
      <c r="B473" s="33"/>
      <c r="D473" s="42"/>
      <c r="E473" s="20">
        <v>2</v>
      </c>
      <c r="F473" s="20" t="s">
        <v>442</v>
      </c>
      <c r="G473" s="20" t="s">
        <v>423</v>
      </c>
      <c r="J473" s="27"/>
      <c r="K473" s="2"/>
    </row>
    <row r="474" spans="1:11" ht="30" x14ac:dyDescent="0.25">
      <c r="B474" s="33"/>
      <c r="D474" s="42"/>
      <c r="E474" s="20">
        <v>3</v>
      </c>
      <c r="F474" s="20" t="s">
        <v>424</v>
      </c>
      <c r="G474" s="20" t="s">
        <v>425</v>
      </c>
      <c r="J474" s="27"/>
      <c r="K474" s="2"/>
    </row>
    <row r="475" spans="1:11" ht="30" x14ac:dyDescent="0.25">
      <c r="B475" s="33"/>
      <c r="D475" s="42"/>
      <c r="E475" s="20">
        <v>4</v>
      </c>
      <c r="F475" s="20" t="s">
        <v>426</v>
      </c>
      <c r="G475" s="20" t="s">
        <v>427</v>
      </c>
      <c r="J475" s="27"/>
      <c r="K475" s="2"/>
    </row>
    <row r="476" spans="1:11" x14ac:dyDescent="0.25">
      <c r="B476" s="19"/>
      <c r="J476" s="27"/>
      <c r="K476" s="2"/>
    </row>
    <row r="477" spans="1:11" ht="45" x14ac:dyDescent="0.25">
      <c r="A477" s="37" t="s">
        <v>430</v>
      </c>
      <c r="B477" s="33" t="s">
        <v>26</v>
      </c>
      <c r="C477" s="27" t="s">
        <v>28</v>
      </c>
      <c r="D477" s="42" t="s">
        <v>429</v>
      </c>
      <c r="E477" s="20">
        <v>1</v>
      </c>
      <c r="F477" s="20" t="s">
        <v>411</v>
      </c>
      <c r="G477" s="20" t="s">
        <v>412</v>
      </c>
      <c r="H477" s="20" t="s">
        <v>413</v>
      </c>
      <c r="J477" s="27"/>
      <c r="K477" s="2"/>
    </row>
    <row r="478" spans="1:11" ht="30" x14ac:dyDescent="0.25">
      <c r="B478" s="33"/>
      <c r="D478" s="42"/>
      <c r="E478" s="20">
        <v>2</v>
      </c>
      <c r="F478" s="20" t="s">
        <v>442</v>
      </c>
      <c r="G478" s="20" t="s">
        <v>423</v>
      </c>
      <c r="J478" s="27"/>
      <c r="K478" s="2"/>
    </row>
    <row r="479" spans="1:11" ht="30" x14ac:dyDescent="0.25">
      <c r="B479" s="33"/>
      <c r="D479" s="42"/>
      <c r="E479" s="20">
        <v>3</v>
      </c>
      <c r="F479" s="20" t="s">
        <v>424</v>
      </c>
      <c r="G479" s="20" t="s">
        <v>425</v>
      </c>
      <c r="J479" s="27"/>
      <c r="K479" s="2"/>
    </row>
    <row r="480" spans="1:11" x14ac:dyDescent="0.25">
      <c r="B480" s="33"/>
      <c r="D480" s="42"/>
      <c r="E480" s="20">
        <v>4</v>
      </c>
      <c r="F480" s="20" t="s">
        <v>420</v>
      </c>
      <c r="G480" s="20" t="s">
        <v>421</v>
      </c>
      <c r="J480" s="27"/>
      <c r="K480" s="2"/>
    </row>
    <row r="481" spans="1:11" x14ac:dyDescent="0.25">
      <c r="B481" s="19"/>
      <c r="J481" s="27"/>
      <c r="K481" s="2"/>
    </row>
    <row r="482" spans="1:11" ht="45" x14ac:dyDescent="0.25">
      <c r="A482" s="37" t="s">
        <v>431</v>
      </c>
      <c r="B482" s="33" t="s">
        <v>26</v>
      </c>
      <c r="C482" s="27" t="s">
        <v>28</v>
      </c>
      <c r="D482" s="42" t="s">
        <v>433</v>
      </c>
      <c r="E482" s="20">
        <v>1</v>
      </c>
      <c r="F482" s="20" t="s">
        <v>411</v>
      </c>
      <c r="G482" s="20" t="s">
        <v>412</v>
      </c>
      <c r="H482" s="20" t="s">
        <v>413</v>
      </c>
      <c r="J482" s="2"/>
      <c r="K482" s="2"/>
    </row>
    <row r="483" spans="1:11" ht="30" x14ac:dyDescent="0.25">
      <c r="B483" s="33"/>
      <c r="D483" s="42"/>
      <c r="E483" s="20">
        <v>2</v>
      </c>
      <c r="F483" s="20" t="s">
        <v>441</v>
      </c>
      <c r="G483" s="20" t="s">
        <v>452</v>
      </c>
      <c r="J483" s="2"/>
      <c r="K483" s="2"/>
    </row>
    <row r="484" spans="1:11" ht="30" x14ac:dyDescent="0.25">
      <c r="B484" s="33"/>
      <c r="D484" s="42"/>
      <c r="E484" s="20">
        <v>3</v>
      </c>
      <c r="F484" s="20" t="s">
        <v>424</v>
      </c>
      <c r="G484" s="20" t="s">
        <v>434</v>
      </c>
      <c r="J484" s="2"/>
      <c r="K484" s="2"/>
    </row>
    <row r="485" spans="1:11" ht="30" x14ac:dyDescent="0.25">
      <c r="B485" s="33"/>
      <c r="D485" s="42"/>
      <c r="E485" s="20">
        <v>4</v>
      </c>
      <c r="F485" s="20" t="s">
        <v>426</v>
      </c>
      <c r="G485" s="20" t="s">
        <v>427</v>
      </c>
      <c r="J485" s="2"/>
      <c r="K485" s="2"/>
    </row>
    <row r="486" spans="1:11" x14ac:dyDescent="0.25">
      <c r="B486" s="33"/>
      <c r="J486" s="2"/>
      <c r="K486" s="2"/>
    </row>
    <row r="487" spans="1:11" ht="45" x14ac:dyDescent="0.25">
      <c r="A487" s="37" t="s">
        <v>432</v>
      </c>
      <c r="B487" s="33" t="s">
        <v>26</v>
      </c>
      <c r="C487" s="27" t="s">
        <v>28</v>
      </c>
      <c r="D487" s="42" t="s">
        <v>435</v>
      </c>
      <c r="E487" s="20">
        <v>1</v>
      </c>
      <c r="F487" s="20" t="s">
        <v>411</v>
      </c>
      <c r="G487" s="20" t="s">
        <v>412</v>
      </c>
      <c r="H487" s="20" t="s">
        <v>413</v>
      </c>
      <c r="J487" s="2"/>
      <c r="K487" s="2"/>
    </row>
    <row r="488" spans="1:11" ht="30" x14ac:dyDescent="0.25">
      <c r="B488" s="33"/>
      <c r="D488" s="42"/>
      <c r="E488" s="20">
        <v>2</v>
      </c>
      <c r="F488" s="20" t="s">
        <v>441</v>
      </c>
      <c r="G488" s="20" t="s">
        <v>451</v>
      </c>
      <c r="J488" s="2"/>
      <c r="K488" s="2"/>
    </row>
    <row r="489" spans="1:11" ht="30" x14ac:dyDescent="0.25">
      <c r="B489" s="33"/>
      <c r="D489" s="42"/>
      <c r="E489" s="20">
        <v>3</v>
      </c>
      <c r="F489" s="20" t="s">
        <v>424</v>
      </c>
      <c r="G489" s="20" t="s">
        <v>434</v>
      </c>
      <c r="J489" s="2"/>
      <c r="K489" s="2"/>
    </row>
    <row r="490" spans="1:11" x14ac:dyDescent="0.25">
      <c r="B490" s="33"/>
      <c r="D490" s="42"/>
      <c r="E490" s="20">
        <v>4</v>
      </c>
      <c r="F490" s="20" t="s">
        <v>420</v>
      </c>
      <c r="G490" s="20" t="s">
        <v>421</v>
      </c>
      <c r="J490" s="2"/>
      <c r="K490" s="2"/>
    </row>
    <row r="491" spans="1:11" x14ac:dyDescent="0.25">
      <c r="B491" s="19"/>
      <c r="J491" s="2"/>
      <c r="K491" s="2"/>
    </row>
    <row r="492" spans="1:11" ht="45" x14ac:dyDescent="0.25">
      <c r="A492" s="37" t="s">
        <v>438</v>
      </c>
      <c r="B492" s="38" t="s">
        <v>26</v>
      </c>
      <c r="C492" s="27" t="s">
        <v>28</v>
      </c>
      <c r="D492" s="42" t="s">
        <v>446</v>
      </c>
      <c r="E492" s="20">
        <v>1</v>
      </c>
      <c r="F492" s="20" t="s">
        <v>411</v>
      </c>
      <c r="G492" s="20" t="s">
        <v>412</v>
      </c>
      <c r="H492" s="20" t="s">
        <v>413</v>
      </c>
      <c r="J492" s="2"/>
      <c r="K492" s="2"/>
    </row>
    <row r="493" spans="1:11" ht="30" x14ac:dyDescent="0.25">
      <c r="B493" s="38"/>
      <c r="D493" s="42"/>
      <c r="E493" s="20">
        <v>2</v>
      </c>
      <c r="F493" s="20" t="s">
        <v>440</v>
      </c>
      <c r="G493" s="20" t="s">
        <v>451</v>
      </c>
      <c r="J493" s="2"/>
      <c r="K493" s="2"/>
    </row>
    <row r="494" spans="1:11" ht="30" x14ac:dyDescent="0.25">
      <c r="B494" s="38"/>
      <c r="D494" s="42"/>
      <c r="E494" s="20">
        <v>3</v>
      </c>
      <c r="F494" s="20" t="s">
        <v>448</v>
      </c>
      <c r="G494" s="20" t="s">
        <v>449</v>
      </c>
      <c r="H494" s="20" t="s">
        <v>416</v>
      </c>
      <c r="J494" s="2"/>
      <c r="K494" s="2"/>
    </row>
    <row r="495" spans="1:11" x14ac:dyDescent="0.25">
      <c r="B495" s="38"/>
      <c r="D495" s="42"/>
      <c r="E495" s="20">
        <v>4</v>
      </c>
      <c r="F495" s="20" t="s">
        <v>436</v>
      </c>
      <c r="G495" s="20" t="s">
        <v>437</v>
      </c>
      <c r="J495" s="2"/>
      <c r="K495" s="2"/>
    </row>
    <row r="496" spans="1:11" x14ac:dyDescent="0.25">
      <c r="B496" s="19"/>
      <c r="J496" s="2"/>
      <c r="K496" s="2"/>
    </row>
    <row r="497" spans="1:11" ht="45" x14ac:dyDescent="0.25">
      <c r="A497" s="37" t="s">
        <v>439</v>
      </c>
      <c r="B497" s="38" t="s">
        <v>26</v>
      </c>
      <c r="C497" s="27" t="s">
        <v>28</v>
      </c>
      <c r="D497" s="42" t="s">
        <v>445</v>
      </c>
      <c r="E497" s="20">
        <v>1</v>
      </c>
      <c r="F497" s="20" t="s">
        <v>411</v>
      </c>
      <c r="G497" s="20" t="s">
        <v>412</v>
      </c>
      <c r="H497" s="20" t="s">
        <v>413</v>
      </c>
      <c r="J497" s="2"/>
      <c r="K497" s="2"/>
    </row>
    <row r="498" spans="1:11" ht="30" x14ac:dyDescent="0.25">
      <c r="B498" s="38"/>
      <c r="D498" s="42"/>
      <c r="E498" s="20">
        <v>2</v>
      </c>
      <c r="F498" s="20" t="s">
        <v>440</v>
      </c>
      <c r="G498" s="20" t="s">
        <v>451</v>
      </c>
      <c r="J498" s="2"/>
      <c r="K498" s="2"/>
    </row>
    <row r="499" spans="1:11" ht="30" x14ac:dyDescent="0.25">
      <c r="B499" s="38"/>
      <c r="D499" s="42"/>
      <c r="E499" s="20">
        <v>3</v>
      </c>
      <c r="F499" s="20" t="s">
        <v>448</v>
      </c>
      <c r="G499" s="20" t="s">
        <v>449</v>
      </c>
      <c r="H499" s="20" t="s">
        <v>416</v>
      </c>
      <c r="J499" s="2"/>
      <c r="K499" s="2"/>
    </row>
    <row r="500" spans="1:11" x14ac:dyDescent="0.25">
      <c r="B500" s="38"/>
      <c r="D500" s="42"/>
      <c r="E500" s="20">
        <v>4</v>
      </c>
      <c r="F500" s="20" t="s">
        <v>447</v>
      </c>
      <c r="G500" s="20" t="s">
        <v>437</v>
      </c>
      <c r="J500" s="2"/>
      <c r="K500" s="2"/>
    </row>
    <row r="501" spans="1:11" x14ac:dyDescent="0.25">
      <c r="B501" s="19"/>
      <c r="J501" s="2"/>
      <c r="K501" s="2"/>
    </row>
    <row r="502" spans="1:11" ht="45" x14ac:dyDescent="0.25">
      <c r="A502" s="37" t="s">
        <v>450</v>
      </c>
      <c r="B502" s="38" t="s">
        <v>26</v>
      </c>
      <c r="C502" s="27" t="s">
        <v>28</v>
      </c>
      <c r="D502" s="42" t="s">
        <v>457</v>
      </c>
      <c r="E502" s="20">
        <v>1</v>
      </c>
      <c r="F502" s="20" t="s">
        <v>411</v>
      </c>
      <c r="G502" s="20" t="s">
        <v>412</v>
      </c>
      <c r="H502" s="20" t="s">
        <v>413</v>
      </c>
      <c r="J502" s="2"/>
      <c r="K502" s="2"/>
    </row>
    <row r="503" spans="1:11" ht="30" x14ac:dyDescent="0.25">
      <c r="B503" s="38"/>
      <c r="D503" s="42"/>
      <c r="E503" s="20">
        <v>2</v>
      </c>
      <c r="F503" s="20" t="s">
        <v>453</v>
      </c>
      <c r="G503" s="20" t="s">
        <v>454</v>
      </c>
      <c r="J503" s="2"/>
      <c r="K503" s="2"/>
    </row>
    <row r="504" spans="1:11" x14ac:dyDescent="0.25">
      <c r="B504" s="38"/>
      <c r="D504" s="42"/>
      <c r="E504" s="20">
        <v>3</v>
      </c>
      <c r="F504" s="20" t="s">
        <v>448</v>
      </c>
      <c r="G504" s="20" t="s">
        <v>455</v>
      </c>
      <c r="H504" s="20" t="s">
        <v>416</v>
      </c>
      <c r="J504" s="2"/>
      <c r="K504" s="2"/>
    </row>
    <row r="505" spans="1:11" ht="90" x14ac:dyDescent="0.25">
      <c r="B505" s="38"/>
      <c r="D505" s="42"/>
      <c r="E505" s="20">
        <v>4</v>
      </c>
      <c r="F505" s="20" t="s">
        <v>458</v>
      </c>
      <c r="G505" s="20" t="s">
        <v>459</v>
      </c>
      <c r="J505" s="2"/>
      <c r="K505" s="2"/>
    </row>
    <row r="506" spans="1:11" x14ac:dyDescent="0.25">
      <c r="B506" s="19"/>
      <c r="J506" s="2"/>
      <c r="K506" s="2"/>
    </row>
    <row r="507" spans="1:11" ht="45" x14ac:dyDescent="0.25">
      <c r="A507" s="37" t="s">
        <v>456</v>
      </c>
      <c r="B507" s="38" t="s">
        <v>26</v>
      </c>
      <c r="C507" s="27" t="s">
        <v>28</v>
      </c>
      <c r="D507" s="42" t="s">
        <v>461</v>
      </c>
      <c r="E507" s="20">
        <v>1</v>
      </c>
      <c r="F507" s="20" t="s">
        <v>411</v>
      </c>
      <c r="G507" s="20" t="s">
        <v>412</v>
      </c>
      <c r="H507" s="20" t="s">
        <v>413</v>
      </c>
      <c r="J507" s="2"/>
      <c r="K507" s="2"/>
    </row>
    <row r="508" spans="1:11" ht="30" x14ac:dyDescent="0.25">
      <c r="B508" s="38"/>
      <c r="D508" s="42"/>
      <c r="E508" s="20">
        <v>2</v>
      </c>
      <c r="F508" s="20" t="s">
        <v>495</v>
      </c>
      <c r="G508" s="20" t="s">
        <v>464</v>
      </c>
      <c r="J508" s="2"/>
      <c r="K508" s="2"/>
    </row>
    <row r="509" spans="1:11" x14ac:dyDescent="0.25">
      <c r="B509" s="38"/>
      <c r="D509" s="42"/>
      <c r="E509" s="20">
        <v>3</v>
      </c>
      <c r="F509" s="20" t="s">
        <v>448</v>
      </c>
      <c r="G509" s="20" t="s">
        <v>455</v>
      </c>
      <c r="H509" s="20" t="s">
        <v>416</v>
      </c>
      <c r="J509" s="2"/>
      <c r="K509" s="2"/>
    </row>
    <row r="510" spans="1:11" ht="30" x14ac:dyDescent="0.25">
      <c r="B510" s="38"/>
      <c r="D510" s="42"/>
      <c r="E510" s="20">
        <v>4</v>
      </c>
      <c r="F510" s="20" t="s">
        <v>462</v>
      </c>
      <c r="G510" s="20" t="s">
        <v>463</v>
      </c>
      <c r="J510" s="2"/>
      <c r="K510" s="2"/>
    </row>
    <row r="511" spans="1:11" x14ac:dyDescent="0.25">
      <c r="B511" s="19"/>
      <c r="J511" s="2"/>
      <c r="K511" s="2"/>
    </row>
    <row r="512" spans="1:11" ht="45" x14ac:dyDescent="0.25">
      <c r="A512" s="37" t="s">
        <v>460</v>
      </c>
      <c r="B512" s="38" t="s">
        <v>26</v>
      </c>
      <c r="C512" s="27" t="s">
        <v>28</v>
      </c>
      <c r="D512" s="42" t="s">
        <v>466</v>
      </c>
      <c r="E512" s="20">
        <v>1</v>
      </c>
      <c r="F512" s="20" t="s">
        <v>411</v>
      </c>
      <c r="G512" s="20" t="s">
        <v>412</v>
      </c>
      <c r="H512" s="20" t="s">
        <v>413</v>
      </c>
      <c r="J512" s="2"/>
      <c r="K512" s="2"/>
    </row>
    <row r="513" spans="1:11" ht="30" x14ac:dyDescent="0.25">
      <c r="B513" s="38"/>
      <c r="D513" s="42"/>
      <c r="E513" s="20">
        <v>2</v>
      </c>
      <c r="F513" s="20" t="s">
        <v>496</v>
      </c>
      <c r="G513" s="20" t="s">
        <v>465</v>
      </c>
      <c r="J513" s="2"/>
      <c r="K513" s="2"/>
    </row>
    <row r="514" spans="1:11" x14ac:dyDescent="0.25">
      <c r="B514" s="38"/>
      <c r="D514" s="42"/>
      <c r="E514" s="20">
        <v>3</v>
      </c>
      <c r="F514" s="20" t="s">
        <v>448</v>
      </c>
      <c r="G514" s="20" t="s">
        <v>455</v>
      </c>
      <c r="H514" s="20" t="s">
        <v>416</v>
      </c>
      <c r="J514" s="2"/>
      <c r="K514" s="2"/>
    </row>
    <row r="515" spans="1:11" x14ac:dyDescent="0.25">
      <c r="B515" s="38"/>
      <c r="D515" s="42"/>
      <c r="E515" s="20">
        <v>4</v>
      </c>
      <c r="F515" s="20" t="s">
        <v>467</v>
      </c>
      <c r="G515" s="20" t="s">
        <v>468</v>
      </c>
      <c r="H515" s="20" t="s">
        <v>469</v>
      </c>
      <c r="J515" s="2"/>
      <c r="K515" s="2"/>
    </row>
    <row r="516" spans="1:11" x14ac:dyDescent="0.25">
      <c r="B516" s="19"/>
      <c r="J516" s="2"/>
      <c r="K516" s="2"/>
    </row>
    <row r="517" spans="1:11" ht="45" x14ac:dyDescent="0.25">
      <c r="A517" s="37" t="s">
        <v>470</v>
      </c>
      <c r="B517" s="38" t="s">
        <v>26</v>
      </c>
      <c r="C517" s="27" t="s">
        <v>28</v>
      </c>
      <c r="D517" s="42" t="s">
        <v>474</v>
      </c>
      <c r="E517" s="20">
        <v>1</v>
      </c>
      <c r="F517" s="20" t="s">
        <v>411</v>
      </c>
      <c r="G517" s="20" t="s">
        <v>412</v>
      </c>
      <c r="H517" s="20" t="s">
        <v>413</v>
      </c>
      <c r="J517" s="2"/>
      <c r="K517" s="2"/>
    </row>
    <row r="518" spans="1:11" ht="30" x14ac:dyDescent="0.25">
      <c r="B518" s="38"/>
      <c r="D518" s="42"/>
      <c r="E518" s="20">
        <v>2</v>
      </c>
      <c r="F518" s="20" t="s">
        <v>496</v>
      </c>
      <c r="G518" s="20" t="s">
        <v>465</v>
      </c>
      <c r="J518" s="2"/>
      <c r="K518" s="2"/>
    </row>
    <row r="519" spans="1:11" x14ac:dyDescent="0.25">
      <c r="B519" s="38"/>
      <c r="D519" s="42"/>
      <c r="E519" s="20">
        <v>3</v>
      </c>
      <c r="F519" s="20" t="s">
        <v>471</v>
      </c>
      <c r="G519" s="20" t="s">
        <v>472</v>
      </c>
      <c r="H519" s="20" t="s">
        <v>469</v>
      </c>
      <c r="J519" s="2"/>
      <c r="K519" s="2"/>
    </row>
    <row r="520" spans="1:11" x14ac:dyDescent="0.25">
      <c r="B520" s="19"/>
      <c r="J520" s="2"/>
      <c r="K520" s="2"/>
    </row>
    <row r="521" spans="1:11" ht="45" x14ac:dyDescent="0.25">
      <c r="A521" s="37" t="s">
        <v>477</v>
      </c>
      <c r="B521" s="38" t="s">
        <v>26</v>
      </c>
      <c r="C521" s="27" t="s">
        <v>28</v>
      </c>
      <c r="D521" s="42" t="s">
        <v>473</v>
      </c>
      <c r="E521" s="20">
        <v>1</v>
      </c>
      <c r="F521" s="20" t="s">
        <v>411</v>
      </c>
      <c r="G521" s="20" t="s">
        <v>412</v>
      </c>
      <c r="H521" s="20" t="s">
        <v>413</v>
      </c>
      <c r="J521" s="2"/>
      <c r="K521" s="2"/>
    </row>
    <row r="522" spans="1:11" ht="30" x14ac:dyDescent="0.25">
      <c r="B522" s="38"/>
      <c r="D522" s="42"/>
      <c r="E522" s="20">
        <v>2</v>
      </c>
      <c r="F522" s="20" t="s">
        <v>496</v>
      </c>
      <c r="G522" s="20" t="s">
        <v>465</v>
      </c>
      <c r="J522" s="2"/>
      <c r="K522" s="2"/>
    </row>
    <row r="523" spans="1:11" x14ac:dyDescent="0.25">
      <c r="B523" s="38"/>
      <c r="D523" s="42"/>
      <c r="E523" s="20">
        <v>3</v>
      </c>
      <c r="F523" s="20" t="s">
        <v>471</v>
      </c>
      <c r="G523" s="20" t="s">
        <v>472</v>
      </c>
      <c r="H523" s="20" t="s">
        <v>469</v>
      </c>
      <c r="J523" s="2"/>
      <c r="K523" s="2"/>
    </row>
    <row r="524" spans="1:11" ht="27" customHeight="1" x14ac:dyDescent="0.25">
      <c r="B524" s="38"/>
      <c r="D524" s="42"/>
      <c r="E524" s="20">
        <v>4</v>
      </c>
      <c r="F524" s="20" t="s">
        <v>475</v>
      </c>
      <c r="G524" s="20" t="s">
        <v>476</v>
      </c>
      <c r="J524" s="2"/>
      <c r="K524" s="2"/>
    </row>
    <row r="525" spans="1:11" x14ac:dyDescent="0.25">
      <c r="B525" s="19"/>
      <c r="J525" s="2"/>
      <c r="K525" s="2"/>
    </row>
    <row r="526" spans="1:11" ht="45" x14ac:dyDescent="0.25">
      <c r="A526" s="37" t="s">
        <v>478</v>
      </c>
      <c r="B526" s="38" t="s">
        <v>26</v>
      </c>
      <c r="C526" s="27" t="s">
        <v>28</v>
      </c>
      <c r="D526" s="42" t="s">
        <v>479</v>
      </c>
      <c r="E526" s="20">
        <v>1</v>
      </c>
      <c r="F526" s="20" t="s">
        <v>411</v>
      </c>
      <c r="G526" s="20" t="s">
        <v>412</v>
      </c>
      <c r="H526" s="20" t="s">
        <v>413</v>
      </c>
      <c r="J526" s="2"/>
      <c r="K526" s="2"/>
    </row>
    <row r="527" spans="1:11" ht="30" x14ac:dyDescent="0.25">
      <c r="B527" s="38"/>
      <c r="D527" s="42"/>
      <c r="E527" s="20">
        <v>2</v>
      </c>
      <c r="F527" s="20" t="s">
        <v>496</v>
      </c>
      <c r="G527" s="20" t="s">
        <v>465</v>
      </c>
      <c r="J527" s="2"/>
      <c r="K527" s="2"/>
    </row>
    <row r="528" spans="1:11" x14ac:dyDescent="0.25">
      <c r="B528" s="38"/>
      <c r="D528" s="42"/>
      <c r="E528" s="20">
        <v>3</v>
      </c>
      <c r="F528" s="20" t="s">
        <v>471</v>
      </c>
      <c r="G528" s="20" t="s">
        <v>472</v>
      </c>
      <c r="H528" s="20" t="s">
        <v>469</v>
      </c>
      <c r="J528" s="2"/>
      <c r="K528" s="2"/>
    </row>
    <row r="529" spans="1:11" ht="30.75" customHeight="1" x14ac:dyDescent="0.25">
      <c r="B529" s="38"/>
      <c r="D529" s="42"/>
      <c r="E529" s="20">
        <v>4</v>
      </c>
      <c r="F529" s="20" t="s">
        <v>480</v>
      </c>
      <c r="G529" s="20" t="s">
        <v>481</v>
      </c>
      <c r="J529" s="2"/>
      <c r="K529" s="2"/>
    </row>
    <row r="530" spans="1:11" x14ac:dyDescent="0.25">
      <c r="B530" s="19"/>
      <c r="J530" s="2"/>
      <c r="K530" s="2"/>
    </row>
    <row r="531" spans="1:11" ht="45" x14ac:dyDescent="0.25">
      <c r="A531" s="37" t="s">
        <v>482</v>
      </c>
      <c r="B531" s="38" t="s">
        <v>26</v>
      </c>
      <c r="C531" s="27" t="s">
        <v>28</v>
      </c>
      <c r="D531" s="42" t="s">
        <v>483</v>
      </c>
      <c r="E531" s="20">
        <v>1</v>
      </c>
      <c r="F531" s="20" t="s">
        <v>411</v>
      </c>
      <c r="G531" s="20" t="s">
        <v>412</v>
      </c>
      <c r="H531" s="20" t="s">
        <v>413</v>
      </c>
      <c r="J531" s="2"/>
      <c r="K531" s="2"/>
    </row>
    <row r="532" spans="1:11" ht="30" x14ac:dyDescent="0.25">
      <c r="B532" s="38"/>
      <c r="D532" s="42"/>
      <c r="E532" s="20">
        <v>2</v>
      </c>
      <c r="F532" s="20" t="s">
        <v>494</v>
      </c>
      <c r="G532" s="20" t="s">
        <v>484</v>
      </c>
      <c r="J532" s="2"/>
      <c r="K532" s="2"/>
    </row>
    <row r="533" spans="1:11" x14ac:dyDescent="0.25">
      <c r="B533" s="38"/>
      <c r="D533" s="42"/>
      <c r="E533" s="20">
        <v>3</v>
      </c>
      <c r="F533" s="20" t="s">
        <v>485</v>
      </c>
      <c r="G533" s="20" t="s">
        <v>486</v>
      </c>
      <c r="J533" s="2"/>
      <c r="K533" s="2"/>
    </row>
    <row r="534" spans="1:11" x14ac:dyDescent="0.25">
      <c r="B534" s="19"/>
      <c r="J534" s="2"/>
      <c r="K534" s="2"/>
    </row>
    <row r="535" spans="1:11" ht="45" x14ac:dyDescent="0.25">
      <c r="A535" s="37" t="s">
        <v>487</v>
      </c>
      <c r="B535" s="38" t="s">
        <v>26</v>
      </c>
      <c r="C535" s="27" t="s">
        <v>28</v>
      </c>
      <c r="D535" s="42" t="s">
        <v>488</v>
      </c>
      <c r="E535" s="20">
        <v>1</v>
      </c>
      <c r="F535" s="20" t="s">
        <v>411</v>
      </c>
      <c r="G535" s="20" t="s">
        <v>412</v>
      </c>
      <c r="H535" s="20" t="s">
        <v>413</v>
      </c>
      <c r="J535" s="2"/>
      <c r="K535" s="2"/>
    </row>
    <row r="536" spans="1:11" ht="30" x14ac:dyDescent="0.25">
      <c r="B536" s="38"/>
      <c r="D536" s="42"/>
      <c r="E536" s="20">
        <v>2</v>
      </c>
      <c r="F536" s="20" t="s">
        <v>493</v>
      </c>
      <c r="G536" s="20" t="s">
        <v>491</v>
      </c>
      <c r="J536" s="2"/>
      <c r="K536" s="2"/>
    </row>
    <row r="537" spans="1:11" x14ac:dyDescent="0.25">
      <c r="B537" s="38"/>
      <c r="D537" s="42"/>
      <c r="E537" s="20">
        <v>3</v>
      </c>
      <c r="F537" s="20" t="s">
        <v>489</v>
      </c>
      <c r="G537" s="20" t="s">
        <v>490</v>
      </c>
      <c r="J537" s="2"/>
      <c r="K537" s="2"/>
    </row>
    <row r="538" spans="1:11" x14ac:dyDescent="0.25">
      <c r="B538" s="19"/>
      <c r="J538" s="2"/>
      <c r="K538" s="2"/>
    </row>
    <row r="539" spans="1:11" ht="45" x14ac:dyDescent="0.25">
      <c r="A539" s="37" t="s">
        <v>492</v>
      </c>
      <c r="B539" s="38" t="s">
        <v>26</v>
      </c>
      <c r="C539" s="27" t="s">
        <v>28</v>
      </c>
      <c r="D539" s="42" t="s">
        <v>502</v>
      </c>
      <c r="E539" s="20">
        <v>1</v>
      </c>
      <c r="F539" s="20" t="s">
        <v>411</v>
      </c>
      <c r="G539" s="20" t="s">
        <v>412</v>
      </c>
      <c r="H539" s="20" t="s">
        <v>413</v>
      </c>
      <c r="J539" s="2"/>
      <c r="K539" s="2"/>
    </row>
    <row r="540" spans="1:11" x14ac:dyDescent="0.25">
      <c r="B540" s="38"/>
      <c r="D540" s="42"/>
      <c r="E540" s="20">
        <v>2</v>
      </c>
      <c r="F540" s="20" t="s">
        <v>497</v>
      </c>
      <c r="G540" s="20" t="s">
        <v>498</v>
      </c>
      <c r="J540" s="2"/>
      <c r="K540" s="2"/>
    </row>
    <row r="541" spans="1:11" x14ac:dyDescent="0.25">
      <c r="B541" s="38"/>
      <c r="D541" s="42"/>
      <c r="E541" s="20">
        <v>3</v>
      </c>
      <c r="F541" s="20" t="s">
        <v>499</v>
      </c>
      <c r="G541" s="20" t="s">
        <v>500</v>
      </c>
      <c r="J541" s="2"/>
      <c r="K541" s="2"/>
    </row>
    <row r="542" spans="1:11" x14ac:dyDescent="0.25">
      <c r="B542" s="19"/>
      <c r="D542" s="42"/>
      <c r="E542" s="20">
        <v>4</v>
      </c>
      <c r="F542" s="20" t="s">
        <v>505</v>
      </c>
      <c r="G542" s="20" t="s">
        <v>506</v>
      </c>
      <c r="J542" s="2"/>
      <c r="K542" s="2"/>
    </row>
    <row r="543" spans="1:11" x14ac:dyDescent="0.25">
      <c r="B543" s="19"/>
      <c r="J543" s="2"/>
      <c r="K543" s="2"/>
    </row>
    <row r="544" spans="1:11" ht="45" x14ac:dyDescent="0.25">
      <c r="A544" s="37" t="s">
        <v>501</v>
      </c>
      <c r="B544" s="38" t="s">
        <v>26</v>
      </c>
      <c r="C544" s="27" t="s">
        <v>28</v>
      </c>
      <c r="D544" s="42" t="s">
        <v>503</v>
      </c>
      <c r="E544" s="20">
        <v>1</v>
      </c>
      <c r="F544" s="20" t="s">
        <v>411</v>
      </c>
      <c r="G544" s="20" t="s">
        <v>412</v>
      </c>
      <c r="H544" s="20" t="s">
        <v>413</v>
      </c>
      <c r="J544" s="2"/>
      <c r="K544" s="2"/>
    </row>
    <row r="545" spans="1:11" x14ac:dyDescent="0.25">
      <c r="B545" s="38"/>
      <c r="D545" s="42"/>
      <c r="E545" s="20">
        <v>2</v>
      </c>
      <c r="F545" s="20" t="s">
        <v>497</v>
      </c>
      <c r="G545" s="20" t="s">
        <v>498</v>
      </c>
      <c r="J545" s="2"/>
      <c r="K545" s="2"/>
    </row>
    <row r="546" spans="1:11" x14ac:dyDescent="0.25">
      <c r="B546" s="38"/>
      <c r="D546" s="42"/>
      <c r="E546" s="20">
        <v>3</v>
      </c>
      <c r="F546" s="20" t="s">
        <v>504</v>
      </c>
      <c r="G546" s="20" t="s">
        <v>507</v>
      </c>
      <c r="J546" s="2"/>
      <c r="K546" s="2"/>
    </row>
    <row r="547" spans="1:11" x14ac:dyDescent="0.25">
      <c r="B547" s="19"/>
      <c r="J547" s="2"/>
      <c r="K547" s="2"/>
    </row>
    <row r="548" spans="1:11" ht="45" x14ac:dyDescent="0.25">
      <c r="A548" s="37" t="s">
        <v>508</v>
      </c>
      <c r="B548" s="38" t="s">
        <v>26</v>
      </c>
      <c r="C548" s="27" t="s">
        <v>28</v>
      </c>
      <c r="D548" s="42" t="s">
        <v>509</v>
      </c>
      <c r="E548" s="20">
        <v>1</v>
      </c>
      <c r="F548" s="20" t="s">
        <v>411</v>
      </c>
      <c r="G548" s="20" t="s">
        <v>412</v>
      </c>
      <c r="H548" s="20" t="s">
        <v>413</v>
      </c>
      <c r="J548" s="2"/>
      <c r="K548" s="2"/>
    </row>
    <row r="549" spans="1:11" x14ac:dyDescent="0.25">
      <c r="B549" s="38"/>
      <c r="D549" s="42"/>
      <c r="E549" s="20">
        <v>2</v>
      </c>
      <c r="F549" s="20" t="s">
        <v>497</v>
      </c>
      <c r="G549" s="20" t="s">
        <v>498</v>
      </c>
      <c r="J549" s="2"/>
      <c r="K549" s="2"/>
    </row>
    <row r="550" spans="1:11" x14ac:dyDescent="0.25">
      <c r="B550" s="38"/>
      <c r="D550" s="42"/>
      <c r="E550" s="20">
        <v>3</v>
      </c>
      <c r="F550" s="20" t="s">
        <v>504</v>
      </c>
      <c r="G550" s="20" t="s">
        <v>507</v>
      </c>
      <c r="J550" s="2"/>
      <c r="K550" s="2"/>
    </row>
    <row r="551" spans="1:11" x14ac:dyDescent="0.25">
      <c r="B551" s="19"/>
      <c r="D551" s="42"/>
      <c r="E551" s="20">
        <v>4</v>
      </c>
      <c r="F551" s="20" t="s">
        <v>278</v>
      </c>
      <c r="G551" s="20" t="s">
        <v>510</v>
      </c>
      <c r="J551" s="2"/>
      <c r="K551" s="2"/>
    </row>
    <row r="552" spans="1:11" x14ac:dyDescent="0.25">
      <c r="B552" s="19"/>
      <c r="J552" s="2"/>
      <c r="K552" s="2"/>
    </row>
    <row r="553" spans="1:11" ht="45" x14ac:dyDescent="0.25">
      <c r="A553" s="37" t="s">
        <v>511</v>
      </c>
      <c r="B553" s="38" t="s">
        <v>26</v>
      </c>
      <c r="C553" s="27" t="s">
        <v>28</v>
      </c>
      <c r="D553" s="42" t="s">
        <v>512</v>
      </c>
      <c r="E553" s="20">
        <v>1</v>
      </c>
      <c r="F553" s="20" t="s">
        <v>411</v>
      </c>
      <c r="G553" s="20" t="s">
        <v>412</v>
      </c>
      <c r="H553" s="20" t="s">
        <v>413</v>
      </c>
      <c r="J553" s="2"/>
      <c r="K553" s="2"/>
    </row>
    <row r="554" spans="1:11" ht="30" x14ac:dyDescent="0.25">
      <c r="B554" s="38"/>
      <c r="D554" s="42"/>
      <c r="E554" s="20">
        <v>2</v>
      </c>
      <c r="F554" s="20" t="s">
        <v>513</v>
      </c>
      <c r="G554" s="20" t="s">
        <v>514</v>
      </c>
      <c r="J554" s="2"/>
      <c r="K554" s="2"/>
    </row>
    <row r="555" spans="1:11" ht="30" x14ac:dyDescent="0.25">
      <c r="B555" s="38"/>
      <c r="D555" s="42"/>
      <c r="E555" s="20">
        <v>3</v>
      </c>
      <c r="F555" s="20" t="s">
        <v>515</v>
      </c>
      <c r="G555" s="20" t="s">
        <v>516</v>
      </c>
      <c r="J555" s="2"/>
      <c r="K555" s="2"/>
    </row>
    <row r="556" spans="1:11" x14ac:dyDescent="0.25">
      <c r="B556" s="19"/>
      <c r="J556" s="2"/>
      <c r="K556" s="2"/>
    </row>
    <row r="557" spans="1:11" ht="45" x14ac:dyDescent="0.25">
      <c r="A557" s="37" t="s">
        <v>521</v>
      </c>
      <c r="B557" s="38" t="s">
        <v>26</v>
      </c>
      <c r="C557" s="27" t="s">
        <v>28</v>
      </c>
      <c r="D557" s="42" t="s">
        <v>517</v>
      </c>
      <c r="E557" s="20">
        <v>1</v>
      </c>
      <c r="F557" s="20" t="s">
        <v>411</v>
      </c>
      <c r="G557" s="20" t="s">
        <v>412</v>
      </c>
      <c r="H557" s="20" t="s">
        <v>413</v>
      </c>
      <c r="J557" s="2"/>
      <c r="K557" s="2"/>
    </row>
    <row r="558" spans="1:11" ht="30" x14ac:dyDescent="0.25">
      <c r="B558" s="38"/>
      <c r="D558" s="42"/>
      <c r="E558" s="20">
        <v>2</v>
      </c>
      <c r="F558" s="20" t="s">
        <v>519</v>
      </c>
      <c r="G558" s="20" t="s">
        <v>518</v>
      </c>
      <c r="J558" s="2"/>
      <c r="K558" s="2"/>
    </row>
    <row r="559" spans="1:11" ht="30" x14ac:dyDescent="0.25">
      <c r="B559" s="38"/>
      <c r="D559" s="42"/>
      <c r="E559" s="20">
        <v>3</v>
      </c>
      <c r="F559" s="20" t="s">
        <v>515</v>
      </c>
      <c r="G559" s="20" t="s">
        <v>520</v>
      </c>
      <c r="J559" s="2"/>
      <c r="K559" s="2"/>
    </row>
    <row r="560" spans="1:11" x14ac:dyDescent="0.25">
      <c r="B560" s="19"/>
      <c r="J560" s="2"/>
      <c r="K560" s="2"/>
    </row>
    <row r="561" spans="1:11" ht="45" customHeight="1" x14ac:dyDescent="0.25">
      <c r="A561" s="37" t="s">
        <v>533</v>
      </c>
      <c r="B561" s="38" t="s">
        <v>26</v>
      </c>
      <c r="C561" s="27" t="s">
        <v>28</v>
      </c>
      <c r="D561" s="42" t="s">
        <v>528</v>
      </c>
      <c r="E561" s="20">
        <v>1</v>
      </c>
      <c r="F561" s="20" t="s">
        <v>411</v>
      </c>
      <c r="G561" s="20" t="s">
        <v>412</v>
      </c>
      <c r="H561" s="20" t="s">
        <v>413</v>
      </c>
      <c r="J561" s="2"/>
      <c r="K561" s="2"/>
    </row>
    <row r="562" spans="1:11" x14ac:dyDescent="0.25">
      <c r="B562" s="38"/>
      <c r="D562" s="42"/>
      <c r="E562" s="20">
        <v>2</v>
      </c>
      <c r="F562" s="20" t="s">
        <v>522</v>
      </c>
      <c r="G562" s="20" t="s">
        <v>523</v>
      </c>
      <c r="J562" s="2"/>
      <c r="K562" s="2"/>
    </row>
    <row r="563" spans="1:11" x14ac:dyDescent="0.25">
      <c r="B563" s="38"/>
      <c r="D563" s="42"/>
      <c r="E563" s="20">
        <v>3</v>
      </c>
      <c r="F563" s="20" t="s">
        <v>524</v>
      </c>
      <c r="G563" s="20" t="s">
        <v>525</v>
      </c>
      <c r="J563" s="2"/>
      <c r="K563" s="2"/>
    </row>
    <row r="564" spans="1:11" x14ac:dyDescent="0.25">
      <c r="B564" s="19"/>
      <c r="D564" s="42"/>
      <c r="E564" s="20">
        <v>4</v>
      </c>
      <c r="F564" s="20" t="s">
        <v>526</v>
      </c>
      <c r="G564" s="20" t="s">
        <v>527</v>
      </c>
      <c r="J564" s="2"/>
      <c r="K564" s="2"/>
    </row>
    <row r="565" spans="1:11" x14ac:dyDescent="0.25">
      <c r="B565" s="19"/>
      <c r="J565" s="2"/>
      <c r="K565" s="2"/>
    </row>
    <row r="566" spans="1:11" ht="45" customHeight="1" x14ac:dyDescent="0.25">
      <c r="A566" s="37" t="s">
        <v>534</v>
      </c>
      <c r="B566" s="38" t="s">
        <v>26</v>
      </c>
      <c r="C566" s="27" t="s">
        <v>28</v>
      </c>
      <c r="D566" s="42" t="s">
        <v>529</v>
      </c>
      <c r="E566" s="20">
        <v>1</v>
      </c>
      <c r="F566" s="20" t="s">
        <v>411</v>
      </c>
      <c r="G566" s="20" t="s">
        <v>412</v>
      </c>
      <c r="H566" s="20" t="s">
        <v>413</v>
      </c>
      <c r="J566" s="2"/>
      <c r="K566" s="2"/>
    </row>
    <row r="567" spans="1:11" x14ac:dyDescent="0.25">
      <c r="B567" s="38"/>
      <c r="D567" s="42"/>
      <c r="E567" s="20">
        <v>2</v>
      </c>
      <c r="F567" s="20" t="s">
        <v>522</v>
      </c>
      <c r="G567" s="20" t="s">
        <v>523</v>
      </c>
      <c r="J567" s="2"/>
      <c r="K567" s="2"/>
    </row>
    <row r="568" spans="1:11" ht="30" x14ac:dyDescent="0.25">
      <c r="B568" s="38"/>
      <c r="D568" s="42"/>
      <c r="E568" s="20">
        <v>3</v>
      </c>
      <c r="F568" s="20" t="s">
        <v>530</v>
      </c>
      <c r="G568" s="20" t="s">
        <v>525</v>
      </c>
      <c r="J568" s="2"/>
      <c r="K568" s="2"/>
    </row>
    <row r="569" spans="1:11" x14ac:dyDescent="0.25">
      <c r="B569" s="38"/>
      <c r="D569" s="42"/>
      <c r="E569" s="20">
        <v>4</v>
      </c>
      <c r="F569" s="20" t="s">
        <v>532</v>
      </c>
      <c r="G569" s="20" t="s">
        <v>531</v>
      </c>
      <c r="J569" s="2"/>
      <c r="K569" s="2"/>
    </row>
    <row r="570" spans="1:11" x14ac:dyDescent="0.25">
      <c r="B570" s="19"/>
      <c r="J570" s="2"/>
      <c r="K570" s="2"/>
    </row>
    <row r="571" spans="1:11" ht="45" x14ac:dyDescent="0.25">
      <c r="A571" s="37" t="s">
        <v>535</v>
      </c>
      <c r="B571" s="38" t="s">
        <v>26</v>
      </c>
      <c r="C571" s="27" t="s">
        <v>28</v>
      </c>
      <c r="D571" s="42" t="s">
        <v>541</v>
      </c>
      <c r="E571" s="20">
        <v>1</v>
      </c>
      <c r="F571" s="20" t="s">
        <v>411</v>
      </c>
      <c r="G571" s="20" t="s">
        <v>412</v>
      </c>
      <c r="H571" s="20" t="s">
        <v>413</v>
      </c>
      <c r="J571" s="2"/>
      <c r="K571" s="2"/>
    </row>
    <row r="572" spans="1:11" ht="30" x14ac:dyDescent="0.25">
      <c r="B572" s="38"/>
      <c r="D572" s="42"/>
      <c r="E572" s="20">
        <v>2</v>
      </c>
      <c r="F572" s="20" t="s">
        <v>536</v>
      </c>
      <c r="G572" s="20" t="s">
        <v>537</v>
      </c>
      <c r="J572" s="2"/>
      <c r="K572" s="2"/>
    </row>
    <row r="573" spans="1:11" x14ac:dyDescent="0.25">
      <c r="B573" s="38"/>
      <c r="D573" s="42"/>
      <c r="E573" s="20">
        <v>3</v>
      </c>
      <c r="F573" s="20" t="s">
        <v>538</v>
      </c>
      <c r="G573" s="20" t="s">
        <v>500</v>
      </c>
      <c r="J573" s="2"/>
      <c r="K573" s="2"/>
    </row>
    <row r="574" spans="1:11" ht="30" x14ac:dyDescent="0.25">
      <c r="B574" s="38"/>
      <c r="D574" s="42"/>
      <c r="E574" s="20">
        <v>4</v>
      </c>
      <c r="F574" s="20" t="s">
        <v>539</v>
      </c>
      <c r="G574" s="20" t="s">
        <v>540</v>
      </c>
      <c r="J574" s="2"/>
      <c r="K574" s="2"/>
    </row>
    <row r="575" spans="1:11" x14ac:dyDescent="0.25">
      <c r="B575" s="19"/>
      <c r="J575" s="2"/>
      <c r="K575" s="2"/>
    </row>
    <row r="576" spans="1:11" x14ac:dyDescent="0.25">
      <c r="A576" s="37" t="s">
        <v>548</v>
      </c>
      <c r="B576" s="39" t="s">
        <v>26</v>
      </c>
      <c r="C576" s="27" t="s">
        <v>28</v>
      </c>
      <c r="D576" s="42" t="s">
        <v>544</v>
      </c>
      <c r="E576" s="20">
        <v>1</v>
      </c>
      <c r="F576" s="20" t="s">
        <v>542</v>
      </c>
      <c r="J576" s="2"/>
      <c r="K576" s="2"/>
    </row>
    <row r="577" spans="1:11" ht="33" customHeight="1" x14ac:dyDescent="0.25">
      <c r="B577" s="39"/>
      <c r="D577" s="42"/>
      <c r="E577" s="20">
        <v>2</v>
      </c>
      <c r="F577" s="20" t="s">
        <v>543</v>
      </c>
      <c r="G577" s="20" t="s">
        <v>545</v>
      </c>
      <c r="J577" s="2"/>
      <c r="K577" s="2"/>
    </row>
    <row r="578" spans="1:11" ht="30" x14ac:dyDescent="0.25">
      <c r="B578" s="39"/>
      <c r="D578" s="42"/>
      <c r="E578" s="20">
        <v>3</v>
      </c>
      <c r="F578" s="20" t="s">
        <v>562</v>
      </c>
      <c r="G578" s="20" t="s">
        <v>546</v>
      </c>
      <c r="J578" s="2"/>
      <c r="K578" s="2"/>
    </row>
    <row r="579" spans="1:11" x14ac:dyDescent="0.25">
      <c r="B579" s="39"/>
      <c r="D579" s="42"/>
      <c r="E579" s="20">
        <v>4</v>
      </c>
      <c r="F579" s="20" t="s">
        <v>199</v>
      </c>
      <c r="G579" s="20" t="s">
        <v>547</v>
      </c>
      <c r="J579" s="2"/>
      <c r="K579" s="2"/>
    </row>
    <row r="580" spans="1:11" x14ac:dyDescent="0.25">
      <c r="B580" s="19"/>
      <c r="J580" s="2"/>
      <c r="K580" s="2"/>
    </row>
    <row r="581" spans="1:11" ht="15" customHeight="1" x14ac:dyDescent="0.25">
      <c r="A581" s="37" t="s">
        <v>549</v>
      </c>
      <c r="B581" s="39" t="s">
        <v>26</v>
      </c>
      <c r="C581" s="27" t="s">
        <v>28</v>
      </c>
      <c r="D581" s="42" t="s">
        <v>550</v>
      </c>
      <c r="E581" s="20">
        <v>1</v>
      </c>
      <c r="F581" s="20" t="s">
        <v>542</v>
      </c>
      <c r="J581" s="2"/>
      <c r="K581" s="2"/>
    </row>
    <row r="582" spans="1:11" x14ac:dyDescent="0.25">
      <c r="B582" s="39"/>
      <c r="D582" s="42"/>
      <c r="E582" s="20">
        <v>2</v>
      </c>
      <c r="F582" s="20" t="s">
        <v>543</v>
      </c>
      <c r="G582" s="20" t="s">
        <v>545</v>
      </c>
      <c r="J582" s="2"/>
      <c r="K582" s="2"/>
    </row>
    <row r="583" spans="1:11" ht="30" x14ac:dyDescent="0.25">
      <c r="B583" s="39"/>
      <c r="D583" s="42"/>
      <c r="E583" s="20">
        <v>3</v>
      </c>
      <c r="F583" s="20" t="s">
        <v>562</v>
      </c>
      <c r="G583" s="20" t="s">
        <v>546</v>
      </c>
      <c r="J583" s="2"/>
      <c r="K583" s="2"/>
    </row>
    <row r="584" spans="1:11" x14ac:dyDescent="0.25">
      <c r="B584" s="39"/>
      <c r="D584" s="42"/>
      <c r="E584" s="20">
        <v>4</v>
      </c>
      <c r="F584" s="20" t="s">
        <v>199</v>
      </c>
      <c r="G584" s="20" t="s">
        <v>547</v>
      </c>
      <c r="J584" s="2"/>
      <c r="K584" s="2"/>
    </row>
    <row r="585" spans="1:11" ht="30" x14ac:dyDescent="0.25">
      <c r="B585" s="19"/>
      <c r="D585" s="42"/>
      <c r="E585" s="20">
        <v>5</v>
      </c>
      <c r="F585" s="20" t="s">
        <v>551</v>
      </c>
      <c r="G585" s="20" t="s">
        <v>552</v>
      </c>
      <c r="J585" s="2"/>
      <c r="K585" s="2"/>
    </row>
    <row r="586" spans="1:11" x14ac:dyDescent="0.25">
      <c r="B586" s="19"/>
      <c r="J586" s="2"/>
      <c r="K586" s="2"/>
    </row>
    <row r="587" spans="1:11" x14ac:dyDescent="0.25">
      <c r="A587" s="37" t="s">
        <v>557</v>
      </c>
      <c r="B587" s="39" t="s">
        <v>26</v>
      </c>
      <c r="C587" s="27" t="s">
        <v>28</v>
      </c>
      <c r="D587" s="42" t="s">
        <v>553</v>
      </c>
      <c r="E587" s="20">
        <v>1</v>
      </c>
      <c r="F587" s="20" t="s">
        <v>542</v>
      </c>
      <c r="J587" s="2"/>
      <c r="K587" s="2"/>
    </row>
    <row r="588" spans="1:11" x14ac:dyDescent="0.25">
      <c r="B588" s="39"/>
      <c r="D588" s="42"/>
      <c r="E588" s="20">
        <v>2</v>
      </c>
      <c r="F588" s="20" t="s">
        <v>543</v>
      </c>
      <c r="G588" s="20" t="s">
        <v>545</v>
      </c>
      <c r="J588" s="2"/>
      <c r="K588" s="2"/>
    </row>
    <row r="589" spans="1:11" ht="30" x14ac:dyDescent="0.25">
      <c r="B589" s="39"/>
      <c r="D589" s="42"/>
      <c r="E589" s="20">
        <v>3</v>
      </c>
      <c r="F589" s="20" t="s">
        <v>562</v>
      </c>
      <c r="G589" s="20" t="s">
        <v>546</v>
      </c>
      <c r="J589" s="2"/>
      <c r="K589" s="2"/>
    </row>
    <row r="590" spans="1:11" x14ac:dyDescent="0.25">
      <c r="B590" s="39"/>
      <c r="D590" s="42"/>
      <c r="E590" s="20">
        <v>4</v>
      </c>
      <c r="F590" s="20" t="s">
        <v>554</v>
      </c>
      <c r="G590" s="20" t="s">
        <v>555</v>
      </c>
      <c r="J590" s="2"/>
      <c r="K590" s="2"/>
    </row>
    <row r="591" spans="1:11" x14ac:dyDescent="0.25">
      <c r="B591" s="19"/>
      <c r="J591" s="2"/>
      <c r="K591" s="2"/>
    </row>
    <row r="592" spans="1:11" x14ac:dyDescent="0.25">
      <c r="A592" s="37" t="s">
        <v>556</v>
      </c>
      <c r="B592" s="39" t="s">
        <v>26</v>
      </c>
      <c r="C592" s="27" t="s">
        <v>28</v>
      </c>
      <c r="D592" s="42" t="s">
        <v>558</v>
      </c>
      <c r="E592" s="20">
        <v>1</v>
      </c>
      <c r="F592" s="20" t="s">
        <v>542</v>
      </c>
      <c r="J592" s="2"/>
      <c r="K592" s="2"/>
    </row>
    <row r="593" spans="1:11" x14ac:dyDescent="0.25">
      <c r="B593" s="39"/>
      <c r="D593" s="42"/>
      <c r="E593" s="20">
        <v>2</v>
      </c>
      <c r="F593" s="20" t="s">
        <v>543</v>
      </c>
      <c r="G593" s="20" t="s">
        <v>545</v>
      </c>
      <c r="J593" s="2"/>
      <c r="K593" s="2"/>
    </row>
    <row r="594" spans="1:11" ht="30" x14ac:dyDescent="0.25">
      <c r="B594" s="39"/>
      <c r="D594" s="42"/>
      <c r="E594" s="20">
        <v>3</v>
      </c>
      <c r="F594" s="20" t="s">
        <v>562</v>
      </c>
      <c r="G594" s="20" t="s">
        <v>546</v>
      </c>
      <c r="J594" s="2"/>
      <c r="K594" s="2"/>
    </row>
    <row r="595" spans="1:11" x14ac:dyDescent="0.25">
      <c r="B595" s="39"/>
      <c r="D595" s="42"/>
      <c r="E595" s="20">
        <v>4</v>
      </c>
      <c r="F595" s="20" t="s">
        <v>559</v>
      </c>
      <c r="G595" s="20" t="s">
        <v>560</v>
      </c>
      <c r="J595" s="2"/>
      <c r="K595" s="2"/>
    </row>
    <row r="596" spans="1:11" x14ac:dyDescent="0.25">
      <c r="B596" s="19"/>
      <c r="J596" s="2"/>
      <c r="K596" s="2"/>
    </row>
    <row r="597" spans="1:11" ht="15" customHeight="1" x14ac:dyDescent="0.25">
      <c r="A597" s="37" t="s">
        <v>561</v>
      </c>
      <c r="B597" s="39" t="s">
        <v>26</v>
      </c>
      <c r="C597" s="27" t="s">
        <v>28</v>
      </c>
      <c r="D597" s="42" t="s">
        <v>565</v>
      </c>
      <c r="E597" s="20">
        <v>1</v>
      </c>
      <c r="F597" s="20" t="s">
        <v>542</v>
      </c>
      <c r="J597" s="2"/>
      <c r="K597" s="2"/>
    </row>
    <row r="598" spans="1:11" ht="28.5" customHeight="1" x14ac:dyDescent="0.25">
      <c r="B598" s="39"/>
      <c r="D598" s="42"/>
      <c r="E598" s="20">
        <v>2</v>
      </c>
      <c r="F598" s="20" t="s">
        <v>543</v>
      </c>
      <c r="G598" s="20" t="s">
        <v>545</v>
      </c>
      <c r="J598" s="2"/>
      <c r="K598" s="2"/>
    </row>
    <row r="599" spans="1:11" ht="30" x14ac:dyDescent="0.25">
      <c r="B599" s="39"/>
      <c r="D599" s="42"/>
      <c r="E599" s="20">
        <v>3</v>
      </c>
      <c r="F599" s="20" t="s">
        <v>562</v>
      </c>
      <c r="G599" s="20" t="s">
        <v>546</v>
      </c>
      <c r="J599" s="2"/>
      <c r="K599" s="2"/>
    </row>
    <row r="600" spans="1:11" x14ac:dyDescent="0.25">
      <c r="B600" s="39"/>
      <c r="D600" s="42"/>
      <c r="E600" s="20">
        <v>4</v>
      </c>
      <c r="F600" s="20" t="s">
        <v>199</v>
      </c>
      <c r="G600" s="20" t="s">
        <v>547</v>
      </c>
      <c r="J600" s="2"/>
      <c r="K600" s="2"/>
    </row>
    <row r="601" spans="1:11" ht="30.75" customHeight="1" x14ac:dyDescent="0.25">
      <c r="D601" s="42"/>
      <c r="E601" s="20">
        <v>5</v>
      </c>
      <c r="F601" s="20" t="s">
        <v>563</v>
      </c>
      <c r="G601" s="20" t="s">
        <v>564</v>
      </c>
      <c r="J601" s="2"/>
      <c r="K601" s="2"/>
    </row>
    <row r="602" spans="1:11" x14ac:dyDescent="0.25">
      <c r="J602" s="2"/>
      <c r="K602" s="2"/>
    </row>
    <row r="603" spans="1:11" ht="15" customHeight="1" x14ac:dyDescent="0.25">
      <c r="A603" s="37" t="s">
        <v>566</v>
      </c>
      <c r="B603" s="41" t="s">
        <v>26</v>
      </c>
      <c r="C603" s="27" t="s">
        <v>28</v>
      </c>
      <c r="D603" s="46" t="s">
        <v>573</v>
      </c>
      <c r="E603" s="20">
        <v>1</v>
      </c>
      <c r="F603" s="20" t="s">
        <v>542</v>
      </c>
      <c r="H603" s="20" t="s">
        <v>30</v>
      </c>
      <c r="J603" s="2"/>
      <c r="K603" s="2"/>
    </row>
    <row r="604" spans="1:11" ht="30" customHeight="1" x14ac:dyDescent="0.25">
      <c r="B604" s="41"/>
      <c r="D604" s="46"/>
      <c r="E604" s="20">
        <v>2</v>
      </c>
      <c r="F604" s="20" t="s">
        <v>399</v>
      </c>
      <c r="G604" s="20" t="s">
        <v>567</v>
      </c>
      <c r="J604" s="2"/>
      <c r="K604" s="2"/>
    </row>
    <row r="605" spans="1:11" x14ac:dyDescent="0.25">
      <c r="B605" s="41"/>
      <c r="D605" s="46"/>
      <c r="E605" s="20">
        <v>3</v>
      </c>
      <c r="F605" s="20" t="s">
        <v>568</v>
      </c>
      <c r="G605" s="20" t="s">
        <v>569</v>
      </c>
      <c r="J605" s="2"/>
      <c r="K605" s="2"/>
    </row>
    <row r="606" spans="1:11" ht="30" x14ac:dyDescent="0.25">
      <c r="B606" s="41"/>
      <c r="D606" s="46"/>
      <c r="E606" s="20">
        <v>4</v>
      </c>
      <c r="F606" s="20" t="s">
        <v>574</v>
      </c>
      <c r="G606" s="20" t="s">
        <v>576</v>
      </c>
      <c r="J606" s="2"/>
      <c r="K606" s="2"/>
    </row>
    <row r="607" spans="1:11" ht="30" x14ac:dyDescent="0.25">
      <c r="B607" s="40"/>
      <c r="D607" s="46"/>
      <c r="E607" s="20">
        <v>5</v>
      </c>
      <c r="F607" s="20" t="s">
        <v>577</v>
      </c>
      <c r="G607" s="20" t="s">
        <v>575</v>
      </c>
      <c r="J607" s="2"/>
      <c r="K607" s="2"/>
    </row>
    <row r="608" spans="1:11" x14ac:dyDescent="0.25">
      <c r="D608" s="46"/>
      <c r="E608" s="20">
        <v>6</v>
      </c>
      <c r="F608" s="20" t="s">
        <v>199</v>
      </c>
      <c r="G608" s="20" t="s">
        <v>547</v>
      </c>
      <c r="J608" s="2"/>
      <c r="K608" s="2"/>
    </row>
    <row r="609" spans="10:11" x14ac:dyDescent="0.25">
      <c r="J609" s="2"/>
      <c r="K609" s="2"/>
    </row>
    <row r="610" spans="10:11" x14ac:dyDescent="0.25">
      <c r="J610" s="2"/>
      <c r="K610" s="2"/>
    </row>
    <row r="611" spans="10:11" x14ac:dyDescent="0.25">
      <c r="J611" s="2"/>
      <c r="K611" s="2"/>
    </row>
    <row r="612" spans="10:11" x14ac:dyDescent="0.25">
      <c r="J612" s="2"/>
      <c r="K612" s="2"/>
    </row>
    <row r="613" spans="10:11" x14ac:dyDescent="0.25">
      <c r="J613" s="2"/>
      <c r="K613" s="2"/>
    </row>
    <row r="614" spans="10:11" x14ac:dyDescent="0.25">
      <c r="J614" s="2"/>
      <c r="K614" s="2"/>
    </row>
    <row r="615" spans="10:11" x14ac:dyDescent="0.25">
      <c r="J615" s="2"/>
      <c r="K615" s="2"/>
    </row>
    <row r="616" spans="10:11" x14ac:dyDescent="0.25">
      <c r="J616" s="2"/>
      <c r="K616" s="2"/>
    </row>
    <row r="617" spans="10:11" x14ac:dyDescent="0.25">
      <c r="J617" s="2"/>
      <c r="K617" s="2"/>
    </row>
    <row r="618" spans="10:11" x14ac:dyDescent="0.25">
      <c r="J618" s="2"/>
      <c r="K618" s="2"/>
    </row>
    <row r="619" spans="10:11" x14ac:dyDescent="0.25">
      <c r="J619" s="2"/>
      <c r="K619" s="2"/>
    </row>
    <row r="620" spans="10:11" x14ac:dyDescent="0.25">
      <c r="J620" s="2"/>
      <c r="K620" s="2"/>
    </row>
    <row r="621" spans="10:11" x14ac:dyDescent="0.25">
      <c r="J621" s="2"/>
      <c r="K621" s="2"/>
    </row>
    <row r="622" spans="10:11" x14ac:dyDescent="0.25">
      <c r="J622" s="2"/>
      <c r="K622" s="2"/>
    </row>
    <row r="623" spans="10:11" x14ac:dyDescent="0.25">
      <c r="J623" s="2"/>
      <c r="K623" s="2"/>
    </row>
    <row r="624" spans="10:11" x14ac:dyDescent="0.25">
      <c r="J624" s="2"/>
      <c r="K624" s="2"/>
    </row>
    <row r="625" spans="10:11" x14ac:dyDescent="0.25">
      <c r="J625" s="2"/>
      <c r="K625" s="2"/>
    </row>
    <row r="626" spans="10:11" x14ac:dyDescent="0.25">
      <c r="J626" s="2"/>
      <c r="K626" s="2"/>
    </row>
    <row r="627" spans="10:11" x14ac:dyDescent="0.25">
      <c r="J627" s="2"/>
      <c r="K627" s="2"/>
    </row>
    <row r="628" spans="10:11" x14ac:dyDescent="0.25">
      <c r="J628" s="2"/>
      <c r="K628" s="2"/>
    </row>
    <row r="629" spans="10:11" x14ac:dyDescent="0.25">
      <c r="J629" s="2"/>
      <c r="K629" s="2"/>
    </row>
    <row r="630" spans="10:11" x14ac:dyDescent="0.25">
      <c r="J630" s="2"/>
      <c r="K630" s="2"/>
    </row>
    <row r="631" spans="10:11" x14ac:dyDescent="0.25">
      <c r="J631" s="2"/>
      <c r="K631" s="2"/>
    </row>
    <row r="632" spans="10:11" x14ac:dyDescent="0.25">
      <c r="J632" s="2"/>
      <c r="K632" s="2"/>
    </row>
    <row r="633" spans="10:11" x14ac:dyDescent="0.25">
      <c r="J633" s="2"/>
      <c r="K633" s="2"/>
    </row>
    <row r="634" spans="10:11" x14ac:dyDescent="0.25">
      <c r="J634" s="2"/>
      <c r="K634" s="2"/>
    </row>
    <row r="635" spans="10:11" x14ac:dyDescent="0.25">
      <c r="J635" s="2"/>
      <c r="K635" s="2"/>
    </row>
    <row r="636" spans="10:11" x14ac:dyDescent="0.25">
      <c r="J636" s="2"/>
      <c r="K636" s="2"/>
    </row>
    <row r="637" spans="10:11" x14ac:dyDescent="0.25">
      <c r="J637" s="2"/>
      <c r="K637" s="2"/>
    </row>
    <row r="638" spans="10:11" x14ac:dyDescent="0.25">
      <c r="J638" s="2"/>
      <c r="K638" s="2"/>
    </row>
    <row r="639" spans="10:11" x14ac:dyDescent="0.25">
      <c r="J639" s="2"/>
      <c r="K639" s="2"/>
    </row>
    <row r="640" spans="10:11" x14ac:dyDescent="0.25">
      <c r="J640" s="2"/>
      <c r="K640" s="2"/>
    </row>
    <row r="641" spans="10:11" x14ac:dyDescent="0.25">
      <c r="J641" s="2"/>
      <c r="K641" s="2"/>
    </row>
    <row r="642" spans="10:11" x14ac:dyDescent="0.25">
      <c r="J642" s="2"/>
      <c r="K642" s="2"/>
    </row>
    <row r="643" spans="10:11" x14ac:dyDescent="0.25">
      <c r="J643" s="2"/>
      <c r="K643" s="2"/>
    </row>
    <row r="644" spans="10:11" x14ac:dyDescent="0.25">
      <c r="J644" s="2"/>
      <c r="K644" s="2"/>
    </row>
    <row r="645" spans="10:11" x14ac:dyDescent="0.25">
      <c r="J645" s="2"/>
      <c r="K645" s="2"/>
    </row>
    <row r="646" spans="10:11" x14ac:dyDescent="0.25">
      <c r="J646" s="2"/>
      <c r="K646" s="2"/>
    </row>
    <row r="647" spans="10:11" x14ac:dyDescent="0.25">
      <c r="J647" s="2"/>
      <c r="K647" s="2"/>
    </row>
    <row r="648" spans="10:11" x14ac:dyDescent="0.25">
      <c r="J648" s="2"/>
      <c r="K648" s="2"/>
    </row>
    <row r="649" spans="10:11" x14ac:dyDescent="0.25">
      <c r="J649" s="2"/>
      <c r="K649" s="2"/>
    </row>
    <row r="650" spans="10:11" x14ac:dyDescent="0.25">
      <c r="J650" s="2"/>
      <c r="K650" s="2"/>
    </row>
    <row r="651" spans="10:11" x14ac:dyDescent="0.25">
      <c r="J651" s="2"/>
      <c r="K651" s="2"/>
    </row>
    <row r="652" spans="10:11" x14ac:dyDescent="0.25">
      <c r="J652" s="2"/>
      <c r="K652" s="2"/>
    </row>
    <row r="653" spans="10:11" x14ac:dyDescent="0.25">
      <c r="J653" s="2"/>
      <c r="K653" s="2"/>
    </row>
    <row r="654" spans="10:11" x14ac:dyDescent="0.25">
      <c r="J654" s="2"/>
      <c r="K654" s="2"/>
    </row>
    <row r="655" spans="10:11" x14ac:dyDescent="0.25">
      <c r="J655" s="2"/>
      <c r="K655" s="2"/>
    </row>
    <row r="656" spans="10:11" x14ac:dyDescent="0.25">
      <c r="J656" s="2"/>
      <c r="K656" s="2"/>
    </row>
    <row r="657" spans="10:11" x14ac:dyDescent="0.25">
      <c r="J657" s="2"/>
      <c r="K657" s="2"/>
    </row>
    <row r="658" spans="10:11" x14ac:dyDescent="0.25">
      <c r="J658" s="2"/>
      <c r="K658" s="2"/>
    </row>
    <row r="659" spans="10:11" x14ac:dyDescent="0.25">
      <c r="J659" s="2"/>
      <c r="K659" s="2"/>
    </row>
    <row r="660" spans="10:11" x14ac:dyDescent="0.25">
      <c r="J660" s="2"/>
      <c r="K660" s="2"/>
    </row>
    <row r="661" spans="10:11" x14ac:dyDescent="0.25">
      <c r="J661" s="2"/>
      <c r="K661" s="2"/>
    </row>
    <row r="662" spans="10:11" x14ac:dyDescent="0.25">
      <c r="J662" s="2"/>
      <c r="K662" s="2"/>
    </row>
    <row r="663" spans="10:11" x14ac:dyDescent="0.25">
      <c r="J663" s="2"/>
      <c r="K663" s="2"/>
    </row>
    <row r="664" spans="10:11" x14ac:dyDescent="0.25">
      <c r="J664" s="2"/>
      <c r="K664" s="2"/>
    </row>
    <row r="665" spans="10:11" x14ac:dyDescent="0.25">
      <c r="J665" s="2"/>
      <c r="K665" s="2"/>
    </row>
    <row r="666" spans="10:11" x14ac:dyDescent="0.25">
      <c r="J666" s="2"/>
      <c r="K666" s="2"/>
    </row>
    <row r="667" spans="10:11" x14ac:dyDescent="0.25">
      <c r="J667" s="2"/>
      <c r="K667" s="2"/>
    </row>
    <row r="668" spans="10:11" x14ac:dyDescent="0.25">
      <c r="J668" s="2"/>
      <c r="K668" s="2"/>
    </row>
    <row r="669" spans="10:11" x14ac:dyDescent="0.25">
      <c r="J669" s="2"/>
      <c r="K669" s="2"/>
    </row>
    <row r="670" spans="10:11" x14ac:dyDescent="0.25">
      <c r="J670" s="2"/>
      <c r="K670" s="2"/>
    </row>
    <row r="671" spans="10:11" x14ac:dyDescent="0.25">
      <c r="J671" s="2"/>
      <c r="K671" s="2"/>
    </row>
    <row r="672" spans="10:11" x14ac:dyDescent="0.25">
      <c r="J672" s="2"/>
      <c r="K672" s="2"/>
    </row>
    <row r="673" spans="10:11" x14ac:dyDescent="0.25">
      <c r="J673" s="2"/>
      <c r="K673" s="2"/>
    </row>
    <row r="674" spans="10:11" x14ac:dyDescent="0.25">
      <c r="J674" s="2"/>
      <c r="K674" s="2"/>
    </row>
    <row r="675" spans="10:11" x14ac:dyDescent="0.25">
      <c r="J675" s="2"/>
      <c r="K675" s="2"/>
    </row>
    <row r="676" spans="10:11" x14ac:dyDescent="0.25">
      <c r="J676" s="2"/>
      <c r="K676" s="2"/>
    </row>
    <row r="677" spans="10:11" x14ac:dyDescent="0.25">
      <c r="J677" s="2"/>
      <c r="K677" s="2"/>
    </row>
    <row r="678" spans="10:11" x14ac:dyDescent="0.25">
      <c r="J678" s="2"/>
      <c r="K678" s="2"/>
    </row>
    <row r="679" spans="10:11" x14ac:dyDescent="0.25">
      <c r="K679" s="2"/>
    </row>
    <row r="680" spans="10:11" x14ac:dyDescent="0.25">
      <c r="K680" s="2"/>
    </row>
    <row r="681" spans="10:11" x14ac:dyDescent="0.25">
      <c r="K681" s="2"/>
    </row>
    <row r="682" spans="10:11" x14ac:dyDescent="0.25">
      <c r="K682" s="2"/>
    </row>
    <row r="683" spans="10:11" x14ac:dyDescent="0.25">
      <c r="K683" s="2"/>
    </row>
    <row r="684" spans="10:11" x14ac:dyDescent="0.25">
      <c r="K684" s="2"/>
    </row>
    <row r="685" spans="10:11" x14ac:dyDescent="0.25">
      <c r="K685" s="2"/>
    </row>
    <row r="686" spans="10:11" x14ac:dyDescent="0.25">
      <c r="K686" s="2"/>
    </row>
    <row r="687" spans="10:11" x14ac:dyDescent="0.25">
      <c r="K687" s="2"/>
    </row>
    <row r="688" spans="10:11" x14ac:dyDescent="0.25">
      <c r="K688" s="2"/>
    </row>
    <row r="689" spans="11:11" x14ac:dyDescent="0.25">
      <c r="K689" s="2"/>
    </row>
    <row r="690" spans="11:11" x14ac:dyDescent="0.25">
      <c r="K690" s="2"/>
    </row>
    <row r="691" spans="11:11" x14ac:dyDescent="0.25">
      <c r="K691" s="2"/>
    </row>
    <row r="692" spans="11:11" x14ac:dyDescent="0.25">
      <c r="K692" s="2"/>
    </row>
    <row r="693" spans="11:11" x14ac:dyDescent="0.25">
      <c r="K693" s="2"/>
    </row>
    <row r="694" spans="11:11" x14ac:dyDescent="0.25">
      <c r="K694" s="2"/>
    </row>
    <row r="695" spans="11:11" x14ac:dyDescent="0.25">
      <c r="K695" s="2"/>
    </row>
    <row r="696" spans="11:11" x14ac:dyDescent="0.25">
      <c r="K696" s="2"/>
    </row>
    <row r="697" spans="11:11" x14ac:dyDescent="0.25">
      <c r="K697" s="2"/>
    </row>
    <row r="698" spans="11:11" x14ac:dyDescent="0.25">
      <c r="K698" s="2"/>
    </row>
    <row r="699" spans="11:11" x14ac:dyDescent="0.25">
      <c r="K699" s="2"/>
    </row>
    <row r="700" spans="11:11" x14ac:dyDescent="0.25">
      <c r="K700" s="2"/>
    </row>
    <row r="701" spans="11:11" x14ac:dyDescent="0.25">
      <c r="K701" s="2"/>
    </row>
    <row r="702" spans="11:11" x14ac:dyDescent="0.25">
      <c r="K702" s="2"/>
    </row>
    <row r="703" spans="11:11" x14ac:dyDescent="0.25">
      <c r="K703" s="2"/>
    </row>
    <row r="704" spans="11:11" x14ac:dyDescent="0.25">
      <c r="K704" s="2"/>
    </row>
    <row r="705" spans="11:11" x14ac:dyDescent="0.25">
      <c r="K705" s="2"/>
    </row>
    <row r="706" spans="11:11" x14ac:dyDescent="0.25">
      <c r="K706" s="2"/>
    </row>
    <row r="707" spans="11:11" x14ac:dyDescent="0.25">
      <c r="K707" s="2"/>
    </row>
    <row r="708" spans="11:11" x14ac:dyDescent="0.25">
      <c r="K708" s="2"/>
    </row>
    <row r="709" spans="11:11" x14ac:dyDescent="0.25">
      <c r="K709" s="2"/>
    </row>
    <row r="710" spans="11:11" x14ac:dyDescent="0.25">
      <c r="K710" s="2"/>
    </row>
    <row r="711" spans="11:11" x14ac:dyDescent="0.25">
      <c r="K711" s="2"/>
    </row>
    <row r="712" spans="11:11" x14ac:dyDescent="0.25">
      <c r="K712" s="2"/>
    </row>
    <row r="713" spans="11:11" x14ac:dyDescent="0.25">
      <c r="K713" s="2"/>
    </row>
    <row r="714" spans="11:11" x14ac:dyDescent="0.25">
      <c r="K714" s="2"/>
    </row>
    <row r="715" spans="11:11" x14ac:dyDescent="0.25">
      <c r="K715" s="2"/>
    </row>
    <row r="716" spans="11:11" x14ac:dyDescent="0.25">
      <c r="K716" s="2"/>
    </row>
    <row r="717" spans="11:11" x14ac:dyDescent="0.25">
      <c r="K717" s="2"/>
    </row>
    <row r="718" spans="11:11" x14ac:dyDescent="0.25">
      <c r="K718" s="2"/>
    </row>
    <row r="719" spans="11:11" x14ac:dyDescent="0.25">
      <c r="K719" s="2"/>
    </row>
    <row r="720" spans="11:11" x14ac:dyDescent="0.25">
      <c r="K720" s="2"/>
    </row>
    <row r="721" spans="11:11" x14ac:dyDescent="0.25">
      <c r="K721" s="2"/>
    </row>
    <row r="722" spans="11:11" x14ac:dyDescent="0.25">
      <c r="K722" s="2"/>
    </row>
    <row r="723" spans="11:11" x14ac:dyDescent="0.25">
      <c r="K723" s="2"/>
    </row>
  </sheetData>
  <mergeCells count="101">
    <mergeCell ref="D603:D608"/>
    <mergeCell ref="D450:D455"/>
    <mergeCell ref="D571:D574"/>
    <mergeCell ref="D553:D555"/>
    <mergeCell ref="D557:D559"/>
    <mergeCell ref="D561:D564"/>
    <mergeCell ref="D566:D569"/>
    <mergeCell ref="D535:D537"/>
    <mergeCell ref="D539:D542"/>
    <mergeCell ref="D544:D546"/>
    <mergeCell ref="D548:D551"/>
    <mergeCell ref="D512:D515"/>
    <mergeCell ref="D517:D519"/>
    <mergeCell ref="D521:D524"/>
    <mergeCell ref="D526:D529"/>
    <mergeCell ref="D531:D533"/>
    <mergeCell ref="D492:D495"/>
    <mergeCell ref="D497:D500"/>
    <mergeCell ref="D502:D505"/>
    <mergeCell ref="D507:D510"/>
    <mergeCell ref="D457:D461"/>
    <mergeCell ref="D482:D485"/>
    <mergeCell ref="D487:D490"/>
    <mergeCell ref="D463:D465"/>
    <mergeCell ref="D472:D475"/>
    <mergeCell ref="D477:D480"/>
    <mergeCell ref="D440:D443"/>
    <mergeCell ref="D445:D448"/>
    <mergeCell ref="D414:D417"/>
    <mergeCell ref="D419:D420"/>
    <mergeCell ref="D422:D423"/>
    <mergeCell ref="D426:D429"/>
    <mergeCell ref="D431:D433"/>
    <mergeCell ref="D435:D438"/>
    <mergeCell ref="D2:D6"/>
    <mergeCell ref="D8:D11"/>
    <mergeCell ref="D40:D44"/>
    <mergeCell ref="D13:D16"/>
    <mergeCell ref="D18:D21"/>
    <mergeCell ref="D33:D38"/>
    <mergeCell ref="D28:D31"/>
    <mergeCell ref="D23:D26"/>
    <mergeCell ref="D82:D85"/>
    <mergeCell ref="D87:D90"/>
    <mergeCell ref="D92:D96"/>
    <mergeCell ref="D98:D102"/>
    <mergeCell ref="D46:D52"/>
    <mergeCell ref="D77:D80"/>
    <mergeCell ref="D54:D57"/>
    <mergeCell ref="D67:D70"/>
    <mergeCell ref="D63:D65"/>
    <mergeCell ref="D59:D61"/>
    <mergeCell ref="D72:D75"/>
    <mergeCell ref="D104:D108"/>
    <mergeCell ref="D110:D112"/>
    <mergeCell ref="D114:D116"/>
    <mergeCell ref="D118:D121"/>
    <mergeCell ref="D407:D412"/>
    <mergeCell ref="D381:D385"/>
    <mergeCell ref="D387:D391"/>
    <mergeCell ref="D393:D398"/>
    <mergeCell ref="D400:D405"/>
    <mergeCell ref="D197:D201"/>
    <mergeCell ref="D203:D207"/>
    <mergeCell ref="D167:D175"/>
    <mergeCell ref="D177:D186"/>
    <mergeCell ref="D188:D190"/>
    <mergeCell ref="D192:D195"/>
    <mergeCell ref="D142:D146"/>
    <mergeCell ref="D157:D165"/>
    <mergeCell ref="D148:D155"/>
    <mergeCell ref="D291:D295"/>
    <mergeCell ref="D297:D302"/>
    <mergeCell ref="D304:D310"/>
    <mergeCell ref="D312:D319"/>
    <mergeCell ref="D276:D278"/>
    <mergeCell ref="D280:D283"/>
    <mergeCell ref="D597:D601"/>
    <mergeCell ref="D576:D579"/>
    <mergeCell ref="D581:D585"/>
    <mergeCell ref="D587:D590"/>
    <mergeCell ref="D592:D595"/>
    <mergeCell ref="D128:D130"/>
    <mergeCell ref="D123:D126"/>
    <mergeCell ref="D132:D135"/>
    <mergeCell ref="D137:D140"/>
    <mergeCell ref="D285:D289"/>
    <mergeCell ref="D209:D223"/>
    <mergeCell ref="D225:D240"/>
    <mergeCell ref="D242:D258"/>
    <mergeCell ref="D260:D274"/>
    <mergeCell ref="D368:D373"/>
    <mergeCell ref="D375:D379"/>
    <mergeCell ref="D342:D348"/>
    <mergeCell ref="D350:D355"/>
    <mergeCell ref="D357:D360"/>
    <mergeCell ref="D362:D366"/>
    <mergeCell ref="D321:D327"/>
    <mergeCell ref="D329:D333"/>
    <mergeCell ref="D335:D340"/>
    <mergeCell ref="D467:D470"/>
  </mergeCells>
  <dataValidations count="5">
    <dataValidation type="list" allowBlank="1" showInputMessage="1" showErrorMessage="1" sqref="J2:J481" xr:uid="{00000000-0002-0000-0100-000004000000}">
      <formula1>"Nithya VS, Poonima John, Prapancha, Preethi Pathrose, Semin Das, Sangeetha, Rijo J Patric"</formula1>
    </dataValidation>
    <dataValidation type="list" allowBlank="1" showInputMessage="1" showErrorMessage="1" sqref="J482:J678" xr:uid="{00000000-0002-0000-0100-000000000000}">
      <formula1>"Leona, Parvathy, Raziya, Rijo"</formula1>
    </dataValidation>
    <dataValidation type="list" allowBlank="1" showInputMessage="1" showErrorMessage="1" sqref="K2:K723" xr:uid="{00000000-0002-0000-0100-000001000000}">
      <formula1>"Pass, Fail, Blocked"</formula1>
    </dataValidation>
    <dataValidation type="list" allowBlank="1" showInputMessage="1" showErrorMessage="1" sqref="B2:B600 B603:B606" xr:uid="{00000000-0002-0000-0100-000002000000}">
      <formula1>"CAS/ Appointment, Out Patient, Care Desk, EMR, Lab &amp; General Billing, Pharmacy Billing, Lab Results, Radiology, Insurance Desk, Casualty, MRD, In Patient, Nursing Station, Theatre, Indent, Store Management"</formula1>
    </dataValidation>
    <dataValidation type="list" allowBlank="1" showInputMessage="1" showErrorMessage="1" sqref="C2:C1048576" xr:uid="{4613EE89-5E19-42FA-AB1F-2526DEDE59AC}">
      <formula1>"Bharath, Nithya VS, Poonima John, Prapancha, Preethi Pathrose, Semin Das, Sangeetha, Rijo J Patric"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Nursing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Applexus1</dc:creator>
  <cp:lastModifiedBy>SE-MENTOR</cp:lastModifiedBy>
  <dcterms:created xsi:type="dcterms:W3CDTF">2019-05-27T05:16:34Z</dcterms:created>
  <dcterms:modified xsi:type="dcterms:W3CDTF">2019-06-27T03:27:00Z</dcterms:modified>
</cp:coreProperties>
</file>