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"/>
    </mc:Choice>
  </mc:AlternateContent>
  <xr:revisionPtr revIDLastSave="0" documentId="13_ncr:1_{1003CA7D-1D9A-4079-8C55-3D6EBA12390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9" i="1" l="1"/>
  <c r="J160" i="1"/>
  <c r="J161" i="1"/>
  <c r="J164" i="1"/>
  <c r="J163" i="1"/>
  <c r="J162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<sst xmlns="http://schemas.openxmlformats.org/spreadsheetml/2006/main" count="2027" uniqueCount="626">
  <si>
    <t>Marketplace</t>
  </si>
  <si>
    <t>Marketplace url</t>
  </si>
  <si>
    <t xml:space="preserve">Country </t>
  </si>
  <si>
    <t>Assortment</t>
  </si>
  <si>
    <t>Model</t>
  </si>
  <si>
    <t>Traffic</t>
  </si>
  <si>
    <t>Bounce rate</t>
  </si>
  <si>
    <t>Effective traffic</t>
  </si>
  <si>
    <t>marketplace tech</t>
  </si>
  <si>
    <t>vendor api available?</t>
  </si>
  <si>
    <t>note</t>
  </si>
  <si>
    <t>category 2</t>
  </si>
  <si>
    <t>category 3</t>
  </si>
  <si>
    <t>category 4</t>
  </si>
  <si>
    <t>In Europe?</t>
  </si>
  <si>
    <t>In EU?</t>
  </si>
  <si>
    <t>B2C or B2B or both</t>
  </si>
  <si>
    <t>Conforama</t>
  </si>
  <si>
    <t>https://www.conforama.fr</t>
  </si>
  <si>
    <t>FR</t>
  </si>
  <si>
    <t>Generalist</t>
  </si>
  <si>
    <t>buynow</t>
  </si>
  <si>
    <t>8.5M</t>
  </si>
  <si>
    <t>Mirakl</t>
  </si>
  <si>
    <t>Furniture</t>
  </si>
  <si>
    <t>Home &amp; Garden</t>
  </si>
  <si>
    <t>Household Appliances</t>
  </si>
  <si>
    <t>Yes</t>
  </si>
  <si>
    <t>B2C</t>
  </si>
  <si>
    <t xml:space="preserve">Conforama Ibérica
</t>
  </si>
  <si>
    <t>https://www.conforama.es/</t>
  </si>
  <si>
    <t>ES</t>
  </si>
  <si>
    <t>Home Furniture</t>
  </si>
  <si>
    <t>club</t>
  </si>
  <si>
    <t>2.0M</t>
  </si>
  <si>
    <t>Electronics</t>
  </si>
  <si>
    <t>Yes(Spain &amp; Portugal)</t>
  </si>
  <si>
    <t>Conrad Electronic SE</t>
  </si>
  <si>
    <t>https://www.conrad.de/</t>
  </si>
  <si>
    <t>DE</t>
  </si>
  <si>
    <t>2.6M</t>
  </si>
  <si>
    <t>Business &amp; Industrial</t>
  </si>
  <si>
    <t>Office Supplies</t>
  </si>
  <si>
    <t>B2B</t>
  </si>
  <si>
    <t>Decathlon</t>
  </si>
  <si>
    <t>https://www.decathlon.be/</t>
  </si>
  <si>
    <t>BE</t>
  </si>
  <si>
    <t>Sports</t>
  </si>
  <si>
    <t>3.8M</t>
  </si>
  <si>
    <t>Sporting Goods</t>
  </si>
  <si>
    <t>Cycling</t>
  </si>
  <si>
    <t>Winter Sports &amp; Activities</t>
  </si>
  <si>
    <t>Both</t>
  </si>
  <si>
    <t xml:space="preserve">GiFi
</t>
  </si>
  <si>
    <t>https://www.gifi.fr/</t>
  </si>
  <si>
    <t>3.5M</t>
  </si>
  <si>
    <t>Arts &amp; Entertainment</t>
  </si>
  <si>
    <t>Toys &amp; Games</t>
  </si>
  <si>
    <t>Yes(France)</t>
  </si>
  <si>
    <t>La Poste</t>
  </si>
  <si>
    <t>https://www.laposte.fr/</t>
  </si>
  <si>
    <t>38.6M</t>
  </si>
  <si>
    <t>Telephony</t>
  </si>
  <si>
    <t>General Office Supplies</t>
  </si>
  <si>
    <t>Moving &amp; Shipping Boxes</t>
  </si>
  <si>
    <t>Lyreco</t>
  </si>
  <si>
    <t>https://lyreco.com/group/shop-your-workplace-supplies-line</t>
  </si>
  <si>
    <t>701.2K</t>
  </si>
  <si>
    <t>Manor</t>
  </si>
  <si>
    <t>http://www.manor.ch</t>
  </si>
  <si>
    <t>CH</t>
  </si>
  <si>
    <t>Apparel &amp; Accessories</t>
  </si>
  <si>
    <t>Health &amp; Beauty</t>
  </si>
  <si>
    <t>Yes(Switzerland &amp; Liechtenstein)</t>
  </si>
  <si>
    <t>Maxeda</t>
  </si>
  <si>
    <t>http://www.brico.be/fr</t>
  </si>
  <si>
    <t>NL</t>
  </si>
  <si>
    <t>DIY</t>
  </si>
  <si>
    <t>2.9M</t>
  </si>
  <si>
    <t>Lighting</t>
  </si>
  <si>
    <t>Hardware &amp; DIY</t>
  </si>
  <si>
    <t>Yes(Netherlands &amp;
Belgium)</t>
  </si>
  <si>
    <t>PcComponentes</t>
  </si>
  <si>
    <t>https://www.pccomponentes.com/</t>
  </si>
  <si>
    <t>10.0M</t>
  </si>
  <si>
    <t>Computers</t>
  </si>
  <si>
    <t>Components</t>
  </si>
  <si>
    <t>Yes(France,
Spain,
Portugal)</t>
  </si>
  <si>
    <t xml:space="preserve">Perfume's club
</t>
  </si>
  <si>
    <t>https://www.perfumesclub.com/</t>
  </si>
  <si>
    <t xml:space="preserve">Health &amp; Beauty
</t>
  </si>
  <si>
    <t>1.1M</t>
  </si>
  <si>
    <t>Cosmetics</t>
  </si>
  <si>
    <t>Personal Care</t>
  </si>
  <si>
    <t>Re-In Retail International GmbH</t>
  </si>
  <si>
    <t>https://www.voelkner.de/</t>
  </si>
  <si>
    <t>1.7M</t>
  </si>
  <si>
    <t>Yes(Germany)</t>
  </si>
  <si>
    <t>THE DENTAL MARKETPLACE - Groupe GACD</t>
  </si>
  <si>
    <t>https://www.gacd.fr</t>
  </si>
  <si>
    <t>Medical Supplies</t>
  </si>
  <si>
    <t>39.4K</t>
  </si>
  <si>
    <t>Tradeinn</t>
  </si>
  <si>
    <t>http://www.tradeinn.com</t>
  </si>
  <si>
    <t>18.0M</t>
  </si>
  <si>
    <t>Vente-unique</t>
  </si>
  <si>
    <t>https://www.vente-unique.com/</t>
  </si>
  <si>
    <t>Sofas</t>
  </si>
  <si>
    <t>MACWAY</t>
  </si>
  <si>
    <t>https://www.macway.com</t>
  </si>
  <si>
    <t>Consumer Electronics</t>
  </si>
  <si>
    <t>135.6K</t>
  </si>
  <si>
    <t>Handheld Devices</t>
  </si>
  <si>
    <t>Desktop Computers</t>
  </si>
  <si>
    <t>Laptops</t>
  </si>
  <si>
    <t>Åhléns</t>
  </si>
  <si>
    <t>https://www.ahlens.se/</t>
  </si>
  <si>
    <t>SE</t>
  </si>
  <si>
    <t>Apparel &amp; Clothing</t>
  </si>
  <si>
    <t>Yes(Sweden)</t>
  </si>
  <si>
    <t>Alltricks</t>
  </si>
  <si>
    <t>https://www.alltricks.fr/</t>
  </si>
  <si>
    <t>ANIEL</t>
  </si>
  <si>
    <t>https://anielmarketplace.com</t>
  </si>
  <si>
    <t>Automotive / Tires / Car Parts</t>
  </si>
  <si>
    <t>8.8K</t>
  </si>
  <si>
    <t>Vehicles &amp; Parts</t>
  </si>
  <si>
    <t>BRICOPRIVE</t>
  </si>
  <si>
    <t>https://www.bricoprive.com/</t>
  </si>
  <si>
    <t>1.4M</t>
  </si>
  <si>
    <t>Bunnings Group Limited</t>
  </si>
  <si>
    <t>https://www.bunnings.com.au</t>
  </si>
  <si>
    <t>AU</t>
  </si>
  <si>
    <t>29.5M</t>
  </si>
  <si>
    <t>No(Australia only)</t>
  </si>
  <si>
    <t>No</t>
  </si>
  <si>
    <t>C10</t>
  </si>
  <si>
    <t>https://www.marchandiz.fr/</t>
  </si>
  <si>
    <t>12.2K</t>
  </si>
  <si>
    <t>Cabinet Hardware</t>
  </si>
  <si>
    <t>Heating, Ventilation &amp; Air Condition</t>
  </si>
  <si>
    <t>Parfümerie Douglas GmbH</t>
  </si>
  <si>
    <t>https://www.douglas.de/</t>
  </si>
  <si>
    <t>8.6M</t>
  </si>
  <si>
    <t>Hair Care</t>
  </si>
  <si>
    <t>Stadium</t>
  </si>
  <si>
    <t>https://www.stadium.se</t>
  </si>
  <si>
    <t>2.7M</t>
  </si>
  <si>
    <t>Yes(Sweden &amp; 
Finland)</t>
  </si>
  <si>
    <t>Carrefour Brazil</t>
  </si>
  <si>
    <t>https://www.carrefour.com.br/</t>
  </si>
  <si>
    <t>BR</t>
  </si>
  <si>
    <t>13.8M</t>
  </si>
  <si>
    <t>Retail</t>
  </si>
  <si>
    <t>No(Brazil only)</t>
  </si>
  <si>
    <t>Fressnapf Tiernahrungs GmbH</t>
  </si>
  <si>
    <t>https://www.fressnapf.de/</t>
  </si>
  <si>
    <t xml:space="preserve">
Pets</t>
  </si>
  <si>
    <t>3.0M</t>
  </si>
  <si>
    <t>Animals &amp; Pet Supplies</t>
  </si>
  <si>
    <t>Pet Leashes</t>
  </si>
  <si>
    <t>Pet Bed Accessories</t>
  </si>
  <si>
    <t>Greenweez</t>
  </si>
  <si>
    <t>https://www.greenweez.com/</t>
  </si>
  <si>
    <t>909.7K</t>
  </si>
  <si>
    <t>Inno</t>
  </si>
  <si>
    <t>https://www.inno.be/fr/home</t>
  </si>
  <si>
    <t>487.7K</t>
  </si>
  <si>
    <t>Baby &amp; Toddler</t>
  </si>
  <si>
    <t>Kroger</t>
  </si>
  <si>
    <t>https://www.kroger.com/</t>
  </si>
  <si>
    <t>US</t>
  </si>
  <si>
    <t>32.2M</t>
  </si>
  <si>
    <t>Diapering</t>
  </si>
  <si>
    <t>Baby &amp; Toddler Food</t>
  </si>
  <si>
    <t>Candy &amp; Chocolate</t>
  </si>
  <si>
    <t>Leclerc</t>
  </si>
  <si>
    <t>https://www.e.leclerc/</t>
  </si>
  <si>
    <t>11.3M</t>
  </si>
  <si>
    <t>Toys</t>
  </si>
  <si>
    <t>Phone House</t>
  </si>
  <si>
    <t>https://www.phonehouse.es/</t>
  </si>
  <si>
    <t>726.6K</t>
  </si>
  <si>
    <t>Cameras &amp; Optics</t>
  </si>
  <si>
    <t>Yes(Spain)</t>
  </si>
  <si>
    <t>ANJANA INVESTMENTS</t>
  </si>
  <si>
    <t>https://aurgi.com</t>
  </si>
  <si>
    <t>316.0K</t>
  </si>
  <si>
    <t>Vehicle Parts &amp; Accessories</t>
  </si>
  <si>
    <t>Best Buy Canada Ltd</t>
  </si>
  <si>
    <t>https://www.bestbuy.ca</t>
  </si>
  <si>
    <t>CA</t>
  </si>
  <si>
    <t>17.1M</t>
  </si>
  <si>
    <t>No(Canada)</t>
  </si>
  <si>
    <t>Catch</t>
  </si>
  <si>
    <t>https://www.catch.com.au</t>
  </si>
  <si>
    <t>8.1M</t>
  </si>
  <si>
    <t>No(Australia)</t>
  </si>
  <si>
    <t>Clubefashion</t>
  </si>
  <si>
    <t>https://www.clubefashion.com</t>
  </si>
  <si>
    <t>PT</t>
  </si>
  <si>
    <t>314.4K</t>
  </si>
  <si>
    <t>Yes(Portugal)</t>
  </si>
  <si>
    <t>Cultura</t>
  </si>
  <si>
    <t>https://www.cultura.com/</t>
  </si>
  <si>
    <t>Cultural Goods</t>
  </si>
  <si>
    <t>4.0M</t>
  </si>
  <si>
    <t>Debenhams</t>
  </si>
  <si>
    <t>https://debenhams.com</t>
  </si>
  <si>
    <t>UK</t>
  </si>
  <si>
    <t>7.4M</t>
  </si>
  <si>
    <t>No(UK)</t>
  </si>
  <si>
    <t>KIABI</t>
  </si>
  <si>
    <t>https://www.kiabi.com/</t>
  </si>
  <si>
    <t>5.2M</t>
  </si>
  <si>
    <t>LDLC &amp; SLOOD</t>
  </si>
  <si>
    <t>https://www.ldlc.com/n4894/marketplace/</t>
  </si>
  <si>
    <t>Audio</t>
  </si>
  <si>
    <t>Video Game Software</t>
  </si>
  <si>
    <t>Macy's Inc.</t>
  </si>
  <si>
    <t>http://www.macys.com</t>
  </si>
  <si>
    <t>90.8M</t>
  </si>
  <si>
    <t>No(US)</t>
  </si>
  <si>
    <t>Onceit</t>
  </si>
  <si>
    <t>http://onceit.co.nz</t>
  </si>
  <si>
    <t>NZ</t>
  </si>
  <si>
    <t>426.2K</t>
  </si>
  <si>
    <t>Trendyfoods</t>
  </si>
  <si>
    <t>https://www.trendyfoods.be/fr</t>
  </si>
  <si>
    <t>Food &amp; Beverage &amp; Other Supplies CHR</t>
  </si>
  <si>
    <t>92.0K</t>
  </si>
  <si>
    <t>Food, Beverages &amp; Tobacco</t>
  </si>
  <si>
    <t>Yes(Belgium)</t>
  </si>
  <si>
    <t>Truffaut</t>
  </si>
  <si>
    <t>https://www.truffaut.com</t>
  </si>
  <si>
    <t>Outdoor &amp; Gardening</t>
  </si>
  <si>
    <t>Atlas For Men</t>
  </si>
  <si>
    <t>https://www.atlasformen.fr/</t>
  </si>
  <si>
    <t>880.7K</t>
  </si>
  <si>
    <t>Bricomarché</t>
  </si>
  <si>
    <t>https://www.bricomarche.com/</t>
  </si>
  <si>
    <t>3.2M</t>
  </si>
  <si>
    <t>Bulevip</t>
  </si>
  <si>
    <t>https://bulevip.com/es/</t>
  </si>
  <si>
    <t>748.4K</t>
  </si>
  <si>
    <t>Fitness &amp; Nutrition</t>
  </si>
  <si>
    <t>Ellos Group</t>
  </si>
  <si>
    <t>https://www.homeroom.se</t>
  </si>
  <si>
    <t>473.2K</t>
  </si>
  <si>
    <t>Entrechasseurs.com</t>
  </si>
  <si>
    <t>https://www.entrechasseurs.com</t>
  </si>
  <si>
    <t>Not communicated</t>
  </si>
  <si>
    <t>15.4K</t>
  </si>
  <si>
    <t>Optics</t>
  </si>
  <si>
    <t>Outdoor Recreation</t>
  </si>
  <si>
    <t>Go Outdoors</t>
  </si>
  <si>
    <t>https://www.gooutdoors.co.uk/</t>
  </si>
  <si>
    <t xml:space="preserve">
5.0M</t>
  </si>
  <si>
    <t>Groupe RETIF</t>
  </si>
  <si>
    <t>https://www.retif.eu/</t>
  </si>
  <si>
    <t>272.2K</t>
  </si>
  <si>
    <t>Table &amp; Bar Stools</t>
  </si>
  <si>
    <t>Shipping Supplies</t>
  </si>
  <si>
    <t>Retail Display Props &amp; Models</t>
  </si>
  <si>
    <t>happytal</t>
  </si>
  <si>
    <t>https://www.happytal.com/fr/</t>
  </si>
  <si>
    <t>28.7K</t>
  </si>
  <si>
    <t>home24 SE</t>
  </si>
  <si>
    <t>https://www.home24.de/</t>
  </si>
  <si>
    <t>5.7M</t>
  </si>
  <si>
    <t>Materiel CHR PRO</t>
  </si>
  <si>
    <t>https://www.materiel-chr-pro.com/</t>
  </si>
  <si>
    <t>202.2K</t>
  </si>
  <si>
    <t>Kitchen &amp; Dining</t>
  </si>
  <si>
    <t>MediaMarktSaturn Spain</t>
  </si>
  <si>
    <t>https://www.mediamarkt.es</t>
  </si>
  <si>
    <t>NBCUniversal</t>
  </si>
  <si>
    <t>https://together.nbcuni.com/news/open-for-business/</t>
  </si>
  <si>
    <t>71.6K</t>
  </si>
  <si>
    <t>Obelink Vrijetijdsmarkt BV.</t>
  </si>
  <si>
    <t>https://www.obelink.de</t>
  </si>
  <si>
    <t>Camping &amp; Hiking</t>
  </si>
  <si>
    <t>RUE DU COMMERCE</t>
  </si>
  <si>
    <t>https://www.rueducommerce.fr/</t>
  </si>
  <si>
    <t>3.1M</t>
  </si>
  <si>
    <t>Secret Sales</t>
  </si>
  <si>
    <t>https://www.secretsales.com/</t>
  </si>
  <si>
    <t>Yes(BE,NL and UK)</t>
  </si>
  <si>
    <t>Showroomprivé</t>
  </si>
  <si>
    <t>https://www.showroomprive.com/</t>
  </si>
  <si>
    <t>Not Communicated</t>
  </si>
  <si>
    <t>6.9M</t>
  </si>
  <si>
    <t>Sprinter</t>
  </si>
  <si>
    <t>N/A</t>
  </si>
  <si>
    <t>TWIL</t>
  </si>
  <si>
    <t>https://www.twil.fr</t>
  </si>
  <si>
    <t>Food &amp; Beverage</t>
  </si>
  <si>
    <t>139.9K</t>
  </si>
  <si>
    <t>ADEO: Leroy Merlin &amp; Bricoman</t>
  </si>
  <si>
    <t xml:space="preserve">
DIY</t>
  </si>
  <si>
    <t>Altitude Sports</t>
  </si>
  <si>
    <t>https://www.altitude-sports.com/</t>
  </si>
  <si>
    <t>2.2M</t>
  </si>
  <si>
    <t>Galeries Lafayette</t>
  </si>
  <si>
    <t>https://www.galerieslafayette.com/</t>
  </si>
  <si>
    <t>3.9M</t>
  </si>
  <si>
    <t>Leen Bakker</t>
  </si>
  <si>
    <t>https://www.leenbakker.nl/</t>
  </si>
  <si>
    <t>Outdoor Furniture</t>
  </si>
  <si>
    <t>Cabinets &amp; Storage</t>
  </si>
  <si>
    <t>Mathon</t>
  </si>
  <si>
    <t>https://www.mathon.fr/</t>
  </si>
  <si>
    <t>Other</t>
  </si>
  <si>
    <t>577.2K</t>
  </si>
  <si>
    <t>Kitchen Tools &amp; Utensils</t>
  </si>
  <si>
    <t>Cookware &amp; Bakeware</t>
  </si>
  <si>
    <t>Mountain Warehouse</t>
  </si>
  <si>
    <t>https://www.mountainwarehouse.com/</t>
  </si>
  <si>
    <t>4.8M</t>
  </si>
  <si>
    <t>Outdoor Living</t>
  </si>
  <si>
    <t>Nature &amp; Découvertes</t>
  </si>
  <si>
    <t>https://www.natureetdecouvertes.com</t>
  </si>
  <si>
    <t>1.3M</t>
  </si>
  <si>
    <t>Printemps</t>
  </si>
  <si>
    <t>https://www.printemps.com/fr/fr</t>
  </si>
  <si>
    <t>Shoes</t>
  </si>
  <si>
    <t>Clothing</t>
  </si>
  <si>
    <t>Handbags, Wallets &amp; Cases</t>
  </si>
  <si>
    <t>Shop Apotheke Europe</t>
  </si>
  <si>
    <t>https://www.shop-apotheke.com/</t>
  </si>
  <si>
    <t>13.3M</t>
  </si>
  <si>
    <t>Health Care</t>
  </si>
  <si>
    <t>UFA</t>
  </si>
  <si>
    <t>https://ufa.com</t>
  </si>
  <si>
    <t>140.9K</t>
  </si>
  <si>
    <t>Carrefour Spain</t>
  </si>
  <si>
    <t>https://www.carrefour.es/</t>
  </si>
  <si>
    <t>11.8M</t>
  </si>
  <si>
    <t>eobuwie</t>
  </si>
  <si>
    <t>https://www.modivo.pl</t>
  </si>
  <si>
    <t>PL</t>
  </si>
  <si>
    <t>4.3M</t>
  </si>
  <si>
    <t>Yes(Poland)</t>
  </si>
  <si>
    <t>Kohl's</t>
  </si>
  <si>
    <t>https://www.kohls.com/</t>
  </si>
  <si>
    <t>65.9M</t>
  </si>
  <si>
    <t>Nocibé France Distribution SAS</t>
  </si>
  <si>
    <t>https://www.nocibe.fr/</t>
  </si>
  <si>
    <t>4.4M</t>
  </si>
  <si>
    <t>Reitmans</t>
  </si>
  <si>
    <t>https://www.reitmans.com/</t>
  </si>
  <si>
    <t>Luggage &amp; Bags</t>
  </si>
  <si>
    <t>Distriartisan</t>
  </si>
  <si>
    <t>https://www.distriartisan.fr</t>
  </si>
  <si>
    <t>126.4K</t>
  </si>
  <si>
    <t>Kärkkäinen Oy</t>
  </si>
  <si>
    <t>https://www.karkkainen.com/</t>
  </si>
  <si>
    <t>FI</t>
  </si>
  <si>
    <t>Yes(Finland)</t>
  </si>
  <si>
    <t>XXXLutz</t>
  </si>
  <si>
    <t>https://www.xxxlutz.de/</t>
  </si>
  <si>
    <t>Marketplace Tiendanimal</t>
  </si>
  <si>
    <t>https://www.tiendanimal.es/</t>
  </si>
  <si>
    <t>Pets</t>
  </si>
  <si>
    <t>2.3M</t>
  </si>
  <si>
    <t>Airbus helicopters</t>
  </si>
  <si>
    <t>http://airbus.com</t>
  </si>
  <si>
    <t>Defense &amp; Aerospace</t>
  </si>
  <si>
    <t>2.4M</t>
  </si>
  <si>
    <t>Best Secret GmbH</t>
  </si>
  <si>
    <t>https://www.bestsecret.com/</t>
  </si>
  <si>
    <t>6.3M</t>
  </si>
  <si>
    <t>Faces Beauty</t>
  </si>
  <si>
    <t>https://www.faces.com/</t>
  </si>
  <si>
    <t>SA</t>
  </si>
  <si>
    <t>623.9K</t>
  </si>
  <si>
    <t>Sephora UK</t>
  </si>
  <si>
    <t>http://www.sephora.co.uk</t>
  </si>
  <si>
    <t>Quirumed</t>
  </si>
  <si>
    <t>https://quirumed.com</t>
  </si>
  <si>
    <t>763.7K</t>
  </si>
  <si>
    <t>Super-Pharm</t>
  </si>
  <si>
    <t>https://shop.super-pharm.co.il</t>
  </si>
  <si>
    <t>IL</t>
  </si>
  <si>
    <t>4.5M</t>
  </si>
  <si>
    <t>No(Israel)</t>
  </si>
  <si>
    <t>Dormify</t>
  </si>
  <si>
    <t>https://www.dormify.com/</t>
  </si>
  <si>
    <t>518.2K</t>
  </si>
  <si>
    <t>Bedding</t>
  </si>
  <si>
    <t>Decor</t>
  </si>
  <si>
    <t>Satair A/S</t>
  </si>
  <si>
    <t>https://www.satair.com/market/search</t>
  </si>
  <si>
    <t>DK</t>
  </si>
  <si>
    <t>79.7K</t>
  </si>
  <si>
    <t>Chemicals</t>
  </si>
  <si>
    <t>Aircraft Parts &amp; Accessories</t>
  </si>
  <si>
    <t>Tiendamia</t>
  </si>
  <si>
    <t>http://www.tiendamia.com</t>
  </si>
  <si>
    <t>12.2M</t>
  </si>
  <si>
    <t>Maykers</t>
  </si>
  <si>
    <t>http://www.maykers.com</t>
  </si>
  <si>
    <t>51.9K</t>
  </si>
  <si>
    <t>Agriculture</t>
  </si>
  <si>
    <t>Omnibuy</t>
  </si>
  <si>
    <t>SalonCentric</t>
  </si>
  <si>
    <t>https://www.saloncentric.com/</t>
  </si>
  <si>
    <t>511.8K</t>
  </si>
  <si>
    <t>VirtualExpo</t>
  </si>
  <si>
    <t>https://www.virtual-expo.com</t>
  </si>
  <si>
    <t>23.2K</t>
  </si>
  <si>
    <t>Measuring Tools &amp; Sensors</t>
  </si>
  <si>
    <t>Electrical Motors</t>
  </si>
  <si>
    <t>MediaMarktSaturn</t>
  </si>
  <si>
    <t>http://www.mediamarkt.de</t>
  </si>
  <si>
    <t>17.9M</t>
  </si>
  <si>
    <t>Media</t>
  </si>
  <si>
    <t>MOVE Estrella Galicia Digital - Hijos de Rivera</t>
  </si>
  <si>
    <t>https://bigcrafters.com</t>
  </si>
  <si>
    <t>66.9K</t>
  </si>
  <si>
    <t xml:space="preserve">
OnlineMetals</t>
  </si>
  <si>
    <t>https://www.onlinemetals.com</t>
  </si>
  <si>
    <t>481.5K</t>
  </si>
  <si>
    <t>Unbound Group</t>
  </si>
  <si>
    <t>http://www.unboundgroup.co.uk</t>
  </si>
  <si>
    <t>14.6K</t>
  </si>
  <si>
    <t>WineSitting</t>
  </si>
  <si>
    <t>https://www.winesitting.com</t>
  </si>
  <si>
    <t>22.9K</t>
  </si>
  <si>
    <t>Baby Bunting</t>
  </si>
  <si>
    <t>https://www.babybunting.com.au/</t>
  </si>
  <si>
    <t>1.8M</t>
  </si>
  <si>
    <t>Creavea</t>
  </si>
  <si>
    <t>https://www.creavea.com</t>
  </si>
  <si>
    <t>430.1K</t>
  </si>
  <si>
    <t>Driven Brands</t>
  </si>
  <si>
    <t>http://www.drivenadvantage.com</t>
  </si>
  <si>
    <t>15.2K</t>
  </si>
  <si>
    <t>Motor Vehicle Parts</t>
  </si>
  <si>
    <t>Tools</t>
  </si>
  <si>
    <t>League</t>
  </si>
  <si>
    <t>https://league.com/ca/health-benefits-experience/</t>
  </si>
  <si>
    <t>67.5K</t>
  </si>
  <si>
    <t>Musgrave Marketplace</t>
  </si>
  <si>
    <t>https://www.musgravemarketplace.ie/home</t>
  </si>
  <si>
    <t>IE</t>
  </si>
  <si>
    <t>78.6K</t>
  </si>
  <si>
    <t>No(Ireland)</t>
  </si>
  <si>
    <t>Sirvis</t>
  </si>
  <si>
    <t>https://www.sirvis.it</t>
  </si>
  <si>
    <t>IT</t>
  </si>
  <si>
    <t>Yes(Italy)</t>
  </si>
  <si>
    <t>The Bay</t>
  </si>
  <si>
    <t>https://www.thebay.com/</t>
  </si>
  <si>
    <t>7.5M</t>
  </si>
  <si>
    <t>TSC (Rogers Communications)</t>
  </si>
  <si>
    <t>https://www.tsc.ca/</t>
  </si>
  <si>
    <t>Jewelry</t>
  </si>
  <si>
    <t>AmerisourceBergen</t>
  </si>
  <si>
    <t>https://www.amerisourcebergen.com/marketplace/sellers?utm_source=website&amp;utm_medium=platform&amp;utm_campaign=Mirakl</t>
  </si>
  <si>
    <t>Public Health</t>
  </si>
  <si>
    <t>1.6M</t>
  </si>
  <si>
    <t>AXIONE</t>
  </si>
  <si>
    <t>https://www.axione.store.fr</t>
  </si>
  <si>
    <t>Building Supply / Construction</t>
  </si>
  <si>
    <t>Boulanger</t>
  </si>
  <si>
    <t>https://www.boulanger.com/</t>
  </si>
  <si>
    <t>12.4M</t>
  </si>
  <si>
    <t>Katchin Europe</t>
  </si>
  <si>
    <t>https://shopkatchin.com/en-gb</t>
  </si>
  <si>
    <t>80.9K</t>
  </si>
  <si>
    <t>PayPair</t>
  </si>
  <si>
    <t>http://www.paypair.com</t>
  </si>
  <si>
    <t>1.5K</t>
  </si>
  <si>
    <t>Planeta Huerto</t>
  </si>
  <si>
    <t>https://www.planetahuerto.es/</t>
  </si>
  <si>
    <t>597.5K</t>
  </si>
  <si>
    <t>Pet Supplies</t>
  </si>
  <si>
    <t>Outdoor Play Equipment</t>
  </si>
  <si>
    <t>Pyramyd Air</t>
  </si>
  <si>
    <t>https://www.pyramydair.com</t>
  </si>
  <si>
    <t>873.9K</t>
  </si>
  <si>
    <t>Snappy</t>
  </si>
  <si>
    <t>https://www.snappy.com/</t>
  </si>
  <si>
    <t>68.2K</t>
  </si>
  <si>
    <t>Superdrug</t>
  </si>
  <si>
    <t>https://www.superdrug.com</t>
  </si>
  <si>
    <t>10.3M</t>
  </si>
  <si>
    <t>Maisons du Monde</t>
  </si>
  <si>
    <t>https://www.maisonsdumonde.com</t>
  </si>
  <si>
    <t>13.6M</t>
  </si>
  <si>
    <t>Minted</t>
  </si>
  <si>
    <t>https://www.minted.com/</t>
  </si>
  <si>
    <t>Arts &amp; Craft</t>
  </si>
  <si>
    <t>2.1M</t>
  </si>
  <si>
    <t>UNFI</t>
  </si>
  <si>
    <t>https://unfieasyoptions.com</t>
  </si>
  <si>
    <t>40.9K</t>
  </si>
  <si>
    <t>Lusini GmbH</t>
  </si>
  <si>
    <t>https://www.lusini.com/de-de/</t>
  </si>
  <si>
    <t>673.2K</t>
  </si>
  <si>
    <t>Ripley</t>
  </si>
  <si>
    <t>https://simple.ripley.cl/</t>
  </si>
  <si>
    <t>CL</t>
  </si>
  <si>
    <t>12.6M</t>
  </si>
  <si>
    <t>Siemens mobility</t>
  </si>
  <si>
    <t>https://www.mymobase.com/</t>
  </si>
  <si>
    <t>Logistic &amp; Transport</t>
  </si>
  <si>
    <t>31.6K</t>
  </si>
  <si>
    <t>Madewell</t>
  </si>
  <si>
    <t>https://www.madewell.com</t>
  </si>
  <si>
    <t>8.3M</t>
  </si>
  <si>
    <t>MilliporeSigma</t>
  </si>
  <si>
    <t>https://www.sigmaaldrich.com/US/en</t>
  </si>
  <si>
    <t>4.6M</t>
  </si>
  <si>
    <t>Science &amp; Laboratory</t>
  </si>
  <si>
    <t>Laboratory Supplies</t>
  </si>
  <si>
    <t>Laboratory Equipment</t>
  </si>
  <si>
    <t>Azrieli.com</t>
  </si>
  <si>
    <t>https://www.azrieli.com/</t>
  </si>
  <si>
    <t>Worten</t>
  </si>
  <si>
    <t>https://www.worten.pt/</t>
  </si>
  <si>
    <t>9.2M</t>
  </si>
  <si>
    <t>General Electric</t>
  </si>
  <si>
    <t>https://shop.gerenewableenergy.com/</t>
  </si>
  <si>
    <t>Energy &amp; Utilities</t>
  </si>
  <si>
    <t>1.6K</t>
  </si>
  <si>
    <t>Covento - Vestas</t>
  </si>
  <si>
    <t>https://www.covento.com</t>
  </si>
  <si>
    <t>28.5K</t>
  </si>
  <si>
    <t>Power &amp; Electrical Supplies</t>
  </si>
  <si>
    <t>Lubricants</t>
  </si>
  <si>
    <t>Beerwulf</t>
  </si>
  <si>
    <t>https://www.beerwulf.com/</t>
  </si>
  <si>
    <t>405.6K</t>
  </si>
  <si>
    <t>Black Red White</t>
  </si>
  <si>
    <t>https://www.brw.pl/</t>
  </si>
  <si>
    <t xml:space="preserve">2.0M
</t>
  </si>
  <si>
    <t>Jinius</t>
  </si>
  <si>
    <t>https://www.jinius.com.cy</t>
  </si>
  <si>
    <t>CY</t>
  </si>
  <si>
    <t>10.1K</t>
  </si>
  <si>
    <t>No(Cyprus)</t>
  </si>
  <si>
    <t>Matalan</t>
  </si>
  <si>
    <t>https://www.matalan.co.uk/</t>
  </si>
  <si>
    <t>8.4M</t>
  </si>
  <si>
    <t>BBK S.A. Home&amp;you</t>
  </si>
  <si>
    <t>https://home-you.com/pl/</t>
  </si>
  <si>
    <t xml:space="preserve">
1.6M</t>
  </si>
  <si>
    <t>Wook</t>
  </si>
  <si>
    <t>https://www.wook.pt/</t>
  </si>
  <si>
    <t>1.9M</t>
  </si>
  <si>
    <t>Proudly.Market</t>
  </si>
  <si>
    <t>http://proudly.market</t>
  </si>
  <si>
    <t>Al Futtaim</t>
  </si>
  <si>
    <t>https://www.toysrusmena.com/en-ae/</t>
  </si>
  <si>
    <t>171.6K</t>
  </si>
  <si>
    <t>No(UAE)</t>
  </si>
  <si>
    <t>Freedom Furniture</t>
  </si>
  <si>
    <t>https://www.freedom.com.au/</t>
  </si>
  <si>
    <t>1.5M</t>
  </si>
  <si>
    <t>Coravin Marketplace</t>
  </si>
  <si>
    <t>KHG</t>
  </si>
  <si>
    <t>Zap Group</t>
  </si>
  <si>
    <t>Asos</t>
  </si>
  <si>
    <t>Processed</t>
  </si>
  <si>
    <t>Decathlon UK</t>
  </si>
  <si>
    <t>https://www.decathlon.co.uk/</t>
  </si>
  <si>
    <t>7.3M</t>
  </si>
  <si>
    <t>Parts Town</t>
  </si>
  <si>
    <t>https://www.partstown.com</t>
  </si>
  <si>
    <t>Food Service</t>
  </si>
  <si>
    <t>Plumbing Fixture Hardware &amp; Parts</t>
  </si>
  <si>
    <t>Mathis Home</t>
  </si>
  <si>
    <t>http://www.mathishome.com</t>
  </si>
  <si>
    <t>688.1K</t>
  </si>
  <si>
    <t>BUT</t>
  </si>
  <si>
    <t>https://www.but.fr/</t>
  </si>
  <si>
    <t>8.7M</t>
  </si>
  <si>
    <t>Empik</t>
  </si>
  <si>
    <t>https://www.empik.com/</t>
  </si>
  <si>
    <t>Kingfisher</t>
  </si>
  <si>
    <t>https://www.diy.com</t>
  </si>
  <si>
    <t>25.4M</t>
  </si>
  <si>
    <t>Oriental Trading Company</t>
  </si>
  <si>
    <t>https://www.orientaltrading.com</t>
  </si>
  <si>
    <t>5.0M</t>
  </si>
  <si>
    <t>Party &amp; Celebration</t>
  </si>
  <si>
    <t>Private Sport Shop</t>
  </si>
  <si>
    <t>https://www.privatesportshop.fr/</t>
  </si>
  <si>
    <t>Dia &amp; Co</t>
  </si>
  <si>
    <t>https://dia.co</t>
  </si>
  <si>
    <t>Clothing Accessories</t>
  </si>
  <si>
    <t>Sarenza</t>
  </si>
  <si>
    <t>http://www.sarenza.com</t>
  </si>
  <si>
    <t>2.5M</t>
  </si>
  <si>
    <t>Shop Premium Outlets</t>
  </si>
  <si>
    <t>https://shoppremiumoutlets.com</t>
  </si>
  <si>
    <t>5.8M</t>
  </si>
  <si>
    <t>Pixmania</t>
  </si>
  <si>
    <t>https://www.pixmania.com/</t>
  </si>
  <si>
    <t>283.1K</t>
  </si>
  <si>
    <t>Electronics Accessories</t>
  </si>
  <si>
    <t>Ubaldi.com</t>
  </si>
  <si>
    <t>https://www.ubaldi.com</t>
  </si>
  <si>
    <t>WOW concept</t>
  </si>
  <si>
    <t>http://wowconcept.com</t>
  </si>
  <si>
    <t>173.5K</t>
  </si>
  <si>
    <t>Elkjop Nordic</t>
  </si>
  <si>
    <t>https://www.elgiganten.se</t>
  </si>
  <si>
    <t>6.5M</t>
  </si>
  <si>
    <t>https://www.elkjop.no</t>
  </si>
  <si>
    <t>NO</t>
  </si>
  <si>
    <t>6.2M</t>
  </si>
  <si>
    <t>https://www.elgiganten.dk</t>
  </si>
  <si>
    <t>https://www.gigantti.fi</t>
  </si>
  <si>
    <t>EXPRESS</t>
  </si>
  <si>
    <t>https://www.express.com/exp/express-labels-we-love</t>
  </si>
  <si>
    <t>10.7M</t>
  </si>
  <si>
    <t>Big Bang</t>
  </si>
  <si>
    <t>https://www.bigbang.si/</t>
  </si>
  <si>
    <t>SI</t>
  </si>
  <si>
    <t>971.5K</t>
  </si>
  <si>
    <t>Yes(Slovenia)</t>
  </si>
  <si>
    <t>Place des Tendances</t>
  </si>
  <si>
    <t>https://www.placedestendances.com/fr/fr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</si>
</sst>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1" applyAlignment="1">
      <alignment horizontal="center"/>
    </xf>
    <xf numFmtId="0" fontId="7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0" xfId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0" fontId="0" fillId="0" borderId="0" xfId="0" applyNumberFormat="1" applyAlignment="1">
      <alignment horizontal="center"/>
    </xf>
    <xf numFmtId="10" fontId="0" fillId="0" borderId="6" xfId="0" applyNumberForma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1" applyAlignme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imple.ripley.cl/" TargetMode="External"/><Relationship Id="rId21" Type="http://schemas.openxmlformats.org/officeDocument/2006/relationships/hyperlink" Target="https://www.bunnings.com.au/" TargetMode="External"/><Relationship Id="rId42" Type="http://schemas.openxmlformats.org/officeDocument/2006/relationships/hyperlink" Target="https://www.trendyfoods.be/fr" TargetMode="External"/><Relationship Id="rId63" Type="http://schemas.openxmlformats.org/officeDocument/2006/relationships/hyperlink" Target="https://www.leenbakker.nl/" TargetMode="External"/><Relationship Id="rId84" Type="http://schemas.openxmlformats.org/officeDocument/2006/relationships/hyperlink" Target="https://shop.super-pharm.co.il/" TargetMode="External"/><Relationship Id="rId138" Type="http://schemas.openxmlformats.org/officeDocument/2006/relationships/hyperlink" Target="https://www.empik.com/" TargetMode="External"/><Relationship Id="rId107" Type="http://schemas.openxmlformats.org/officeDocument/2006/relationships/hyperlink" Target="https://shopkatchin.com/en-gb" TargetMode="External"/><Relationship Id="rId11" Type="http://schemas.openxmlformats.org/officeDocument/2006/relationships/hyperlink" Target="https://www.perfumesclub.com/" TargetMode="External"/><Relationship Id="rId32" Type="http://schemas.openxmlformats.org/officeDocument/2006/relationships/hyperlink" Target="https://aurgi.com/" TargetMode="External"/><Relationship Id="rId53" Type="http://schemas.openxmlformats.org/officeDocument/2006/relationships/hyperlink" Target="https://www.materiel-chr-pro.com/" TargetMode="External"/><Relationship Id="rId74" Type="http://schemas.openxmlformats.org/officeDocument/2006/relationships/hyperlink" Target="https://www.reitmans.com/" TargetMode="External"/><Relationship Id="rId128" Type="http://schemas.openxmlformats.org/officeDocument/2006/relationships/hyperlink" Target="https://www.matalan.co.uk/" TargetMode="External"/><Relationship Id="rId149" Type="http://schemas.openxmlformats.org/officeDocument/2006/relationships/hyperlink" Target="https://www.express.com/exp/express-labels-we-love" TargetMode="External"/><Relationship Id="rId5" Type="http://schemas.openxmlformats.org/officeDocument/2006/relationships/hyperlink" Target="https://www.gifi.fr/" TargetMode="External"/><Relationship Id="rId95" Type="http://schemas.openxmlformats.org/officeDocument/2006/relationships/hyperlink" Target="https://www.winesitting.com/" TargetMode="External"/><Relationship Id="rId22" Type="http://schemas.openxmlformats.org/officeDocument/2006/relationships/hyperlink" Target="https://www.marchandiz.fr/" TargetMode="External"/><Relationship Id="rId27" Type="http://schemas.openxmlformats.org/officeDocument/2006/relationships/hyperlink" Target="https://www.greenweez.com/" TargetMode="External"/><Relationship Id="rId43" Type="http://schemas.openxmlformats.org/officeDocument/2006/relationships/hyperlink" Target="https://www.truffaut.com/" TargetMode="External"/><Relationship Id="rId48" Type="http://schemas.openxmlformats.org/officeDocument/2006/relationships/hyperlink" Target="https://www.entrechasseurs.com/" TargetMode="External"/><Relationship Id="rId64" Type="http://schemas.openxmlformats.org/officeDocument/2006/relationships/hyperlink" Target="https://www.mathon.fr/" TargetMode="External"/><Relationship Id="rId69" Type="http://schemas.openxmlformats.org/officeDocument/2006/relationships/hyperlink" Target="https://ufa.com/" TargetMode="External"/><Relationship Id="rId113" Type="http://schemas.openxmlformats.org/officeDocument/2006/relationships/hyperlink" Target="https://www.maisonsdumonde.com/" TargetMode="External"/><Relationship Id="rId118" Type="http://schemas.openxmlformats.org/officeDocument/2006/relationships/hyperlink" Target="https://www.mymobase.com/" TargetMode="External"/><Relationship Id="rId134" Type="http://schemas.openxmlformats.org/officeDocument/2006/relationships/hyperlink" Target="https://www.decathlon.co.uk/" TargetMode="External"/><Relationship Id="rId139" Type="http://schemas.openxmlformats.org/officeDocument/2006/relationships/hyperlink" Target="https://www.diy.com/" TargetMode="External"/><Relationship Id="rId80" Type="http://schemas.openxmlformats.org/officeDocument/2006/relationships/hyperlink" Target="https://www.bestsecret.com/" TargetMode="External"/><Relationship Id="rId85" Type="http://schemas.openxmlformats.org/officeDocument/2006/relationships/hyperlink" Target="https://www.dormify.com/" TargetMode="External"/><Relationship Id="rId150" Type="http://schemas.openxmlformats.org/officeDocument/2006/relationships/hyperlink" Target="https://www.bigbang.si/" TargetMode="External"/><Relationship Id="rId12" Type="http://schemas.openxmlformats.org/officeDocument/2006/relationships/hyperlink" Target="https://www.voelkner.de/" TargetMode="External"/><Relationship Id="rId17" Type="http://schemas.openxmlformats.org/officeDocument/2006/relationships/hyperlink" Target="https://www.alltricks.fr/" TargetMode="External"/><Relationship Id="rId33" Type="http://schemas.openxmlformats.org/officeDocument/2006/relationships/hyperlink" Target="https://www.bestbuy.ca/" TargetMode="External"/><Relationship Id="rId38" Type="http://schemas.openxmlformats.org/officeDocument/2006/relationships/hyperlink" Target="https://www.kiabi.com/" TargetMode="External"/><Relationship Id="rId59" Type="http://schemas.openxmlformats.org/officeDocument/2006/relationships/hyperlink" Target="https://www.showroomprive.com/" TargetMode="External"/><Relationship Id="rId103" Type="http://schemas.openxmlformats.org/officeDocument/2006/relationships/hyperlink" Target="https://www.tsc.ca/" TargetMode="External"/><Relationship Id="rId108" Type="http://schemas.openxmlformats.org/officeDocument/2006/relationships/hyperlink" Target="http://www.paypair.com/" TargetMode="External"/><Relationship Id="rId124" Type="http://schemas.openxmlformats.org/officeDocument/2006/relationships/hyperlink" Target="https://www.covento.com/" TargetMode="External"/><Relationship Id="rId129" Type="http://schemas.openxmlformats.org/officeDocument/2006/relationships/hyperlink" Target="https://home-you.com/pl/" TargetMode="External"/><Relationship Id="rId54" Type="http://schemas.openxmlformats.org/officeDocument/2006/relationships/hyperlink" Target="https://www.mediamarkt.es/" TargetMode="External"/><Relationship Id="rId70" Type="http://schemas.openxmlformats.org/officeDocument/2006/relationships/hyperlink" Target="https://www.carrefour.es/" TargetMode="External"/><Relationship Id="rId75" Type="http://schemas.openxmlformats.org/officeDocument/2006/relationships/hyperlink" Target="https://www.distriartisan.fr/" TargetMode="External"/><Relationship Id="rId91" Type="http://schemas.openxmlformats.org/officeDocument/2006/relationships/hyperlink" Target="http://www.mediamarkt.de/" TargetMode="External"/><Relationship Id="rId96" Type="http://schemas.openxmlformats.org/officeDocument/2006/relationships/hyperlink" Target="https://www.babybunting.com.au/" TargetMode="External"/><Relationship Id="rId140" Type="http://schemas.openxmlformats.org/officeDocument/2006/relationships/hyperlink" Target="https://www.orientaltrading.com/" TargetMode="External"/><Relationship Id="rId145" Type="http://schemas.openxmlformats.org/officeDocument/2006/relationships/hyperlink" Target="https://www.pixmania.com/" TargetMode="External"/><Relationship Id="rId1" Type="http://schemas.openxmlformats.org/officeDocument/2006/relationships/hyperlink" Target="https://www.conforama.es/" TargetMode="External"/><Relationship Id="rId6" Type="http://schemas.openxmlformats.org/officeDocument/2006/relationships/hyperlink" Target="https://www.laposte.fr/" TargetMode="External"/><Relationship Id="rId23" Type="http://schemas.openxmlformats.org/officeDocument/2006/relationships/hyperlink" Target="https://www.douglas.de/" TargetMode="External"/><Relationship Id="rId28" Type="http://schemas.openxmlformats.org/officeDocument/2006/relationships/hyperlink" Target="https://www.inno.be/fr/home" TargetMode="External"/><Relationship Id="rId49" Type="http://schemas.openxmlformats.org/officeDocument/2006/relationships/hyperlink" Target="https://www.gooutdoors.co.uk/" TargetMode="External"/><Relationship Id="rId114" Type="http://schemas.openxmlformats.org/officeDocument/2006/relationships/hyperlink" Target="https://www.minted.com/" TargetMode="External"/><Relationship Id="rId119" Type="http://schemas.openxmlformats.org/officeDocument/2006/relationships/hyperlink" Target="https://www.madewell.com/" TargetMode="External"/><Relationship Id="rId44" Type="http://schemas.openxmlformats.org/officeDocument/2006/relationships/hyperlink" Target="https://www.atlasformen.fr/" TargetMode="External"/><Relationship Id="rId60" Type="http://schemas.openxmlformats.org/officeDocument/2006/relationships/hyperlink" Target="https://www.twil.fr/" TargetMode="External"/><Relationship Id="rId65" Type="http://schemas.openxmlformats.org/officeDocument/2006/relationships/hyperlink" Target="https://www.mountainwarehouse.com/" TargetMode="External"/><Relationship Id="rId81" Type="http://schemas.openxmlformats.org/officeDocument/2006/relationships/hyperlink" Target="https://www.faces.com/" TargetMode="External"/><Relationship Id="rId86" Type="http://schemas.openxmlformats.org/officeDocument/2006/relationships/hyperlink" Target="https://www.satair.com/market/search" TargetMode="External"/><Relationship Id="rId130" Type="http://schemas.openxmlformats.org/officeDocument/2006/relationships/hyperlink" Target="https://www.wook.pt/" TargetMode="External"/><Relationship Id="rId135" Type="http://schemas.openxmlformats.org/officeDocument/2006/relationships/hyperlink" Target="https://www.partstown.com/" TargetMode="External"/><Relationship Id="rId151" Type="http://schemas.openxmlformats.org/officeDocument/2006/relationships/hyperlink" Target="https://www.placedestendances.com/fr/fr" TargetMode="External"/><Relationship Id="rId13" Type="http://schemas.openxmlformats.org/officeDocument/2006/relationships/hyperlink" Target="https://www.gacd.fr/" TargetMode="External"/><Relationship Id="rId18" Type="http://schemas.openxmlformats.org/officeDocument/2006/relationships/hyperlink" Target="https://anielmarketplace.com/" TargetMode="External"/><Relationship Id="rId39" Type="http://schemas.openxmlformats.org/officeDocument/2006/relationships/hyperlink" Target="https://www.ldlc.com/n4894/marketplace/" TargetMode="External"/><Relationship Id="rId109" Type="http://schemas.openxmlformats.org/officeDocument/2006/relationships/hyperlink" Target="https://www.planetahuerto.es/" TargetMode="External"/><Relationship Id="rId34" Type="http://schemas.openxmlformats.org/officeDocument/2006/relationships/hyperlink" Target="https://www.catch.com.au/" TargetMode="External"/><Relationship Id="rId50" Type="http://schemas.openxmlformats.org/officeDocument/2006/relationships/hyperlink" Target="https://www.retif.eu/" TargetMode="External"/><Relationship Id="rId55" Type="http://schemas.openxmlformats.org/officeDocument/2006/relationships/hyperlink" Target="https://together.nbcuni.com/news/open-for-business/" TargetMode="External"/><Relationship Id="rId76" Type="http://schemas.openxmlformats.org/officeDocument/2006/relationships/hyperlink" Target="https://www.karkkainen.com/" TargetMode="External"/><Relationship Id="rId97" Type="http://schemas.openxmlformats.org/officeDocument/2006/relationships/hyperlink" Target="https://www.creavea.com/" TargetMode="External"/><Relationship Id="rId104" Type="http://schemas.openxmlformats.org/officeDocument/2006/relationships/hyperlink" Target="https://www.amerisourcebergen.com/marketplace/sellers?utm_source=website&amp;utm_medium=platform&amp;utm_campaign=Mirakl" TargetMode="External"/><Relationship Id="rId120" Type="http://schemas.openxmlformats.org/officeDocument/2006/relationships/hyperlink" Target="https://www.sigmaaldrich.com/US/en" TargetMode="External"/><Relationship Id="rId125" Type="http://schemas.openxmlformats.org/officeDocument/2006/relationships/hyperlink" Target="https://www.beerwulf.com/" TargetMode="External"/><Relationship Id="rId141" Type="http://schemas.openxmlformats.org/officeDocument/2006/relationships/hyperlink" Target="https://www.privatesportshop.fr/" TargetMode="External"/><Relationship Id="rId146" Type="http://schemas.openxmlformats.org/officeDocument/2006/relationships/hyperlink" Target="https://www.ubaldi.com/" TargetMode="External"/><Relationship Id="rId7" Type="http://schemas.openxmlformats.org/officeDocument/2006/relationships/hyperlink" Target="https://lyreco.com/group/shop-your-workplace-supplies-line" TargetMode="External"/><Relationship Id="rId71" Type="http://schemas.openxmlformats.org/officeDocument/2006/relationships/hyperlink" Target="https://www.modivo.pl/" TargetMode="External"/><Relationship Id="rId92" Type="http://schemas.openxmlformats.org/officeDocument/2006/relationships/hyperlink" Target="https://bigcrafters.com/" TargetMode="External"/><Relationship Id="rId2" Type="http://schemas.openxmlformats.org/officeDocument/2006/relationships/hyperlink" Target="https://www.conrad.de/" TargetMode="External"/><Relationship Id="rId29" Type="http://schemas.openxmlformats.org/officeDocument/2006/relationships/hyperlink" Target="https://www.kroger.com/" TargetMode="External"/><Relationship Id="rId24" Type="http://schemas.openxmlformats.org/officeDocument/2006/relationships/hyperlink" Target="https://www.stadium.se/" TargetMode="External"/><Relationship Id="rId40" Type="http://schemas.openxmlformats.org/officeDocument/2006/relationships/hyperlink" Target="http://www.macys.com/" TargetMode="External"/><Relationship Id="rId45" Type="http://schemas.openxmlformats.org/officeDocument/2006/relationships/hyperlink" Target="https://www.bricomarche.com/" TargetMode="External"/><Relationship Id="rId66" Type="http://schemas.openxmlformats.org/officeDocument/2006/relationships/hyperlink" Target="https://www.natureetdecouvertes.com/" TargetMode="External"/><Relationship Id="rId87" Type="http://schemas.openxmlformats.org/officeDocument/2006/relationships/hyperlink" Target="http://www.tiendamia.com/" TargetMode="External"/><Relationship Id="rId110" Type="http://schemas.openxmlformats.org/officeDocument/2006/relationships/hyperlink" Target="https://www.pyramydair.com/" TargetMode="External"/><Relationship Id="rId115" Type="http://schemas.openxmlformats.org/officeDocument/2006/relationships/hyperlink" Target="https://unfieasyoptions.com/" TargetMode="External"/><Relationship Id="rId131" Type="http://schemas.openxmlformats.org/officeDocument/2006/relationships/hyperlink" Target="http://proudly.market/" TargetMode="External"/><Relationship Id="rId136" Type="http://schemas.openxmlformats.org/officeDocument/2006/relationships/hyperlink" Target="http://www.mathishome.com/" TargetMode="External"/><Relationship Id="rId61" Type="http://schemas.openxmlformats.org/officeDocument/2006/relationships/hyperlink" Target="https://www.altitude-sports.com/" TargetMode="External"/><Relationship Id="rId82" Type="http://schemas.openxmlformats.org/officeDocument/2006/relationships/hyperlink" Target="http://www.sephora.co.uk/" TargetMode="External"/><Relationship Id="rId152" Type="http://schemas.openxmlformats.org/officeDocument/2006/relationships/hyperlink" Target="https://www.elkjop.no/" TargetMode="External"/><Relationship Id="rId19" Type="http://schemas.openxmlformats.org/officeDocument/2006/relationships/hyperlink" Target="https://www.macway.com/" TargetMode="External"/><Relationship Id="rId14" Type="http://schemas.openxmlformats.org/officeDocument/2006/relationships/hyperlink" Target="http://www.tradeinn.com/" TargetMode="External"/><Relationship Id="rId30" Type="http://schemas.openxmlformats.org/officeDocument/2006/relationships/hyperlink" Target="https://www.e.leclerc/" TargetMode="External"/><Relationship Id="rId35" Type="http://schemas.openxmlformats.org/officeDocument/2006/relationships/hyperlink" Target="https://www.clubefashion.com/" TargetMode="External"/><Relationship Id="rId56" Type="http://schemas.openxmlformats.org/officeDocument/2006/relationships/hyperlink" Target="https://www.obelink.de/" TargetMode="External"/><Relationship Id="rId77" Type="http://schemas.openxmlformats.org/officeDocument/2006/relationships/hyperlink" Target="https://www.xxxlutz.de/" TargetMode="External"/><Relationship Id="rId100" Type="http://schemas.openxmlformats.org/officeDocument/2006/relationships/hyperlink" Target="https://www.musgravemarketplace.ie/home" TargetMode="External"/><Relationship Id="rId105" Type="http://schemas.openxmlformats.org/officeDocument/2006/relationships/hyperlink" Target="https://www.axione.store.fr/" TargetMode="External"/><Relationship Id="rId126" Type="http://schemas.openxmlformats.org/officeDocument/2006/relationships/hyperlink" Target="https://www.brw.pl/" TargetMode="External"/><Relationship Id="rId147" Type="http://schemas.openxmlformats.org/officeDocument/2006/relationships/hyperlink" Target="http://wowconcept.com/" TargetMode="External"/><Relationship Id="rId8" Type="http://schemas.openxmlformats.org/officeDocument/2006/relationships/hyperlink" Target="http://www.manor.ch/" TargetMode="External"/><Relationship Id="rId51" Type="http://schemas.openxmlformats.org/officeDocument/2006/relationships/hyperlink" Target="https://www.happytal.com/fr/" TargetMode="External"/><Relationship Id="rId72" Type="http://schemas.openxmlformats.org/officeDocument/2006/relationships/hyperlink" Target="https://www.kohls.com/" TargetMode="External"/><Relationship Id="rId93" Type="http://schemas.openxmlformats.org/officeDocument/2006/relationships/hyperlink" Target="https://www.onlinemetals.com/" TargetMode="External"/><Relationship Id="rId98" Type="http://schemas.openxmlformats.org/officeDocument/2006/relationships/hyperlink" Target="http://www.drivenadvantage.com/" TargetMode="External"/><Relationship Id="rId121" Type="http://schemas.openxmlformats.org/officeDocument/2006/relationships/hyperlink" Target="https://www.azrieli.com/" TargetMode="External"/><Relationship Id="rId142" Type="http://schemas.openxmlformats.org/officeDocument/2006/relationships/hyperlink" Target="https://dia.co/" TargetMode="External"/><Relationship Id="rId3" Type="http://schemas.openxmlformats.org/officeDocument/2006/relationships/hyperlink" Target="https://www.conforama.fr/" TargetMode="External"/><Relationship Id="rId25" Type="http://schemas.openxmlformats.org/officeDocument/2006/relationships/hyperlink" Target="https://www.carrefour.com.br/" TargetMode="External"/><Relationship Id="rId46" Type="http://schemas.openxmlformats.org/officeDocument/2006/relationships/hyperlink" Target="https://bulevip.com/es/" TargetMode="External"/><Relationship Id="rId67" Type="http://schemas.openxmlformats.org/officeDocument/2006/relationships/hyperlink" Target="https://www.printemps.com/fr/fr" TargetMode="External"/><Relationship Id="rId116" Type="http://schemas.openxmlformats.org/officeDocument/2006/relationships/hyperlink" Target="https://www.lusini.com/de-de/" TargetMode="External"/><Relationship Id="rId137" Type="http://schemas.openxmlformats.org/officeDocument/2006/relationships/hyperlink" Target="https://www.but.fr/" TargetMode="External"/><Relationship Id="rId20" Type="http://schemas.openxmlformats.org/officeDocument/2006/relationships/hyperlink" Target="https://www.bricoprive.com/" TargetMode="External"/><Relationship Id="rId41" Type="http://schemas.openxmlformats.org/officeDocument/2006/relationships/hyperlink" Target="http://onceit.co.nz/" TargetMode="External"/><Relationship Id="rId62" Type="http://schemas.openxmlformats.org/officeDocument/2006/relationships/hyperlink" Target="https://www.galerieslafayette.com/" TargetMode="External"/><Relationship Id="rId83" Type="http://schemas.openxmlformats.org/officeDocument/2006/relationships/hyperlink" Target="https://quirumed.com/" TargetMode="External"/><Relationship Id="rId88" Type="http://schemas.openxmlformats.org/officeDocument/2006/relationships/hyperlink" Target="http://www.maykers.com/" TargetMode="External"/><Relationship Id="rId111" Type="http://schemas.openxmlformats.org/officeDocument/2006/relationships/hyperlink" Target="https://www.snappy.com/" TargetMode="External"/><Relationship Id="rId132" Type="http://schemas.openxmlformats.org/officeDocument/2006/relationships/hyperlink" Target="https://www.toysrusmena.com/en-ae/" TargetMode="External"/><Relationship Id="rId153" Type="http://schemas.openxmlformats.org/officeDocument/2006/relationships/hyperlink" Target="https://www.elgiganten.dk/" TargetMode="External"/><Relationship Id="rId15" Type="http://schemas.openxmlformats.org/officeDocument/2006/relationships/hyperlink" Target="https://www.vente-unique.com/" TargetMode="External"/><Relationship Id="rId36" Type="http://schemas.openxmlformats.org/officeDocument/2006/relationships/hyperlink" Target="https://www.cultura.com/" TargetMode="External"/><Relationship Id="rId57" Type="http://schemas.openxmlformats.org/officeDocument/2006/relationships/hyperlink" Target="https://www.rueducommerce.fr/" TargetMode="External"/><Relationship Id="rId106" Type="http://schemas.openxmlformats.org/officeDocument/2006/relationships/hyperlink" Target="https://www.boulanger.com/" TargetMode="External"/><Relationship Id="rId127" Type="http://schemas.openxmlformats.org/officeDocument/2006/relationships/hyperlink" Target="https://www.jinius.com.cy/" TargetMode="External"/><Relationship Id="rId10" Type="http://schemas.openxmlformats.org/officeDocument/2006/relationships/hyperlink" Target="https://www.pccomponentes.com/" TargetMode="External"/><Relationship Id="rId31" Type="http://schemas.openxmlformats.org/officeDocument/2006/relationships/hyperlink" Target="https://www.phonehouse.es/" TargetMode="External"/><Relationship Id="rId52" Type="http://schemas.openxmlformats.org/officeDocument/2006/relationships/hyperlink" Target="https://www.home24.de/" TargetMode="External"/><Relationship Id="rId73" Type="http://schemas.openxmlformats.org/officeDocument/2006/relationships/hyperlink" Target="https://www.nocibe.fr/" TargetMode="External"/><Relationship Id="rId78" Type="http://schemas.openxmlformats.org/officeDocument/2006/relationships/hyperlink" Target="https://www.tiendanimal.es/" TargetMode="External"/><Relationship Id="rId94" Type="http://schemas.openxmlformats.org/officeDocument/2006/relationships/hyperlink" Target="http://www.unboundgroup.co.uk/" TargetMode="External"/><Relationship Id="rId99" Type="http://schemas.openxmlformats.org/officeDocument/2006/relationships/hyperlink" Target="https://league.com/ca/health-benefits-experience/" TargetMode="External"/><Relationship Id="rId101" Type="http://schemas.openxmlformats.org/officeDocument/2006/relationships/hyperlink" Target="https://www.sirvis.it/" TargetMode="External"/><Relationship Id="rId122" Type="http://schemas.openxmlformats.org/officeDocument/2006/relationships/hyperlink" Target="https://www.worten.pt/" TargetMode="External"/><Relationship Id="rId143" Type="http://schemas.openxmlformats.org/officeDocument/2006/relationships/hyperlink" Target="http://www.sarenza.com/" TargetMode="External"/><Relationship Id="rId148" Type="http://schemas.openxmlformats.org/officeDocument/2006/relationships/hyperlink" Target="https://www.elgiganten.se/" TargetMode="External"/><Relationship Id="rId4" Type="http://schemas.openxmlformats.org/officeDocument/2006/relationships/hyperlink" Target="https://www.decathlon.be/" TargetMode="External"/><Relationship Id="rId9" Type="http://schemas.openxmlformats.org/officeDocument/2006/relationships/hyperlink" Target="http://www.brico.be/fr" TargetMode="External"/><Relationship Id="rId26" Type="http://schemas.openxmlformats.org/officeDocument/2006/relationships/hyperlink" Target="https://www.fressnapf.de/" TargetMode="External"/><Relationship Id="rId47" Type="http://schemas.openxmlformats.org/officeDocument/2006/relationships/hyperlink" Target="https://www.homeroom.se/" TargetMode="External"/><Relationship Id="rId68" Type="http://schemas.openxmlformats.org/officeDocument/2006/relationships/hyperlink" Target="https://www.shop-apotheke.com/" TargetMode="External"/><Relationship Id="rId89" Type="http://schemas.openxmlformats.org/officeDocument/2006/relationships/hyperlink" Target="https://www.saloncentric.com/" TargetMode="External"/><Relationship Id="rId112" Type="http://schemas.openxmlformats.org/officeDocument/2006/relationships/hyperlink" Target="https://www.superdrug.com/" TargetMode="External"/><Relationship Id="rId133" Type="http://schemas.openxmlformats.org/officeDocument/2006/relationships/hyperlink" Target="https://www.freedom.com.au/" TargetMode="External"/><Relationship Id="rId154" Type="http://schemas.openxmlformats.org/officeDocument/2006/relationships/hyperlink" Target="https://www.gigantti.fi/" TargetMode="External"/><Relationship Id="rId16" Type="http://schemas.openxmlformats.org/officeDocument/2006/relationships/hyperlink" Target="https://www.ahlens.se/" TargetMode="External"/><Relationship Id="rId37" Type="http://schemas.openxmlformats.org/officeDocument/2006/relationships/hyperlink" Target="https://debenhams.com/" TargetMode="External"/><Relationship Id="rId58" Type="http://schemas.openxmlformats.org/officeDocument/2006/relationships/hyperlink" Target="https://www.secretsales.com/" TargetMode="External"/><Relationship Id="rId79" Type="http://schemas.openxmlformats.org/officeDocument/2006/relationships/hyperlink" Target="http://airbus.com/" TargetMode="External"/><Relationship Id="rId102" Type="http://schemas.openxmlformats.org/officeDocument/2006/relationships/hyperlink" Target="https://www.thebay.com/" TargetMode="External"/><Relationship Id="rId123" Type="http://schemas.openxmlformats.org/officeDocument/2006/relationships/hyperlink" Target="https://shop.gerenewableenergy.com/" TargetMode="External"/><Relationship Id="rId144" Type="http://schemas.openxmlformats.org/officeDocument/2006/relationships/hyperlink" Target="https://shoppremiumoutlets.com/" TargetMode="External"/><Relationship Id="rId90" Type="http://schemas.openxmlformats.org/officeDocument/2006/relationships/hyperlink" Target="https://www.virtual-exp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8"/>
  <sheetViews>
    <sheetView tabSelected="1" topLeftCell="A119" workbookViewId="0">
      <selection activeCell="O169" sqref="O169"/>
    </sheetView>
  </sheetViews>
  <sheetFormatPr defaultColWidth="8.77734375" defaultRowHeight="14.4" x14ac:dyDescent="0.3"/>
  <cols>
    <col min="1" max="1" width="25" customWidth="1"/>
    <col min="2" max="2" width="53.5546875" customWidth="1"/>
    <col min="3" max="3" width="18" customWidth="1"/>
    <col min="4" max="4" width="23.6640625" customWidth="1"/>
    <col min="5" max="11" width="13.33203125" customWidth="1"/>
    <col min="12" max="12" width="17.77734375" customWidth="1"/>
    <col min="13" max="13" width="15.6640625" customWidth="1"/>
    <col min="14" max="14" width="20.44140625" customWidth="1"/>
    <col min="15" max="15" width="25.44140625" customWidth="1"/>
    <col min="16" max="16" width="13.33203125" customWidth="1"/>
    <col min="17" max="17" width="15.6640625" customWidth="1"/>
  </cols>
  <sheetData>
    <row r="1" spans="1:17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">
      <c r="A2" s="5" t="s">
        <v>17</v>
      </c>
      <c r="B2" s="9" t="s">
        <v>18</v>
      </c>
      <c r="C2" s="5" t="s">
        <v>19</v>
      </c>
      <c r="D2" s="5" t="s">
        <v>20</v>
      </c>
      <c r="E2" s="5" t="s">
        <v>21</v>
      </c>
      <c r="F2" s="6" t="s">
        <v>22</v>
      </c>
      <c r="G2" s="7">
        <v>0.4163</v>
      </c>
      <c r="H2" s="6">
        <v>1</v>
      </c>
      <c r="I2" s="8" t="s">
        <v>23</v>
      </c>
      <c r="J2" t="str">
        <f t="shared" ref="J2:J5" si="0">IF(ISNUMBER(FIND("Mirakl", I2)), "Yes", "?")</f>
        <v>Yes</v>
      </c>
      <c r="K2" s="8"/>
      <c r="L2" s="8" t="s">
        <v>24</v>
      </c>
      <c r="M2" s="8" t="s">
        <v>25</v>
      </c>
      <c r="N2" s="10" t="s">
        <v>26</v>
      </c>
      <c r="O2" s="8" t="s">
        <v>27</v>
      </c>
      <c r="P2" s="8" t="s">
        <v>27</v>
      </c>
      <c r="Q2" s="11" t="s">
        <v>28</v>
      </c>
    </row>
    <row r="3" spans="1:17" x14ac:dyDescent="0.3">
      <c r="A3" s="5" t="s">
        <v>29</v>
      </c>
      <c r="B3" s="9" t="s">
        <v>30</v>
      </c>
      <c r="C3" s="5" t="s">
        <v>31</v>
      </c>
      <c r="D3" s="5" t="s">
        <v>32</v>
      </c>
      <c r="E3" s="5" t="s">
        <v>33</v>
      </c>
      <c r="F3" s="6" t="s">
        <v>34</v>
      </c>
      <c r="G3" s="7">
        <v>0.44540000000000002</v>
      </c>
      <c r="H3" s="6">
        <v>1</v>
      </c>
      <c r="I3" s="8" t="s">
        <v>23</v>
      </c>
      <c r="J3" t="str">
        <f t="shared" si="0"/>
        <v>Yes</v>
      </c>
      <c r="K3" s="8"/>
      <c r="L3" s="8" t="s">
        <v>35</v>
      </c>
      <c r="M3" s="8" t="s">
        <v>24</v>
      </c>
      <c r="N3" s="8" t="s">
        <v>25</v>
      </c>
      <c r="O3" s="8" t="s">
        <v>36</v>
      </c>
      <c r="P3" s="8" t="s">
        <v>27</v>
      </c>
      <c r="Q3" s="11" t="s">
        <v>28</v>
      </c>
    </row>
    <row r="4" spans="1:17" x14ac:dyDescent="0.3">
      <c r="A4" s="5" t="s">
        <v>37</v>
      </c>
      <c r="B4" s="9" t="s">
        <v>38</v>
      </c>
      <c r="C4" s="5" t="s">
        <v>39</v>
      </c>
      <c r="D4" s="5" t="s">
        <v>35</v>
      </c>
      <c r="E4" s="5" t="s">
        <v>21</v>
      </c>
      <c r="F4" s="6" t="s">
        <v>40</v>
      </c>
      <c r="G4" s="7">
        <v>0.30669999999999997</v>
      </c>
      <c r="H4" s="6">
        <v>1</v>
      </c>
      <c r="I4" s="8" t="s">
        <v>23</v>
      </c>
      <c r="J4" t="str">
        <f t="shared" si="0"/>
        <v>Yes</v>
      </c>
      <c r="L4" s="8" t="s">
        <v>41</v>
      </c>
      <c r="M4" s="8" t="s">
        <v>35</v>
      </c>
      <c r="N4" s="8" t="s">
        <v>42</v>
      </c>
      <c r="O4" s="8" t="s">
        <v>27</v>
      </c>
      <c r="P4" s="8" t="s">
        <v>27</v>
      </c>
      <c r="Q4" s="8" t="s">
        <v>43</v>
      </c>
    </row>
    <row r="5" spans="1:17" x14ac:dyDescent="0.3">
      <c r="A5" s="5" t="s">
        <v>44</v>
      </c>
      <c r="B5" s="9" t="s">
        <v>45</v>
      </c>
      <c r="C5" s="5" t="s">
        <v>46</v>
      </c>
      <c r="D5" s="5" t="s">
        <v>47</v>
      </c>
      <c r="E5" s="5" t="s">
        <v>21</v>
      </c>
      <c r="F5" s="6" t="s">
        <v>48</v>
      </c>
      <c r="G5" s="7">
        <v>0.41930000000000001</v>
      </c>
      <c r="H5" s="6">
        <v>1</v>
      </c>
      <c r="I5" s="8" t="s">
        <v>23</v>
      </c>
      <c r="J5" t="str">
        <f t="shared" si="0"/>
        <v>Yes</v>
      </c>
      <c r="L5" s="8" t="s">
        <v>49</v>
      </c>
      <c r="M5" s="8" t="s">
        <v>50</v>
      </c>
      <c r="N5" s="8" t="s">
        <v>51</v>
      </c>
      <c r="O5" s="8" t="s">
        <v>27</v>
      </c>
      <c r="P5" s="8" t="s">
        <v>27</v>
      </c>
      <c r="Q5" s="8" t="s">
        <v>52</v>
      </c>
    </row>
    <row r="6" spans="1:17" x14ac:dyDescent="0.3">
      <c r="A6" s="5" t="s">
        <v>53</v>
      </c>
      <c r="B6" s="9" t="s">
        <v>54</v>
      </c>
      <c r="C6" s="5" t="s">
        <v>19</v>
      </c>
      <c r="D6" s="5" t="s">
        <v>20</v>
      </c>
      <c r="E6" s="5" t="s">
        <v>21</v>
      </c>
      <c r="F6" s="6" t="s">
        <v>55</v>
      </c>
      <c r="G6" s="7">
        <v>0.37009999999999998</v>
      </c>
      <c r="H6" s="6">
        <v>1</v>
      </c>
      <c r="I6" s="8" t="s">
        <v>23</v>
      </c>
      <c r="J6" t="str">
        <f t="shared" ref="J6:J37" si="1">IF(ISNUMBER(FIND("Mirakl", I6)), "Yes", "?")</f>
        <v>Yes</v>
      </c>
      <c r="L6" s="5" t="s">
        <v>56</v>
      </c>
      <c r="M6" s="8" t="s">
        <v>25</v>
      </c>
      <c r="N6" s="8" t="s">
        <v>57</v>
      </c>
      <c r="O6" s="8" t="s">
        <v>58</v>
      </c>
      <c r="P6" s="8" t="s">
        <v>27</v>
      </c>
      <c r="Q6" s="8" t="s">
        <v>28</v>
      </c>
    </row>
    <row r="7" spans="1:17" x14ac:dyDescent="0.3">
      <c r="A7" s="5" t="s">
        <v>59</v>
      </c>
      <c r="B7" s="9" t="s">
        <v>60</v>
      </c>
      <c r="C7" s="5" t="s">
        <v>19</v>
      </c>
      <c r="D7" s="5" t="s">
        <v>20</v>
      </c>
      <c r="E7" s="5" t="s">
        <v>21</v>
      </c>
      <c r="F7" s="6" t="s">
        <v>61</v>
      </c>
      <c r="G7" s="7">
        <v>0.53739999999999999</v>
      </c>
      <c r="H7" s="6">
        <v>1</v>
      </c>
      <c r="I7" s="8" t="s">
        <v>23</v>
      </c>
      <c r="J7" t="str">
        <f t="shared" si="1"/>
        <v>Yes</v>
      </c>
      <c r="L7" s="8" t="s">
        <v>62</v>
      </c>
      <c r="M7" s="8" t="s">
        <v>63</v>
      </c>
      <c r="N7" s="8" t="s">
        <v>64</v>
      </c>
      <c r="O7" s="8" t="s">
        <v>58</v>
      </c>
      <c r="P7" s="8" t="s">
        <v>27</v>
      </c>
      <c r="Q7" s="8" t="s">
        <v>52</v>
      </c>
    </row>
    <row r="8" spans="1:17" x14ac:dyDescent="0.3">
      <c r="A8" s="5" t="s">
        <v>65</v>
      </c>
      <c r="B8" s="9" t="s">
        <v>66</v>
      </c>
      <c r="C8" s="5" t="s">
        <v>19</v>
      </c>
      <c r="D8" s="5" t="s">
        <v>42</v>
      </c>
      <c r="E8" s="5" t="s">
        <v>21</v>
      </c>
      <c r="F8" s="6" t="s">
        <v>67</v>
      </c>
      <c r="G8" s="7">
        <v>0.34799999999999998</v>
      </c>
      <c r="H8" s="6">
        <v>1</v>
      </c>
      <c r="I8" s="8" t="s">
        <v>23</v>
      </c>
      <c r="J8" t="str">
        <f t="shared" si="1"/>
        <v>Yes</v>
      </c>
      <c r="L8" s="8" t="s">
        <v>35</v>
      </c>
      <c r="M8" s="8" t="s">
        <v>24</v>
      </c>
      <c r="N8" s="8" t="s">
        <v>42</v>
      </c>
      <c r="O8" s="8" t="s">
        <v>27</v>
      </c>
      <c r="P8" s="8" t="s">
        <v>27</v>
      </c>
      <c r="Q8" s="8" t="s">
        <v>43</v>
      </c>
    </row>
    <row r="9" spans="1:17" x14ac:dyDescent="0.3">
      <c r="A9" s="5" t="s">
        <v>68</v>
      </c>
      <c r="B9" s="9" t="s">
        <v>69</v>
      </c>
      <c r="C9" s="5" t="s">
        <v>70</v>
      </c>
      <c r="D9" s="5" t="s">
        <v>20</v>
      </c>
      <c r="E9" s="5" t="s">
        <v>21</v>
      </c>
      <c r="F9" s="6" t="s">
        <v>40</v>
      </c>
      <c r="G9" s="7">
        <v>0.53410000000000002</v>
      </c>
      <c r="H9" s="6">
        <v>1</v>
      </c>
      <c r="I9" s="8" t="s">
        <v>23</v>
      </c>
      <c r="J9" t="str">
        <f t="shared" si="1"/>
        <v>Yes</v>
      </c>
      <c r="L9" s="8" t="s">
        <v>71</v>
      </c>
      <c r="M9" s="8" t="s">
        <v>24</v>
      </c>
      <c r="N9" s="11" t="s">
        <v>72</v>
      </c>
      <c r="O9" s="8" t="s">
        <v>73</v>
      </c>
      <c r="P9" s="8" t="s">
        <v>27</v>
      </c>
      <c r="Q9" s="8" t="s">
        <v>28</v>
      </c>
    </row>
    <row r="10" spans="1:17" ht="27.6" x14ac:dyDescent="0.3">
      <c r="A10" s="5" t="s">
        <v>74</v>
      </c>
      <c r="B10" s="9" t="s">
        <v>75</v>
      </c>
      <c r="C10" s="5" t="s">
        <v>76</v>
      </c>
      <c r="D10" s="5" t="s">
        <v>77</v>
      </c>
      <c r="E10" s="5" t="s">
        <v>21</v>
      </c>
      <c r="F10" s="6" t="s">
        <v>78</v>
      </c>
      <c r="G10" s="7">
        <v>0.4214</v>
      </c>
      <c r="H10" s="6">
        <v>1</v>
      </c>
      <c r="I10" s="8" t="s">
        <v>23</v>
      </c>
      <c r="J10" t="str">
        <f t="shared" si="1"/>
        <v>Yes</v>
      </c>
      <c r="L10" s="8" t="s">
        <v>25</v>
      </c>
      <c r="M10" s="8" t="s">
        <v>79</v>
      </c>
      <c r="N10" s="8" t="s">
        <v>80</v>
      </c>
      <c r="O10" s="12" t="s">
        <v>81</v>
      </c>
      <c r="P10" s="8" t="s">
        <v>27</v>
      </c>
      <c r="Q10" s="8" t="s">
        <v>28</v>
      </c>
    </row>
    <row r="11" spans="1:17" ht="41.4" x14ac:dyDescent="0.3">
      <c r="A11" s="5" t="s">
        <v>82</v>
      </c>
      <c r="B11" s="9" t="s">
        <v>83</v>
      </c>
      <c r="C11" s="5" t="s">
        <v>31</v>
      </c>
      <c r="D11" s="5" t="s">
        <v>20</v>
      </c>
      <c r="E11" s="5" t="s">
        <v>21</v>
      </c>
      <c r="F11" s="6" t="s">
        <v>84</v>
      </c>
      <c r="G11" s="7">
        <v>0.42780000000000001</v>
      </c>
      <c r="H11" s="6">
        <v>1</v>
      </c>
      <c r="I11" s="8" t="s">
        <v>23</v>
      </c>
      <c r="J11" t="str">
        <f t="shared" si="1"/>
        <v>Yes</v>
      </c>
      <c r="L11" s="8" t="s">
        <v>35</v>
      </c>
      <c r="M11" s="8" t="s">
        <v>85</v>
      </c>
      <c r="N11" s="8" t="s">
        <v>86</v>
      </c>
      <c r="O11" s="12" t="s">
        <v>87</v>
      </c>
      <c r="P11" s="8" t="s">
        <v>27</v>
      </c>
      <c r="Q11" s="8" t="s">
        <v>52</v>
      </c>
    </row>
    <row r="12" spans="1:17" ht="27.6" x14ac:dyDescent="0.3">
      <c r="A12" s="13" t="s">
        <v>88</v>
      </c>
      <c r="B12" s="9" t="s">
        <v>89</v>
      </c>
      <c r="C12" s="5" t="s">
        <v>31</v>
      </c>
      <c r="D12" s="13" t="s">
        <v>90</v>
      </c>
      <c r="E12" s="5" t="s">
        <v>21</v>
      </c>
      <c r="F12" s="6" t="s">
        <v>91</v>
      </c>
      <c r="G12" s="7">
        <v>0.61260000000000003</v>
      </c>
      <c r="H12" s="6">
        <v>1</v>
      </c>
      <c r="I12" s="8" t="s">
        <v>23</v>
      </c>
      <c r="J12" t="str">
        <f t="shared" si="1"/>
        <v>Yes</v>
      </c>
      <c r="L12" s="8" t="s">
        <v>72</v>
      </c>
      <c r="M12" s="8" t="s">
        <v>92</v>
      </c>
      <c r="N12" s="8" t="s">
        <v>93</v>
      </c>
      <c r="O12" s="8" t="s">
        <v>27</v>
      </c>
      <c r="P12" s="8" t="s">
        <v>27</v>
      </c>
      <c r="Q12" s="8" t="s">
        <v>52</v>
      </c>
    </row>
    <row r="13" spans="1:17" x14ac:dyDescent="0.3">
      <c r="A13" s="5" t="s">
        <v>94</v>
      </c>
      <c r="B13" s="9" t="s">
        <v>95</v>
      </c>
      <c r="C13" s="5" t="s">
        <v>39</v>
      </c>
      <c r="D13" s="5" t="s">
        <v>35</v>
      </c>
      <c r="E13" s="5" t="s">
        <v>21</v>
      </c>
      <c r="F13" s="6" t="s">
        <v>96</v>
      </c>
      <c r="G13" s="7">
        <v>0.55169999999999997</v>
      </c>
      <c r="H13" s="6">
        <v>1</v>
      </c>
      <c r="I13" s="8" t="s">
        <v>23</v>
      </c>
      <c r="J13" t="str">
        <f t="shared" si="1"/>
        <v>Yes</v>
      </c>
      <c r="L13" s="8" t="s">
        <v>35</v>
      </c>
      <c r="M13" s="8" t="s">
        <v>80</v>
      </c>
      <c r="N13" t="s">
        <v>42</v>
      </c>
      <c r="O13" s="8" t="s">
        <v>97</v>
      </c>
      <c r="P13" s="8" t="s">
        <v>27</v>
      </c>
      <c r="Q13" s="8" t="s">
        <v>52</v>
      </c>
    </row>
    <row r="14" spans="1:17" ht="27.6" x14ac:dyDescent="0.3">
      <c r="A14" s="13" t="s">
        <v>98</v>
      </c>
      <c r="B14" s="9" t="s">
        <v>99</v>
      </c>
      <c r="C14" s="5" t="s">
        <v>19</v>
      </c>
      <c r="D14" s="5" t="s">
        <v>100</v>
      </c>
      <c r="E14" s="5" t="s">
        <v>21</v>
      </c>
      <c r="F14" s="6" t="s">
        <v>101</v>
      </c>
      <c r="G14" s="7">
        <v>0.44940000000000002</v>
      </c>
      <c r="H14" s="6">
        <v>1</v>
      </c>
      <c r="I14" s="8" t="s">
        <v>23</v>
      </c>
      <c r="J14" t="str">
        <f t="shared" si="1"/>
        <v>Yes</v>
      </c>
      <c r="L14" s="8" t="s">
        <v>35</v>
      </c>
      <c r="M14" s="8" t="s">
        <v>72</v>
      </c>
      <c r="N14" t="s">
        <v>42</v>
      </c>
      <c r="O14" s="8" t="s">
        <v>58</v>
      </c>
      <c r="P14" s="8" t="s">
        <v>27</v>
      </c>
      <c r="Q14" s="8" t="s">
        <v>43</v>
      </c>
    </row>
    <row r="15" spans="1:17" x14ac:dyDescent="0.3">
      <c r="A15" s="14" t="s">
        <v>102</v>
      </c>
      <c r="B15" s="9" t="s">
        <v>103</v>
      </c>
      <c r="C15" s="14" t="s">
        <v>31</v>
      </c>
      <c r="D15" s="14" t="s">
        <v>20</v>
      </c>
      <c r="E15" s="5" t="s">
        <v>21</v>
      </c>
      <c r="F15" s="6" t="s">
        <v>104</v>
      </c>
      <c r="G15" s="7">
        <v>0.5484</v>
      </c>
      <c r="H15" s="6">
        <v>1</v>
      </c>
      <c r="I15" s="8" t="s">
        <v>23</v>
      </c>
      <c r="J15" t="str">
        <f t="shared" si="1"/>
        <v>Yes</v>
      </c>
      <c r="L15" t="s">
        <v>71</v>
      </c>
      <c r="M15" t="s">
        <v>49</v>
      </c>
      <c r="O15" t="s">
        <v>27</v>
      </c>
      <c r="P15" t="s">
        <v>27</v>
      </c>
      <c r="Q15" t="s">
        <v>28</v>
      </c>
    </row>
    <row r="16" spans="1:17" x14ac:dyDescent="0.3">
      <c r="A16" s="14" t="s">
        <v>105</v>
      </c>
      <c r="B16" s="9" t="s">
        <v>106</v>
      </c>
      <c r="C16" s="14" t="s">
        <v>31</v>
      </c>
      <c r="D16" s="14" t="s">
        <v>32</v>
      </c>
      <c r="E16" s="5" t="s">
        <v>21</v>
      </c>
      <c r="F16" s="6" t="s">
        <v>40</v>
      </c>
      <c r="G16" s="7">
        <v>0.4894</v>
      </c>
      <c r="H16" s="6">
        <v>1</v>
      </c>
      <c r="I16" s="8" t="s">
        <v>23</v>
      </c>
      <c r="J16" t="str">
        <f t="shared" si="1"/>
        <v>Yes</v>
      </c>
      <c r="L16" t="s">
        <v>24</v>
      </c>
      <c r="M16" t="s">
        <v>107</v>
      </c>
      <c r="N16" t="s">
        <v>25</v>
      </c>
      <c r="O16" t="s">
        <v>27</v>
      </c>
      <c r="P16" t="s">
        <v>27</v>
      </c>
      <c r="Q16" t="s">
        <v>28</v>
      </c>
    </row>
    <row r="17" spans="1:17" x14ac:dyDescent="0.3">
      <c r="A17" s="14" t="s">
        <v>108</v>
      </c>
      <c r="B17" s="9" t="s">
        <v>109</v>
      </c>
      <c r="C17" s="14" t="s">
        <v>19</v>
      </c>
      <c r="D17" s="14" t="s">
        <v>110</v>
      </c>
      <c r="E17" s="5" t="s">
        <v>21</v>
      </c>
      <c r="F17" s="6" t="s">
        <v>111</v>
      </c>
      <c r="G17" s="7">
        <v>0.55100000000000005</v>
      </c>
      <c r="H17" s="6">
        <v>1</v>
      </c>
      <c r="I17" s="8" t="s">
        <v>23</v>
      </c>
      <c r="J17" t="str">
        <f t="shared" si="1"/>
        <v>Yes</v>
      </c>
      <c r="L17" t="s">
        <v>112</v>
      </c>
      <c r="M17" t="s">
        <v>113</v>
      </c>
      <c r="N17" t="s">
        <v>114</v>
      </c>
      <c r="O17" t="s">
        <v>27</v>
      </c>
      <c r="P17" t="s">
        <v>27</v>
      </c>
      <c r="Q17" t="s">
        <v>52</v>
      </c>
    </row>
    <row r="18" spans="1:17" x14ac:dyDescent="0.3">
      <c r="A18" s="14" t="s">
        <v>115</v>
      </c>
      <c r="B18" s="9" t="s">
        <v>116</v>
      </c>
      <c r="C18" s="14" t="s">
        <v>117</v>
      </c>
      <c r="D18" s="14" t="s">
        <v>118</v>
      </c>
      <c r="E18" s="5" t="s">
        <v>21</v>
      </c>
      <c r="F18" s="6" t="s">
        <v>78</v>
      </c>
      <c r="G18" s="7">
        <v>0.46739999999999998</v>
      </c>
      <c r="H18" s="6">
        <v>1</v>
      </c>
      <c r="I18" s="8" t="s">
        <v>23</v>
      </c>
      <c r="J18" t="str">
        <f t="shared" si="1"/>
        <v>Yes</v>
      </c>
      <c r="L18" t="s">
        <v>71</v>
      </c>
      <c r="M18" t="s">
        <v>72</v>
      </c>
      <c r="N18" t="s">
        <v>25</v>
      </c>
      <c r="O18" t="s">
        <v>119</v>
      </c>
      <c r="P18" t="s">
        <v>27</v>
      </c>
      <c r="Q18" t="s">
        <v>28</v>
      </c>
    </row>
    <row r="19" spans="1:17" x14ac:dyDescent="0.3">
      <c r="A19" s="14" t="s">
        <v>120</v>
      </c>
      <c r="B19" s="9" t="s">
        <v>121</v>
      </c>
      <c r="C19" s="14" t="s">
        <v>19</v>
      </c>
      <c r="D19" s="14" t="s">
        <v>20</v>
      </c>
      <c r="E19" s="5" t="s">
        <v>21</v>
      </c>
      <c r="F19" s="6" t="s">
        <v>78</v>
      </c>
      <c r="G19" s="7">
        <v>0.4194</v>
      </c>
      <c r="H19" s="6">
        <v>1</v>
      </c>
      <c r="I19" s="8" t="s">
        <v>23</v>
      </c>
      <c r="J19" t="str">
        <f t="shared" si="1"/>
        <v>Yes</v>
      </c>
      <c r="L19" t="s">
        <v>49</v>
      </c>
      <c r="M19" t="s">
        <v>50</v>
      </c>
      <c r="O19" t="s">
        <v>27</v>
      </c>
      <c r="P19" t="s">
        <v>27</v>
      </c>
      <c r="Q19" t="s">
        <v>28</v>
      </c>
    </row>
    <row r="20" spans="1:17" x14ac:dyDescent="0.3">
      <c r="A20" s="14" t="s">
        <v>122</v>
      </c>
      <c r="B20" s="9" t="s">
        <v>123</v>
      </c>
      <c r="C20" s="14" t="s">
        <v>19</v>
      </c>
      <c r="D20" s="14" t="s">
        <v>124</v>
      </c>
      <c r="E20" s="5" t="s">
        <v>21</v>
      </c>
      <c r="F20" s="6" t="s">
        <v>125</v>
      </c>
      <c r="G20" s="7">
        <v>0.1051</v>
      </c>
      <c r="H20" s="6">
        <v>1</v>
      </c>
      <c r="I20" s="8" t="s">
        <v>23</v>
      </c>
      <c r="J20" t="str">
        <f t="shared" si="1"/>
        <v>Yes</v>
      </c>
      <c r="L20" t="s">
        <v>126</v>
      </c>
      <c r="O20" t="s">
        <v>27</v>
      </c>
      <c r="P20" t="s">
        <v>27</v>
      </c>
      <c r="Q20" t="s">
        <v>43</v>
      </c>
    </row>
    <row r="21" spans="1:17" x14ac:dyDescent="0.3">
      <c r="A21" s="14" t="s">
        <v>127</v>
      </c>
      <c r="B21" s="9" t="s">
        <v>128</v>
      </c>
      <c r="C21" s="14" t="s">
        <v>19</v>
      </c>
      <c r="D21" s="14" t="s">
        <v>32</v>
      </c>
      <c r="E21" s="5" t="s">
        <v>21</v>
      </c>
      <c r="F21" s="6" t="s">
        <v>129</v>
      </c>
      <c r="G21" s="7">
        <v>0.42649999999999999</v>
      </c>
      <c r="H21" s="6">
        <v>1</v>
      </c>
      <c r="I21" s="8" t="s">
        <v>23</v>
      </c>
      <c r="J21" t="str">
        <f t="shared" si="1"/>
        <v>Yes</v>
      </c>
      <c r="L21" t="s">
        <v>24</v>
      </c>
      <c r="M21" t="s">
        <v>25</v>
      </c>
      <c r="O21" t="s">
        <v>27</v>
      </c>
      <c r="P21" t="s">
        <v>27</v>
      </c>
      <c r="Q21" t="s">
        <v>28</v>
      </c>
    </row>
    <row r="22" spans="1:17" x14ac:dyDescent="0.3">
      <c r="A22" s="14" t="s">
        <v>130</v>
      </c>
      <c r="B22" s="9" t="s">
        <v>131</v>
      </c>
      <c r="C22" s="14" t="s">
        <v>132</v>
      </c>
      <c r="D22" s="14" t="s">
        <v>77</v>
      </c>
      <c r="E22" s="5" t="s">
        <v>21</v>
      </c>
      <c r="F22" s="6" t="s">
        <v>133</v>
      </c>
      <c r="G22" s="7">
        <v>0.40749999999999997</v>
      </c>
      <c r="H22" s="6">
        <v>1</v>
      </c>
      <c r="I22" s="8" t="s">
        <v>23</v>
      </c>
      <c r="J22" t="str">
        <f t="shared" si="1"/>
        <v>Yes</v>
      </c>
      <c r="L22" t="s">
        <v>24</v>
      </c>
      <c r="M22" t="s">
        <v>25</v>
      </c>
      <c r="N22" t="s">
        <v>80</v>
      </c>
      <c r="O22" t="s">
        <v>134</v>
      </c>
      <c r="P22" t="s">
        <v>135</v>
      </c>
      <c r="Q22" t="s">
        <v>28</v>
      </c>
    </row>
    <row r="23" spans="1:17" x14ac:dyDescent="0.3">
      <c r="A23" s="14" t="s">
        <v>136</v>
      </c>
      <c r="B23" s="9" t="s">
        <v>137</v>
      </c>
      <c r="C23" s="14" t="s">
        <v>19</v>
      </c>
      <c r="D23" s="14" t="s">
        <v>20</v>
      </c>
      <c r="E23" s="5" t="s">
        <v>21</v>
      </c>
      <c r="F23" s="6" t="s">
        <v>138</v>
      </c>
      <c r="G23" s="7">
        <v>0.32700000000000001</v>
      </c>
      <c r="H23" s="6">
        <v>1</v>
      </c>
      <c r="I23" s="8" t="s">
        <v>23</v>
      </c>
      <c r="J23" t="str">
        <f t="shared" si="1"/>
        <v>Yes</v>
      </c>
      <c r="L23" t="s">
        <v>25</v>
      </c>
      <c r="M23" t="s">
        <v>139</v>
      </c>
      <c r="N23" t="s">
        <v>140</v>
      </c>
      <c r="O23" t="s">
        <v>58</v>
      </c>
      <c r="P23" t="s">
        <v>27</v>
      </c>
      <c r="Q23" t="s">
        <v>43</v>
      </c>
    </row>
    <row r="24" spans="1:17" x14ac:dyDescent="0.3">
      <c r="A24" s="14" t="s">
        <v>141</v>
      </c>
      <c r="B24" s="9" t="s">
        <v>142</v>
      </c>
      <c r="C24" s="14" t="s">
        <v>39</v>
      </c>
      <c r="D24" s="14" t="s">
        <v>72</v>
      </c>
      <c r="E24" s="5" t="s">
        <v>21</v>
      </c>
      <c r="F24" s="6" t="s">
        <v>143</v>
      </c>
      <c r="G24" s="7">
        <v>0.49830000000000002</v>
      </c>
      <c r="H24" s="6">
        <v>1</v>
      </c>
      <c r="I24" s="8" t="s">
        <v>23</v>
      </c>
      <c r="J24" t="str">
        <f t="shared" si="1"/>
        <v>Yes</v>
      </c>
      <c r="L24" t="s">
        <v>92</v>
      </c>
      <c r="M24" t="s">
        <v>144</v>
      </c>
      <c r="N24" t="s">
        <v>93</v>
      </c>
      <c r="O24" t="s">
        <v>27</v>
      </c>
      <c r="P24" t="s">
        <v>27</v>
      </c>
      <c r="Q24" t="s">
        <v>28</v>
      </c>
    </row>
    <row r="25" spans="1:17" ht="28.8" x14ac:dyDescent="0.3">
      <c r="A25" s="14" t="s">
        <v>145</v>
      </c>
      <c r="B25" s="9" t="s">
        <v>146</v>
      </c>
      <c r="C25" s="14" t="s">
        <v>117</v>
      </c>
      <c r="D25" s="14" t="s">
        <v>47</v>
      </c>
      <c r="E25" s="5" t="s">
        <v>21</v>
      </c>
      <c r="F25" s="6" t="s">
        <v>147</v>
      </c>
      <c r="G25" s="7">
        <v>0.42599999999999999</v>
      </c>
      <c r="H25" s="6">
        <v>1</v>
      </c>
      <c r="I25" s="8" t="s">
        <v>23</v>
      </c>
      <c r="J25" t="str">
        <f t="shared" si="1"/>
        <v>Yes</v>
      </c>
      <c r="L25" t="s">
        <v>49</v>
      </c>
      <c r="O25" s="15" t="s">
        <v>148</v>
      </c>
      <c r="P25" t="s">
        <v>27</v>
      </c>
      <c r="Q25" t="s">
        <v>28</v>
      </c>
    </row>
    <row r="26" spans="1:17" x14ac:dyDescent="0.3">
      <c r="A26" s="14" t="s">
        <v>149</v>
      </c>
      <c r="B26" s="9" t="s">
        <v>150</v>
      </c>
      <c r="C26" s="14" t="s">
        <v>151</v>
      </c>
      <c r="D26" s="14" t="s">
        <v>20</v>
      </c>
      <c r="E26" s="5" t="s">
        <v>21</v>
      </c>
      <c r="F26" s="6" t="s">
        <v>152</v>
      </c>
      <c r="G26" s="7">
        <v>0.50339999999999996</v>
      </c>
      <c r="H26" s="6">
        <v>1</v>
      </c>
      <c r="I26" s="8" t="s">
        <v>23</v>
      </c>
      <c r="J26" t="str">
        <f t="shared" si="1"/>
        <v>Yes</v>
      </c>
      <c r="L26" t="s">
        <v>153</v>
      </c>
      <c r="M26" t="s">
        <v>35</v>
      </c>
      <c r="O26" t="s">
        <v>154</v>
      </c>
      <c r="P26" t="s">
        <v>135</v>
      </c>
      <c r="Q26" t="s">
        <v>52</v>
      </c>
    </row>
    <row r="27" spans="1:17" x14ac:dyDescent="0.3">
      <c r="A27" s="14" t="s">
        <v>155</v>
      </c>
      <c r="B27" s="9" t="s">
        <v>156</v>
      </c>
      <c r="C27" s="14" t="s">
        <v>39</v>
      </c>
      <c r="D27" s="14" t="s">
        <v>157</v>
      </c>
      <c r="E27" s="5" t="s">
        <v>21</v>
      </c>
      <c r="F27" s="6" t="s">
        <v>158</v>
      </c>
      <c r="G27" s="7">
        <v>0.47570000000000001</v>
      </c>
      <c r="H27" s="6">
        <v>1</v>
      </c>
      <c r="I27" s="8" t="s">
        <v>23</v>
      </c>
      <c r="J27" t="str">
        <f t="shared" si="1"/>
        <v>Yes</v>
      </c>
      <c r="L27" t="s">
        <v>159</v>
      </c>
      <c r="M27" t="s">
        <v>160</v>
      </c>
      <c r="N27" t="s">
        <v>161</v>
      </c>
      <c r="O27" t="s">
        <v>27</v>
      </c>
      <c r="P27" t="s">
        <v>27</v>
      </c>
      <c r="Q27" t="s">
        <v>28</v>
      </c>
    </row>
    <row r="28" spans="1:17" x14ac:dyDescent="0.3">
      <c r="A28" s="14" t="s">
        <v>162</v>
      </c>
      <c r="B28" s="9" t="s">
        <v>163</v>
      </c>
      <c r="C28" s="14" t="s">
        <v>19</v>
      </c>
      <c r="D28" s="14" t="s">
        <v>20</v>
      </c>
      <c r="E28" s="5" t="s">
        <v>21</v>
      </c>
      <c r="F28" s="6" t="s">
        <v>164</v>
      </c>
      <c r="G28" s="7">
        <v>0.45729999999999998</v>
      </c>
      <c r="H28" s="6">
        <v>1</v>
      </c>
      <c r="I28" s="8" t="s">
        <v>23</v>
      </c>
      <c r="J28" t="str">
        <f t="shared" si="1"/>
        <v>Yes</v>
      </c>
      <c r="L28" t="s">
        <v>71</v>
      </c>
      <c r="M28" t="s">
        <v>72</v>
      </c>
      <c r="N28" t="s">
        <v>25</v>
      </c>
      <c r="O28" t="s">
        <v>27</v>
      </c>
      <c r="P28" t="s">
        <v>27</v>
      </c>
      <c r="Q28" t="s">
        <v>28</v>
      </c>
    </row>
    <row r="29" spans="1:17" x14ac:dyDescent="0.3">
      <c r="A29" s="14" t="s">
        <v>165</v>
      </c>
      <c r="B29" s="9" t="s">
        <v>166</v>
      </c>
      <c r="C29" s="14" t="s">
        <v>46</v>
      </c>
      <c r="D29" s="14" t="s">
        <v>20</v>
      </c>
      <c r="E29" s="5" t="s">
        <v>21</v>
      </c>
      <c r="F29" s="6" t="s">
        <v>167</v>
      </c>
      <c r="G29" s="7">
        <v>0.3831</v>
      </c>
      <c r="H29" s="6">
        <v>1</v>
      </c>
      <c r="I29" s="8" t="s">
        <v>23</v>
      </c>
      <c r="J29" t="str">
        <f t="shared" si="1"/>
        <v>Yes</v>
      </c>
      <c r="L29" t="s">
        <v>71</v>
      </c>
      <c r="M29" t="s">
        <v>25</v>
      </c>
      <c r="N29" t="s">
        <v>168</v>
      </c>
      <c r="O29" t="s">
        <v>27</v>
      </c>
      <c r="P29" t="s">
        <v>27</v>
      </c>
      <c r="Q29" t="s">
        <v>28</v>
      </c>
    </row>
    <row r="30" spans="1:17" x14ac:dyDescent="0.3">
      <c r="A30" s="14" t="s">
        <v>169</v>
      </c>
      <c r="B30" s="9" t="s">
        <v>170</v>
      </c>
      <c r="C30" s="14" t="s">
        <v>171</v>
      </c>
      <c r="D30" s="14" t="s">
        <v>20</v>
      </c>
      <c r="E30" s="5" t="s">
        <v>21</v>
      </c>
      <c r="F30" s="6" t="s">
        <v>172</v>
      </c>
      <c r="G30" s="7">
        <v>0.37640000000000001</v>
      </c>
      <c r="H30" s="6">
        <v>1</v>
      </c>
      <c r="I30" s="8" t="s">
        <v>23</v>
      </c>
      <c r="J30" t="str">
        <f t="shared" si="1"/>
        <v>Yes</v>
      </c>
      <c r="L30" t="s">
        <v>173</v>
      </c>
      <c r="M30" t="s">
        <v>174</v>
      </c>
      <c r="N30" t="s">
        <v>175</v>
      </c>
      <c r="O30" t="s">
        <v>135</v>
      </c>
      <c r="P30" t="s">
        <v>135</v>
      </c>
      <c r="Q30" t="s">
        <v>28</v>
      </c>
    </row>
    <row r="31" spans="1:17" x14ac:dyDescent="0.3">
      <c r="A31" s="14" t="s">
        <v>176</v>
      </c>
      <c r="B31" s="9" t="s">
        <v>177</v>
      </c>
      <c r="C31" s="14" t="s">
        <v>19</v>
      </c>
      <c r="D31" s="14" t="s">
        <v>20</v>
      </c>
      <c r="E31" s="5" t="s">
        <v>21</v>
      </c>
      <c r="F31" s="6" t="s">
        <v>178</v>
      </c>
      <c r="G31" s="7">
        <v>0.43209999999999998</v>
      </c>
      <c r="H31" s="6">
        <v>1</v>
      </c>
      <c r="I31" s="8" t="s">
        <v>23</v>
      </c>
      <c r="J31" t="str">
        <f t="shared" si="1"/>
        <v>Yes</v>
      </c>
      <c r="L31" t="s">
        <v>35</v>
      </c>
      <c r="M31" t="s">
        <v>26</v>
      </c>
      <c r="N31" t="s">
        <v>179</v>
      </c>
      <c r="O31" t="s">
        <v>58</v>
      </c>
      <c r="P31" t="s">
        <v>27</v>
      </c>
      <c r="Q31" t="s">
        <v>28</v>
      </c>
    </row>
    <row r="32" spans="1:17" x14ac:dyDescent="0.3">
      <c r="A32" s="14" t="s">
        <v>180</v>
      </c>
      <c r="B32" s="9" t="s">
        <v>181</v>
      </c>
      <c r="C32" s="14" t="s">
        <v>31</v>
      </c>
      <c r="D32" s="14" t="s">
        <v>35</v>
      </c>
      <c r="E32" s="5" t="s">
        <v>21</v>
      </c>
      <c r="F32" s="6" t="s">
        <v>182</v>
      </c>
      <c r="G32" s="7">
        <v>0.58499999999999996</v>
      </c>
      <c r="H32" s="6">
        <v>1</v>
      </c>
      <c r="I32" s="8" t="s">
        <v>23</v>
      </c>
      <c r="J32" t="str">
        <f t="shared" si="1"/>
        <v>Yes</v>
      </c>
      <c r="L32" t="s">
        <v>183</v>
      </c>
      <c r="M32" t="s">
        <v>35</v>
      </c>
      <c r="N32" t="s">
        <v>80</v>
      </c>
      <c r="O32" t="s">
        <v>184</v>
      </c>
      <c r="P32" t="s">
        <v>27</v>
      </c>
      <c r="Q32" t="s">
        <v>28</v>
      </c>
    </row>
    <row r="33" spans="1:17" x14ac:dyDescent="0.3">
      <c r="A33" s="14" t="s">
        <v>185</v>
      </c>
      <c r="B33" s="9" t="s">
        <v>186</v>
      </c>
      <c r="C33" s="14" t="s">
        <v>31</v>
      </c>
      <c r="D33" s="14" t="s">
        <v>20</v>
      </c>
      <c r="E33" s="5" t="s">
        <v>21</v>
      </c>
      <c r="F33" s="6" t="s">
        <v>187</v>
      </c>
      <c r="G33" s="7">
        <v>0.33679999999999999</v>
      </c>
      <c r="H33" s="6">
        <v>1</v>
      </c>
      <c r="I33" s="8" t="s">
        <v>23</v>
      </c>
      <c r="J33" t="str">
        <f t="shared" si="1"/>
        <v>Yes</v>
      </c>
      <c r="L33" t="s">
        <v>71</v>
      </c>
      <c r="M33" t="s">
        <v>25</v>
      </c>
      <c r="N33" t="s">
        <v>188</v>
      </c>
      <c r="O33" t="s">
        <v>184</v>
      </c>
      <c r="P33" t="s">
        <v>27</v>
      </c>
      <c r="Q33" t="s">
        <v>28</v>
      </c>
    </row>
    <row r="34" spans="1:17" x14ac:dyDescent="0.3">
      <c r="A34" s="14" t="s">
        <v>189</v>
      </c>
      <c r="B34" s="9" t="s">
        <v>190</v>
      </c>
      <c r="C34" s="14" t="s">
        <v>191</v>
      </c>
      <c r="D34" s="14" t="s">
        <v>35</v>
      </c>
      <c r="E34" s="5" t="s">
        <v>21</v>
      </c>
      <c r="F34" s="6" t="s">
        <v>192</v>
      </c>
      <c r="G34" s="7">
        <v>0.39439999999999997</v>
      </c>
      <c r="H34" s="6">
        <v>1</v>
      </c>
      <c r="I34" s="8" t="s">
        <v>23</v>
      </c>
      <c r="J34" t="str">
        <f t="shared" si="1"/>
        <v>Yes</v>
      </c>
      <c r="L34" t="s">
        <v>72</v>
      </c>
      <c r="M34" t="s">
        <v>49</v>
      </c>
      <c r="N34" t="s">
        <v>57</v>
      </c>
      <c r="O34" t="s">
        <v>193</v>
      </c>
      <c r="P34" t="s">
        <v>135</v>
      </c>
      <c r="Q34" t="s">
        <v>28</v>
      </c>
    </row>
    <row r="35" spans="1:17" x14ac:dyDescent="0.3">
      <c r="A35" s="14" t="s">
        <v>194</v>
      </c>
      <c r="B35" s="9" t="s">
        <v>195</v>
      </c>
      <c r="C35" s="14" t="s">
        <v>132</v>
      </c>
      <c r="D35" s="14" t="s">
        <v>20</v>
      </c>
      <c r="E35" s="5" t="s">
        <v>21</v>
      </c>
      <c r="F35" s="6" t="s">
        <v>196</v>
      </c>
      <c r="G35" s="7">
        <v>0.4753</v>
      </c>
      <c r="H35" s="6">
        <v>1</v>
      </c>
      <c r="I35" s="8" t="s">
        <v>23</v>
      </c>
      <c r="J35" t="str">
        <f t="shared" si="1"/>
        <v>Yes</v>
      </c>
      <c r="L35" t="s">
        <v>35</v>
      </c>
      <c r="M35" t="s">
        <v>72</v>
      </c>
      <c r="N35" t="s">
        <v>25</v>
      </c>
      <c r="O35" t="s">
        <v>197</v>
      </c>
      <c r="P35" t="s">
        <v>135</v>
      </c>
      <c r="Q35" t="s">
        <v>52</v>
      </c>
    </row>
    <row r="36" spans="1:17" x14ac:dyDescent="0.3">
      <c r="A36" s="14" t="s">
        <v>198</v>
      </c>
      <c r="B36" s="9" t="s">
        <v>199</v>
      </c>
      <c r="C36" s="14" t="s">
        <v>200</v>
      </c>
      <c r="D36" s="14" t="s">
        <v>20</v>
      </c>
      <c r="E36" s="5" t="s">
        <v>21</v>
      </c>
      <c r="F36" s="6" t="s">
        <v>201</v>
      </c>
      <c r="G36" s="7">
        <v>0.33829999999999999</v>
      </c>
      <c r="H36" s="6">
        <v>1</v>
      </c>
      <c r="I36" s="8" t="s">
        <v>23</v>
      </c>
      <c r="J36" t="str">
        <f t="shared" si="1"/>
        <v>Yes</v>
      </c>
      <c r="L36" t="s">
        <v>71</v>
      </c>
      <c r="M36" t="s">
        <v>24</v>
      </c>
      <c r="N36" t="s">
        <v>72</v>
      </c>
      <c r="O36" t="s">
        <v>202</v>
      </c>
      <c r="P36" t="s">
        <v>27</v>
      </c>
      <c r="Q36" t="s">
        <v>28</v>
      </c>
    </row>
    <row r="37" spans="1:17" x14ac:dyDescent="0.3">
      <c r="A37" s="14" t="s">
        <v>203</v>
      </c>
      <c r="B37" s="9" t="s">
        <v>204</v>
      </c>
      <c r="C37" s="14" t="s">
        <v>19</v>
      </c>
      <c r="D37" s="14" t="s">
        <v>205</v>
      </c>
      <c r="E37" s="5" t="s">
        <v>21</v>
      </c>
      <c r="F37" s="6" t="s">
        <v>206</v>
      </c>
      <c r="G37" s="7">
        <v>0.50900000000000001</v>
      </c>
      <c r="H37" s="6">
        <v>1</v>
      </c>
      <c r="I37" s="8" t="s">
        <v>23</v>
      </c>
      <c r="J37" t="str">
        <f t="shared" si="1"/>
        <v>Yes</v>
      </c>
      <c r="L37" t="s">
        <v>56</v>
      </c>
      <c r="M37" t="s">
        <v>35</v>
      </c>
      <c r="N37" t="s">
        <v>57</v>
      </c>
      <c r="O37" t="s">
        <v>58</v>
      </c>
      <c r="P37" t="s">
        <v>27</v>
      </c>
      <c r="Q37" t="s">
        <v>28</v>
      </c>
    </row>
    <row r="38" spans="1:17" x14ac:dyDescent="0.3">
      <c r="A38" s="14" t="s">
        <v>207</v>
      </c>
      <c r="B38" s="9" t="s">
        <v>208</v>
      </c>
      <c r="C38" s="14" t="s">
        <v>209</v>
      </c>
      <c r="D38" s="14" t="s">
        <v>20</v>
      </c>
      <c r="E38" s="5" t="s">
        <v>21</v>
      </c>
      <c r="F38" s="6" t="s">
        <v>210</v>
      </c>
      <c r="G38" s="7">
        <v>0.46989999999999998</v>
      </c>
      <c r="H38" s="6">
        <v>1</v>
      </c>
      <c r="I38" s="8" t="s">
        <v>23</v>
      </c>
      <c r="J38" t="str">
        <f t="shared" ref="J38:J69" si="2">IF(ISNUMBER(FIND("Mirakl", I38)), "Yes", "?")</f>
        <v>Yes</v>
      </c>
      <c r="L38" t="s">
        <v>71</v>
      </c>
      <c r="M38" t="s">
        <v>49</v>
      </c>
      <c r="N38" t="s">
        <v>25</v>
      </c>
      <c r="O38" t="s">
        <v>211</v>
      </c>
      <c r="P38" t="s">
        <v>135</v>
      </c>
      <c r="Q38" t="s">
        <v>28</v>
      </c>
    </row>
    <row r="39" spans="1:17" x14ac:dyDescent="0.3">
      <c r="A39" s="14" t="s">
        <v>212</v>
      </c>
      <c r="B39" s="9" t="s">
        <v>213</v>
      </c>
      <c r="C39" s="14" t="s">
        <v>19</v>
      </c>
      <c r="D39" s="14" t="s">
        <v>118</v>
      </c>
      <c r="E39" s="5" t="s">
        <v>21</v>
      </c>
      <c r="F39" s="6" t="s">
        <v>214</v>
      </c>
      <c r="G39" s="7">
        <v>0.3866</v>
      </c>
      <c r="H39" s="6">
        <v>1</v>
      </c>
      <c r="I39" s="8" t="s">
        <v>23</v>
      </c>
      <c r="J39" t="str">
        <f t="shared" si="2"/>
        <v>Yes</v>
      </c>
      <c r="L39" t="s">
        <v>71</v>
      </c>
      <c r="M39" t="s">
        <v>168</v>
      </c>
      <c r="N39" t="s">
        <v>57</v>
      </c>
      <c r="O39" t="s">
        <v>27</v>
      </c>
      <c r="P39" t="s">
        <v>27</v>
      </c>
      <c r="Q39" t="s">
        <v>28</v>
      </c>
    </row>
    <row r="40" spans="1:17" x14ac:dyDescent="0.3">
      <c r="A40" s="14" t="s">
        <v>215</v>
      </c>
      <c r="B40" s="9" t="s">
        <v>216</v>
      </c>
      <c r="C40" s="14" t="s">
        <v>19</v>
      </c>
      <c r="D40" s="14" t="s">
        <v>110</v>
      </c>
      <c r="E40" s="5" t="s">
        <v>21</v>
      </c>
      <c r="F40" s="6" t="s">
        <v>55</v>
      </c>
      <c r="G40" s="7">
        <v>0.48709999999999998</v>
      </c>
      <c r="H40" s="6">
        <v>1</v>
      </c>
      <c r="I40" s="8" t="s">
        <v>23</v>
      </c>
      <c r="J40" t="str">
        <f t="shared" si="2"/>
        <v>Yes</v>
      </c>
      <c r="L40" t="s">
        <v>35</v>
      </c>
      <c r="M40" t="s">
        <v>217</v>
      </c>
      <c r="N40" t="s">
        <v>218</v>
      </c>
      <c r="O40" t="s">
        <v>58</v>
      </c>
      <c r="P40" t="s">
        <v>27</v>
      </c>
      <c r="Q40" t="s">
        <v>28</v>
      </c>
    </row>
    <row r="41" spans="1:17" x14ac:dyDescent="0.3">
      <c r="A41" s="14" t="s">
        <v>219</v>
      </c>
      <c r="B41" s="9" t="s">
        <v>220</v>
      </c>
      <c r="C41" s="14" t="s">
        <v>171</v>
      </c>
      <c r="D41" s="14" t="s">
        <v>118</v>
      </c>
      <c r="E41" s="5" t="s">
        <v>21</v>
      </c>
      <c r="F41" s="6" t="s">
        <v>221</v>
      </c>
      <c r="G41" s="7">
        <v>0.44550000000000001</v>
      </c>
      <c r="H41" s="6">
        <v>1</v>
      </c>
      <c r="I41" s="8" t="s">
        <v>23</v>
      </c>
      <c r="J41" t="str">
        <f t="shared" si="2"/>
        <v>Yes</v>
      </c>
      <c r="L41" t="s">
        <v>168</v>
      </c>
      <c r="O41" t="s">
        <v>222</v>
      </c>
      <c r="P41" t="s">
        <v>135</v>
      </c>
      <c r="Q41" t="s">
        <v>28</v>
      </c>
    </row>
    <row r="42" spans="1:17" x14ac:dyDescent="0.3">
      <c r="A42" s="14" t="s">
        <v>223</v>
      </c>
      <c r="B42" s="9" t="s">
        <v>224</v>
      </c>
      <c r="C42" s="14" t="s">
        <v>225</v>
      </c>
      <c r="D42" s="14" t="s">
        <v>20</v>
      </c>
      <c r="E42" s="5" t="s">
        <v>21</v>
      </c>
      <c r="F42" s="6" t="s">
        <v>226</v>
      </c>
      <c r="G42" s="7">
        <v>0.42659999999999998</v>
      </c>
      <c r="H42" s="6">
        <v>1</v>
      </c>
      <c r="I42" s="8" t="s">
        <v>23</v>
      </c>
      <c r="J42" t="str">
        <f t="shared" si="2"/>
        <v>Yes</v>
      </c>
      <c r="L42" t="s">
        <v>71</v>
      </c>
      <c r="M42" t="s">
        <v>72</v>
      </c>
      <c r="N42" t="s">
        <v>25</v>
      </c>
      <c r="O42" t="s">
        <v>27</v>
      </c>
      <c r="P42" t="s">
        <v>27</v>
      </c>
      <c r="Q42" t="s">
        <v>28</v>
      </c>
    </row>
    <row r="43" spans="1:17" x14ac:dyDescent="0.3">
      <c r="A43" s="14" t="s">
        <v>227</v>
      </c>
      <c r="B43" s="9" t="s">
        <v>228</v>
      </c>
      <c r="C43" s="14" t="s">
        <v>46</v>
      </c>
      <c r="D43" s="14" t="s">
        <v>229</v>
      </c>
      <c r="E43" s="5" t="s">
        <v>21</v>
      </c>
      <c r="F43" s="6" t="s">
        <v>230</v>
      </c>
      <c r="G43" s="7">
        <v>0.1925</v>
      </c>
      <c r="H43" s="6">
        <v>1</v>
      </c>
      <c r="I43" s="8" t="s">
        <v>23</v>
      </c>
      <c r="J43" t="str">
        <f t="shared" si="2"/>
        <v>Yes</v>
      </c>
      <c r="L43" t="s">
        <v>159</v>
      </c>
      <c r="M43" t="s">
        <v>231</v>
      </c>
      <c r="N43" t="s">
        <v>57</v>
      </c>
      <c r="O43" t="s">
        <v>232</v>
      </c>
      <c r="P43" t="s">
        <v>27</v>
      </c>
      <c r="Q43" t="s">
        <v>43</v>
      </c>
    </row>
    <row r="44" spans="1:17" x14ac:dyDescent="0.3">
      <c r="A44" s="14" t="s">
        <v>233</v>
      </c>
      <c r="B44" s="9" t="s">
        <v>234</v>
      </c>
      <c r="C44" s="14" t="s">
        <v>19</v>
      </c>
      <c r="D44" s="14" t="s">
        <v>235</v>
      </c>
      <c r="E44" s="5" t="s">
        <v>21</v>
      </c>
      <c r="F44" s="6" t="s">
        <v>129</v>
      </c>
      <c r="G44" s="7">
        <v>0.59060000000000001</v>
      </c>
      <c r="H44" s="6">
        <v>1</v>
      </c>
      <c r="I44" s="8" t="s">
        <v>23</v>
      </c>
      <c r="J44" t="str">
        <f t="shared" si="2"/>
        <v>Yes</v>
      </c>
      <c r="L44" t="s">
        <v>159</v>
      </c>
      <c r="M44" t="s">
        <v>25</v>
      </c>
      <c r="O44" t="s">
        <v>58</v>
      </c>
      <c r="P44" t="s">
        <v>27</v>
      </c>
      <c r="Q44" t="s">
        <v>28</v>
      </c>
    </row>
    <row r="45" spans="1:17" x14ac:dyDescent="0.3">
      <c r="A45" s="14" t="s">
        <v>236</v>
      </c>
      <c r="B45" s="9" t="s">
        <v>237</v>
      </c>
      <c r="C45" s="14" t="s">
        <v>19</v>
      </c>
      <c r="D45" s="14" t="s">
        <v>118</v>
      </c>
      <c r="E45" s="5" t="s">
        <v>21</v>
      </c>
      <c r="F45" s="6" t="s">
        <v>238</v>
      </c>
      <c r="G45" s="7">
        <v>0.27689999999999998</v>
      </c>
      <c r="H45" s="6">
        <v>1</v>
      </c>
      <c r="I45" s="8" t="s">
        <v>23</v>
      </c>
      <c r="J45" t="str">
        <f t="shared" si="2"/>
        <v>Yes</v>
      </c>
      <c r="L45" t="s">
        <v>71</v>
      </c>
      <c r="M45" t="s">
        <v>25</v>
      </c>
      <c r="N45" t="s">
        <v>49</v>
      </c>
      <c r="O45" t="s">
        <v>27</v>
      </c>
      <c r="P45" t="s">
        <v>27</v>
      </c>
      <c r="Q45" t="s">
        <v>28</v>
      </c>
    </row>
    <row r="46" spans="1:17" x14ac:dyDescent="0.3">
      <c r="A46" s="14" t="s">
        <v>239</v>
      </c>
      <c r="B46" s="9" t="s">
        <v>240</v>
      </c>
      <c r="C46" s="14" t="s">
        <v>19</v>
      </c>
      <c r="D46" s="14" t="s">
        <v>77</v>
      </c>
      <c r="E46" s="5" t="s">
        <v>21</v>
      </c>
      <c r="F46" s="6" t="s">
        <v>241</v>
      </c>
      <c r="G46" s="7">
        <v>0.39789999999999998</v>
      </c>
      <c r="H46" s="6">
        <v>1</v>
      </c>
      <c r="I46" s="8" t="s">
        <v>23</v>
      </c>
      <c r="J46" t="str">
        <f t="shared" si="2"/>
        <v>Yes</v>
      </c>
      <c r="L46" t="s">
        <v>159</v>
      </c>
      <c r="M46" t="s">
        <v>25</v>
      </c>
      <c r="N46" t="s">
        <v>80</v>
      </c>
      <c r="O46" t="s">
        <v>58</v>
      </c>
      <c r="P46" t="s">
        <v>27</v>
      </c>
      <c r="Q46" t="s">
        <v>52</v>
      </c>
    </row>
    <row r="47" spans="1:17" x14ac:dyDescent="0.3">
      <c r="A47" s="14" t="s">
        <v>242</v>
      </c>
      <c r="B47" s="9" t="s">
        <v>243</v>
      </c>
      <c r="C47" s="14" t="s">
        <v>31</v>
      </c>
      <c r="D47" s="14" t="s">
        <v>47</v>
      </c>
      <c r="E47" s="5" t="s">
        <v>21</v>
      </c>
      <c r="F47" s="6" t="s">
        <v>244</v>
      </c>
      <c r="G47" s="7">
        <v>0.67520000000000002</v>
      </c>
      <c r="H47" s="6">
        <v>1</v>
      </c>
      <c r="I47" s="8" t="s">
        <v>23</v>
      </c>
      <c r="J47" t="str">
        <f t="shared" si="2"/>
        <v>Yes</v>
      </c>
      <c r="L47" t="s">
        <v>245</v>
      </c>
      <c r="M47" t="s">
        <v>49</v>
      </c>
      <c r="O47" t="s">
        <v>184</v>
      </c>
      <c r="P47" t="s">
        <v>27</v>
      </c>
      <c r="Q47" t="s">
        <v>28</v>
      </c>
    </row>
    <row r="48" spans="1:17" x14ac:dyDescent="0.3">
      <c r="A48" s="14" t="s">
        <v>246</v>
      </c>
      <c r="B48" s="9" t="s">
        <v>247</v>
      </c>
      <c r="C48" s="14" t="s">
        <v>117</v>
      </c>
      <c r="D48" s="14" t="s">
        <v>32</v>
      </c>
      <c r="E48" s="5" t="s">
        <v>21</v>
      </c>
      <c r="F48" s="6" t="s">
        <v>248</v>
      </c>
      <c r="G48" s="7">
        <v>0.50629999999999997</v>
      </c>
      <c r="H48" s="6">
        <v>1</v>
      </c>
      <c r="I48" s="8" t="s">
        <v>23</v>
      </c>
      <c r="J48" t="str">
        <f t="shared" si="2"/>
        <v>Yes</v>
      </c>
      <c r="L48" t="s">
        <v>24</v>
      </c>
      <c r="M48" t="s">
        <v>25</v>
      </c>
      <c r="O48" t="s">
        <v>27</v>
      </c>
      <c r="P48" t="s">
        <v>27</v>
      </c>
      <c r="Q48" t="s">
        <v>28</v>
      </c>
    </row>
    <row r="49" spans="1:17" x14ac:dyDescent="0.3">
      <c r="A49" s="14" t="s">
        <v>249</v>
      </c>
      <c r="B49" s="9" t="s">
        <v>250</v>
      </c>
      <c r="C49" s="14" t="s">
        <v>251</v>
      </c>
      <c r="D49" s="14" t="s">
        <v>47</v>
      </c>
      <c r="E49" s="5" t="s">
        <v>21</v>
      </c>
      <c r="F49" s="6" t="s">
        <v>252</v>
      </c>
      <c r="G49" s="7">
        <v>0.84260000000000002</v>
      </c>
      <c r="H49" s="6">
        <v>1</v>
      </c>
      <c r="I49" s="8" t="s">
        <v>23</v>
      </c>
      <c r="J49" t="str">
        <f t="shared" si="2"/>
        <v>Yes</v>
      </c>
      <c r="L49" t="s">
        <v>253</v>
      </c>
      <c r="M49" t="s">
        <v>25</v>
      </c>
      <c r="N49" t="s">
        <v>254</v>
      </c>
      <c r="O49" t="s">
        <v>27</v>
      </c>
      <c r="P49" t="s">
        <v>27</v>
      </c>
      <c r="Q49" t="s">
        <v>28</v>
      </c>
    </row>
    <row r="50" spans="1:17" x14ac:dyDescent="0.3">
      <c r="A50" s="14" t="s">
        <v>255</v>
      </c>
      <c r="B50" s="9" t="s">
        <v>256</v>
      </c>
      <c r="C50" s="14" t="s">
        <v>209</v>
      </c>
      <c r="D50" s="14" t="s">
        <v>47</v>
      </c>
      <c r="E50" s="5" t="s">
        <v>21</v>
      </c>
      <c r="F50" s="6" t="s">
        <v>257</v>
      </c>
      <c r="G50" s="7">
        <v>0.43880000000000002</v>
      </c>
      <c r="H50" s="6">
        <v>1</v>
      </c>
      <c r="I50" s="8" t="s">
        <v>23</v>
      </c>
      <c r="J50" t="str">
        <f t="shared" si="2"/>
        <v>Yes</v>
      </c>
      <c r="L50" t="s">
        <v>25</v>
      </c>
      <c r="M50" t="s">
        <v>49</v>
      </c>
      <c r="N50" t="s">
        <v>57</v>
      </c>
      <c r="O50" t="s">
        <v>211</v>
      </c>
      <c r="P50" t="s">
        <v>135</v>
      </c>
      <c r="Q50" t="s">
        <v>28</v>
      </c>
    </row>
    <row r="51" spans="1:17" x14ac:dyDescent="0.3">
      <c r="A51" s="14" t="s">
        <v>258</v>
      </c>
      <c r="B51" s="9" t="s">
        <v>259</v>
      </c>
      <c r="C51" s="14" t="s">
        <v>19</v>
      </c>
      <c r="D51" s="14" t="s">
        <v>20</v>
      </c>
      <c r="E51" s="5" t="s">
        <v>21</v>
      </c>
      <c r="F51" s="6" t="s">
        <v>260</v>
      </c>
      <c r="G51" s="7">
        <v>0.46</v>
      </c>
      <c r="H51" s="6">
        <v>1</v>
      </c>
      <c r="I51" s="8" t="s">
        <v>23</v>
      </c>
      <c r="J51" t="str">
        <f t="shared" si="2"/>
        <v>Yes</v>
      </c>
      <c r="L51" t="s">
        <v>261</v>
      </c>
      <c r="M51" t="s">
        <v>262</v>
      </c>
      <c r="N51" t="s">
        <v>263</v>
      </c>
      <c r="O51" t="s">
        <v>58</v>
      </c>
      <c r="P51" t="s">
        <v>27</v>
      </c>
      <c r="Q51" t="s">
        <v>43</v>
      </c>
    </row>
    <row r="52" spans="1:17" x14ac:dyDescent="0.3">
      <c r="A52" s="14" t="s">
        <v>264</v>
      </c>
      <c r="B52" s="9" t="s">
        <v>265</v>
      </c>
      <c r="C52" s="14" t="s">
        <v>19</v>
      </c>
      <c r="D52" s="14" t="s">
        <v>20</v>
      </c>
      <c r="E52" s="5" t="s">
        <v>21</v>
      </c>
      <c r="F52" s="6" t="s">
        <v>266</v>
      </c>
      <c r="G52" s="7">
        <v>0.42320000000000002</v>
      </c>
      <c r="H52" s="6">
        <v>1</v>
      </c>
      <c r="I52" s="8" t="s">
        <v>23</v>
      </c>
      <c r="J52" t="str">
        <f t="shared" si="2"/>
        <v>Yes</v>
      </c>
      <c r="L52" t="s">
        <v>71</v>
      </c>
      <c r="M52" t="s">
        <v>231</v>
      </c>
      <c r="N52" t="s">
        <v>72</v>
      </c>
      <c r="O52" t="s">
        <v>27</v>
      </c>
      <c r="P52" t="s">
        <v>27</v>
      </c>
      <c r="Q52" t="s">
        <v>28</v>
      </c>
    </row>
    <row r="53" spans="1:17" x14ac:dyDescent="0.3">
      <c r="A53" s="14" t="s">
        <v>267</v>
      </c>
      <c r="B53" s="9" t="s">
        <v>268</v>
      </c>
      <c r="C53" s="14" t="s">
        <v>39</v>
      </c>
      <c r="D53" s="14" t="s">
        <v>32</v>
      </c>
      <c r="E53" s="5" t="s">
        <v>21</v>
      </c>
      <c r="F53" s="6" t="s">
        <v>269</v>
      </c>
      <c r="G53" s="7">
        <v>0.46650000000000003</v>
      </c>
      <c r="H53" s="6">
        <v>1</v>
      </c>
      <c r="I53" s="8" t="s">
        <v>23</v>
      </c>
      <c r="J53" t="str">
        <f t="shared" si="2"/>
        <v>Yes</v>
      </c>
      <c r="L53" t="s">
        <v>24</v>
      </c>
      <c r="M53" t="s">
        <v>25</v>
      </c>
      <c r="O53" t="s">
        <v>27</v>
      </c>
      <c r="P53" t="s">
        <v>27</v>
      </c>
      <c r="Q53" t="s">
        <v>28</v>
      </c>
    </row>
    <row r="54" spans="1:17" x14ac:dyDescent="0.3">
      <c r="A54" s="14" t="s">
        <v>270</v>
      </c>
      <c r="B54" s="9" t="s">
        <v>271</v>
      </c>
      <c r="C54" s="14" t="s">
        <v>19</v>
      </c>
      <c r="D54" s="14" t="s">
        <v>229</v>
      </c>
      <c r="E54" s="5" t="s">
        <v>21</v>
      </c>
      <c r="F54" s="6" t="s">
        <v>272</v>
      </c>
      <c r="G54" s="7">
        <v>0.60840000000000005</v>
      </c>
      <c r="H54" s="6">
        <v>1</v>
      </c>
      <c r="I54" s="8" t="s">
        <v>23</v>
      </c>
      <c r="J54" t="str">
        <f t="shared" si="2"/>
        <v>Yes</v>
      </c>
      <c r="L54" t="s">
        <v>231</v>
      </c>
      <c r="M54" t="s">
        <v>26</v>
      </c>
      <c r="N54" t="s">
        <v>273</v>
      </c>
      <c r="O54" t="s">
        <v>27</v>
      </c>
      <c r="P54" t="s">
        <v>27</v>
      </c>
      <c r="Q54" t="s">
        <v>52</v>
      </c>
    </row>
    <row r="55" spans="1:17" x14ac:dyDescent="0.3">
      <c r="A55" s="14" t="s">
        <v>274</v>
      </c>
      <c r="B55" s="9" t="s">
        <v>275</v>
      </c>
      <c r="C55" s="14" t="s">
        <v>31</v>
      </c>
      <c r="D55" s="14" t="s">
        <v>110</v>
      </c>
      <c r="E55" s="5" t="s">
        <v>21</v>
      </c>
      <c r="F55" s="6" t="s">
        <v>178</v>
      </c>
      <c r="G55" s="7">
        <v>0.44119999999999998</v>
      </c>
      <c r="H55" s="6">
        <v>1</v>
      </c>
      <c r="I55" s="8" t="s">
        <v>23</v>
      </c>
      <c r="J55" t="str">
        <f t="shared" si="2"/>
        <v>Yes</v>
      </c>
      <c r="L55" t="s">
        <v>35</v>
      </c>
      <c r="O55" t="s">
        <v>184</v>
      </c>
      <c r="P55" t="s">
        <v>27</v>
      </c>
      <c r="Q55" t="s">
        <v>28</v>
      </c>
    </row>
    <row r="56" spans="1:17" x14ac:dyDescent="0.3">
      <c r="A56" s="14" t="s">
        <v>276</v>
      </c>
      <c r="B56" s="9" t="s">
        <v>277</v>
      </c>
      <c r="C56" s="14" t="s">
        <v>171</v>
      </c>
      <c r="D56" s="14" t="s">
        <v>20</v>
      </c>
      <c r="E56" s="5" t="s">
        <v>21</v>
      </c>
      <c r="F56" s="6" t="s">
        <v>278</v>
      </c>
      <c r="G56" s="7">
        <v>0.84230000000000005</v>
      </c>
      <c r="H56" s="6">
        <v>1</v>
      </c>
      <c r="I56" s="8" t="s">
        <v>23</v>
      </c>
      <c r="J56" t="str">
        <f t="shared" si="2"/>
        <v>Yes</v>
      </c>
      <c r="L56" t="s">
        <v>71</v>
      </c>
      <c r="M56" t="s">
        <v>72</v>
      </c>
      <c r="N56" t="s">
        <v>25</v>
      </c>
      <c r="O56" t="s">
        <v>222</v>
      </c>
      <c r="P56" t="s">
        <v>135</v>
      </c>
      <c r="Q56" t="s">
        <v>28</v>
      </c>
    </row>
    <row r="57" spans="1:17" x14ac:dyDescent="0.3">
      <c r="A57" s="14" t="s">
        <v>279</v>
      </c>
      <c r="B57" s="9" t="s">
        <v>280</v>
      </c>
      <c r="C57" s="14" t="s">
        <v>76</v>
      </c>
      <c r="D57" s="14" t="s">
        <v>235</v>
      </c>
      <c r="E57" s="5" t="s">
        <v>21</v>
      </c>
      <c r="F57" s="6" t="s">
        <v>34</v>
      </c>
      <c r="G57" s="7">
        <v>0.4531</v>
      </c>
      <c r="H57" s="6">
        <v>1</v>
      </c>
      <c r="I57" s="8" t="s">
        <v>23</v>
      </c>
      <c r="J57" t="str">
        <f t="shared" si="2"/>
        <v>Yes</v>
      </c>
      <c r="L57" t="s">
        <v>25</v>
      </c>
      <c r="M57" t="s">
        <v>254</v>
      </c>
      <c r="N57" t="s">
        <v>281</v>
      </c>
      <c r="O57" t="s">
        <v>27</v>
      </c>
      <c r="P57" t="s">
        <v>27</v>
      </c>
      <c r="Q57" t="s">
        <v>28</v>
      </c>
    </row>
    <row r="58" spans="1:17" x14ac:dyDescent="0.3">
      <c r="A58" s="14" t="s">
        <v>282</v>
      </c>
      <c r="B58" s="9" t="s">
        <v>283</v>
      </c>
      <c r="C58" s="14" t="s">
        <v>19</v>
      </c>
      <c r="D58" s="14" t="s">
        <v>20</v>
      </c>
      <c r="E58" s="5" t="s">
        <v>21</v>
      </c>
      <c r="F58" s="6" t="s">
        <v>284</v>
      </c>
      <c r="G58" s="7">
        <v>0.5353</v>
      </c>
      <c r="H58" s="6">
        <v>1</v>
      </c>
      <c r="I58" s="8" t="s">
        <v>23</v>
      </c>
      <c r="J58" t="str">
        <f t="shared" si="2"/>
        <v>Yes</v>
      </c>
      <c r="L58" t="s">
        <v>183</v>
      </c>
      <c r="M58" t="s">
        <v>35</v>
      </c>
      <c r="N58" t="s">
        <v>25</v>
      </c>
      <c r="O58" t="s">
        <v>27</v>
      </c>
      <c r="P58" t="s">
        <v>27</v>
      </c>
      <c r="Q58" t="s">
        <v>52</v>
      </c>
    </row>
    <row r="59" spans="1:17" x14ac:dyDescent="0.3">
      <c r="A59" s="14" t="s">
        <v>285</v>
      </c>
      <c r="B59" s="9" t="s">
        <v>286</v>
      </c>
      <c r="C59" s="14" t="s">
        <v>209</v>
      </c>
      <c r="D59" s="14" t="s">
        <v>118</v>
      </c>
      <c r="E59" s="5" t="s">
        <v>21</v>
      </c>
      <c r="F59" s="6" t="s">
        <v>158</v>
      </c>
      <c r="G59" s="7">
        <v>0.37509999999999999</v>
      </c>
      <c r="H59" s="6">
        <v>1</v>
      </c>
      <c r="I59" s="8" t="s">
        <v>23</v>
      </c>
      <c r="J59" t="str">
        <f t="shared" si="2"/>
        <v>Yes</v>
      </c>
      <c r="L59" t="s">
        <v>71</v>
      </c>
      <c r="M59" t="s">
        <v>72</v>
      </c>
      <c r="N59" t="s">
        <v>25</v>
      </c>
      <c r="O59" t="s">
        <v>287</v>
      </c>
      <c r="P59" t="s">
        <v>27</v>
      </c>
      <c r="Q59" t="s">
        <v>28</v>
      </c>
    </row>
    <row r="60" spans="1:17" x14ac:dyDescent="0.3">
      <c r="A60" s="14" t="s">
        <v>288</v>
      </c>
      <c r="B60" s="9" t="s">
        <v>289</v>
      </c>
      <c r="C60" s="14" t="s">
        <v>290</v>
      </c>
      <c r="D60" s="14" t="s">
        <v>20</v>
      </c>
      <c r="E60" s="5" t="s">
        <v>21</v>
      </c>
      <c r="F60" s="6" t="s">
        <v>291</v>
      </c>
      <c r="G60" s="7">
        <v>0.255</v>
      </c>
      <c r="H60" s="6">
        <v>1</v>
      </c>
      <c r="I60" s="8" t="s">
        <v>23</v>
      </c>
      <c r="J60" t="str">
        <f t="shared" si="2"/>
        <v>Yes</v>
      </c>
      <c r="L60" t="s">
        <v>71</v>
      </c>
      <c r="M60" t="s">
        <v>72</v>
      </c>
      <c r="N60" t="s">
        <v>25</v>
      </c>
      <c r="O60" t="s">
        <v>27</v>
      </c>
      <c r="P60" t="s">
        <v>27</v>
      </c>
      <c r="Q60" t="s">
        <v>28</v>
      </c>
    </row>
    <row r="61" spans="1:17" x14ac:dyDescent="0.3">
      <c r="A61" s="14" t="s">
        <v>292</v>
      </c>
      <c r="B61" s="14" t="s">
        <v>290</v>
      </c>
      <c r="C61" s="14" t="s">
        <v>31</v>
      </c>
      <c r="D61" s="14" t="s">
        <v>47</v>
      </c>
      <c r="E61" s="5" t="s">
        <v>21</v>
      </c>
      <c r="F61" s="6" t="s">
        <v>293</v>
      </c>
      <c r="G61" s="7" t="s">
        <v>293</v>
      </c>
      <c r="H61" s="6">
        <v>1</v>
      </c>
      <c r="I61" s="8" t="s">
        <v>23</v>
      </c>
      <c r="J61" t="str">
        <f t="shared" si="2"/>
        <v>Yes</v>
      </c>
      <c r="L61" t="s">
        <v>49</v>
      </c>
      <c r="O61" t="s">
        <v>184</v>
      </c>
      <c r="P61" t="s">
        <v>27</v>
      </c>
      <c r="Q61" t="s">
        <v>52</v>
      </c>
    </row>
    <row r="62" spans="1:17" x14ac:dyDescent="0.3">
      <c r="A62" s="14" t="s">
        <v>294</v>
      </c>
      <c r="B62" s="9" t="s">
        <v>295</v>
      </c>
      <c r="C62" s="14" t="s">
        <v>251</v>
      </c>
      <c r="D62" s="14" t="s">
        <v>296</v>
      </c>
      <c r="E62" s="5" t="s">
        <v>21</v>
      </c>
      <c r="F62" s="6" t="s">
        <v>297</v>
      </c>
      <c r="G62" s="7">
        <v>0.66739999999999999</v>
      </c>
      <c r="H62" s="6">
        <v>1</v>
      </c>
      <c r="I62" s="8" t="s">
        <v>23</v>
      </c>
      <c r="J62" t="str">
        <f t="shared" si="2"/>
        <v>Yes</v>
      </c>
      <c r="L62" t="s">
        <v>231</v>
      </c>
      <c r="O62" t="s">
        <v>27</v>
      </c>
      <c r="P62" t="s">
        <v>27</v>
      </c>
      <c r="Q62" t="s">
        <v>52</v>
      </c>
    </row>
    <row r="63" spans="1:17" x14ac:dyDescent="0.3">
      <c r="A63" s="14" t="s">
        <v>298</v>
      </c>
      <c r="B63" s="14" t="s">
        <v>251</v>
      </c>
      <c r="C63" s="14" t="s">
        <v>251</v>
      </c>
      <c r="D63" s="14" t="s">
        <v>299</v>
      </c>
      <c r="E63" s="5" t="s">
        <v>21</v>
      </c>
      <c r="F63" s="6" t="s">
        <v>293</v>
      </c>
      <c r="G63" s="7" t="s">
        <v>293</v>
      </c>
      <c r="H63" s="6">
        <v>1</v>
      </c>
      <c r="I63" s="8" t="s">
        <v>23</v>
      </c>
      <c r="J63" t="str">
        <f t="shared" si="2"/>
        <v>Yes</v>
      </c>
      <c r="L63" t="s">
        <v>25</v>
      </c>
      <c r="M63" t="s">
        <v>80</v>
      </c>
      <c r="O63" t="s">
        <v>27</v>
      </c>
      <c r="P63" t="s">
        <v>27</v>
      </c>
      <c r="Q63" t="s">
        <v>52</v>
      </c>
    </row>
    <row r="64" spans="1:17" x14ac:dyDescent="0.3">
      <c r="A64" s="14" t="s">
        <v>300</v>
      </c>
      <c r="B64" s="9" t="s">
        <v>301</v>
      </c>
      <c r="C64" s="14" t="s">
        <v>191</v>
      </c>
      <c r="D64" s="14" t="s">
        <v>118</v>
      </c>
      <c r="E64" s="5" t="s">
        <v>21</v>
      </c>
      <c r="F64" s="6" t="s">
        <v>302</v>
      </c>
      <c r="G64" s="7">
        <v>0.45569999999999999</v>
      </c>
      <c r="H64" s="6">
        <v>1</v>
      </c>
      <c r="I64" s="8" t="s">
        <v>23</v>
      </c>
      <c r="J64" t="str">
        <f t="shared" si="2"/>
        <v>Yes</v>
      </c>
      <c r="L64" t="s">
        <v>71</v>
      </c>
      <c r="M64" t="s">
        <v>49</v>
      </c>
      <c r="N64" t="s">
        <v>168</v>
      </c>
      <c r="O64" t="s">
        <v>27</v>
      </c>
      <c r="P64" t="s">
        <v>27</v>
      </c>
      <c r="Q64" t="s">
        <v>28</v>
      </c>
    </row>
    <row r="65" spans="1:17" x14ac:dyDescent="0.3">
      <c r="A65" s="14" t="s">
        <v>303</v>
      </c>
      <c r="B65" s="9" t="s">
        <v>304</v>
      </c>
      <c r="C65" s="14" t="s">
        <v>251</v>
      </c>
      <c r="D65" s="14" t="s">
        <v>118</v>
      </c>
      <c r="E65" s="5" t="s">
        <v>21</v>
      </c>
      <c r="F65" s="6" t="s">
        <v>305</v>
      </c>
      <c r="G65" s="7">
        <v>0.44579999999999997</v>
      </c>
      <c r="H65" s="6">
        <v>1</v>
      </c>
      <c r="I65" s="8" t="s">
        <v>23</v>
      </c>
      <c r="J65" t="str">
        <f t="shared" si="2"/>
        <v>Yes</v>
      </c>
      <c r="L65" t="s">
        <v>71</v>
      </c>
      <c r="O65" t="s">
        <v>58</v>
      </c>
      <c r="P65" t="s">
        <v>27</v>
      </c>
      <c r="Q65" t="s">
        <v>28</v>
      </c>
    </row>
    <row r="66" spans="1:17" x14ac:dyDescent="0.3">
      <c r="A66" s="14" t="s">
        <v>306</v>
      </c>
      <c r="B66" s="9" t="s">
        <v>307</v>
      </c>
      <c r="C66" s="14" t="s">
        <v>76</v>
      </c>
      <c r="D66" s="14" t="s">
        <v>32</v>
      </c>
      <c r="E66" s="5" t="s">
        <v>21</v>
      </c>
      <c r="F66" s="6" t="s">
        <v>241</v>
      </c>
      <c r="G66" s="7">
        <v>0.45660000000000001</v>
      </c>
      <c r="H66" s="6">
        <v>1</v>
      </c>
      <c r="I66" s="8" t="s">
        <v>23</v>
      </c>
      <c r="J66" t="str">
        <f t="shared" si="2"/>
        <v>Yes</v>
      </c>
      <c r="L66" t="s">
        <v>24</v>
      </c>
      <c r="M66" t="s">
        <v>308</v>
      </c>
      <c r="N66" t="s">
        <v>309</v>
      </c>
      <c r="O66" t="s">
        <v>27</v>
      </c>
      <c r="P66" t="s">
        <v>27</v>
      </c>
      <c r="Q66" t="s">
        <v>28</v>
      </c>
    </row>
    <row r="67" spans="1:17" x14ac:dyDescent="0.3">
      <c r="A67" s="14" t="s">
        <v>310</v>
      </c>
      <c r="B67" s="9" t="s">
        <v>311</v>
      </c>
      <c r="C67" s="14" t="s">
        <v>19</v>
      </c>
      <c r="D67" s="14" t="s">
        <v>312</v>
      </c>
      <c r="E67" s="5" t="s">
        <v>21</v>
      </c>
      <c r="F67" s="6" t="s">
        <v>313</v>
      </c>
      <c r="G67" s="7">
        <v>0.43969999999999998</v>
      </c>
      <c r="H67" s="6">
        <v>1</v>
      </c>
      <c r="I67" s="8" t="s">
        <v>23</v>
      </c>
      <c r="J67" t="str">
        <f t="shared" si="2"/>
        <v>Yes</v>
      </c>
      <c r="L67" t="s">
        <v>273</v>
      </c>
      <c r="M67" t="s">
        <v>314</v>
      </c>
      <c r="N67" t="s">
        <v>315</v>
      </c>
      <c r="O67" t="s">
        <v>58</v>
      </c>
      <c r="P67" t="s">
        <v>27</v>
      </c>
      <c r="Q67" t="s">
        <v>43</v>
      </c>
    </row>
    <row r="68" spans="1:17" x14ac:dyDescent="0.3">
      <c r="A68" s="14" t="s">
        <v>316</v>
      </c>
      <c r="B68" s="9" t="s">
        <v>317</v>
      </c>
      <c r="C68" s="14" t="s">
        <v>209</v>
      </c>
      <c r="D68" s="14" t="s">
        <v>235</v>
      </c>
      <c r="E68" s="5" t="s">
        <v>21</v>
      </c>
      <c r="F68" s="6" t="s">
        <v>318</v>
      </c>
      <c r="G68" s="7">
        <v>0.45200000000000001</v>
      </c>
      <c r="H68" s="6">
        <v>1</v>
      </c>
      <c r="I68" s="8" t="s">
        <v>23</v>
      </c>
      <c r="J68" t="str">
        <f t="shared" si="2"/>
        <v>Yes</v>
      </c>
      <c r="L68" t="s">
        <v>71</v>
      </c>
      <c r="M68" t="s">
        <v>49</v>
      </c>
      <c r="N68" t="s">
        <v>319</v>
      </c>
      <c r="O68" t="s">
        <v>211</v>
      </c>
      <c r="P68" t="s">
        <v>135</v>
      </c>
      <c r="Q68" t="s">
        <v>28</v>
      </c>
    </row>
    <row r="69" spans="1:17" x14ac:dyDescent="0.3">
      <c r="A69" s="14" t="s">
        <v>320</v>
      </c>
      <c r="B69" s="9" t="s">
        <v>321</v>
      </c>
      <c r="C69" s="14" t="s">
        <v>19</v>
      </c>
      <c r="D69" s="14" t="s">
        <v>20</v>
      </c>
      <c r="E69" s="5" t="s">
        <v>21</v>
      </c>
      <c r="F69" s="6" t="s">
        <v>322</v>
      </c>
      <c r="G69" s="7">
        <v>0.51649999999999996</v>
      </c>
      <c r="H69" s="6">
        <v>1</v>
      </c>
      <c r="I69" s="8" t="s">
        <v>23</v>
      </c>
      <c r="J69" t="str">
        <f t="shared" si="2"/>
        <v>Yes</v>
      </c>
      <c r="L69" t="s">
        <v>183</v>
      </c>
      <c r="M69" t="s">
        <v>72</v>
      </c>
      <c r="N69" t="s">
        <v>25</v>
      </c>
      <c r="O69" t="s">
        <v>27</v>
      </c>
      <c r="P69" t="s">
        <v>27</v>
      </c>
      <c r="Q69" t="s">
        <v>28</v>
      </c>
    </row>
    <row r="70" spans="1:17" x14ac:dyDescent="0.3">
      <c r="A70" s="14" t="s">
        <v>323</v>
      </c>
      <c r="B70" s="9" t="s">
        <v>324</v>
      </c>
      <c r="C70" s="14" t="s">
        <v>19</v>
      </c>
      <c r="D70" s="14" t="s">
        <v>118</v>
      </c>
      <c r="E70" s="5" t="s">
        <v>21</v>
      </c>
      <c r="F70" s="6" t="s">
        <v>129</v>
      </c>
      <c r="G70" s="7">
        <v>0.61299999999999999</v>
      </c>
      <c r="H70" s="6">
        <v>1</v>
      </c>
      <c r="I70" s="8" t="s">
        <v>23</v>
      </c>
      <c r="J70" t="str">
        <f t="shared" ref="J70:J101" si="3">IF(ISNUMBER(FIND("Mirakl", I70)), "Yes", "?")</f>
        <v>Yes</v>
      </c>
      <c r="L70" t="s">
        <v>325</v>
      </c>
      <c r="M70" t="s">
        <v>326</v>
      </c>
      <c r="N70" t="s">
        <v>327</v>
      </c>
      <c r="O70" t="s">
        <v>58</v>
      </c>
      <c r="P70" t="s">
        <v>27</v>
      </c>
      <c r="Q70" t="s">
        <v>28</v>
      </c>
    </row>
    <row r="71" spans="1:17" x14ac:dyDescent="0.3">
      <c r="A71" s="14" t="s">
        <v>328</v>
      </c>
      <c r="B71" s="9" t="s">
        <v>329</v>
      </c>
      <c r="C71" s="14" t="s">
        <v>76</v>
      </c>
      <c r="D71" s="14" t="s">
        <v>72</v>
      </c>
      <c r="E71" s="5" t="s">
        <v>21</v>
      </c>
      <c r="F71" s="6" t="s">
        <v>330</v>
      </c>
      <c r="G71" s="7">
        <v>0.57489999999999997</v>
      </c>
      <c r="H71" s="6">
        <v>1</v>
      </c>
      <c r="I71" s="8" t="s">
        <v>23</v>
      </c>
      <c r="J71" t="str">
        <f t="shared" si="3"/>
        <v>Yes</v>
      </c>
      <c r="L71" t="s">
        <v>72</v>
      </c>
      <c r="M71" t="s">
        <v>331</v>
      </c>
      <c r="N71" t="s">
        <v>245</v>
      </c>
      <c r="O71" t="s">
        <v>27</v>
      </c>
      <c r="P71" t="s">
        <v>27</v>
      </c>
      <c r="Q71" t="s">
        <v>28</v>
      </c>
    </row>
    <row r="72" spans="1:17" x14ac:dyDescent="0.3">
      <c r="A72" s="14" t="s">
        <v>332</v>
      </c>
      <c r="B72" s="9" t="s">
        <v>333</v>
      </c>
      <c r="C72" s="14" t="s">
        <v>191</v>
      </c>
      <c r="D72" s="14" t="s">
        <v>20</v>
      </c>
      <c r="E72" s="5" t="s">
        <v>21</v>
      </c>
      <c r="F72" s="6" t="s">
        <v>334</v>
      </c>
      <c r="G72" s="7">
        <v>0.35389999999999999</v>
      </c>
      <c r="H72" s="6">
        <v>1</v>
      </c>
      <c r="I72" s="8" t="s">
        <v>23</v>
      </c>
      <c r="J72" t="str">
        <f t="shared" si="3"/>
        <v>Yes</v>
      </c>
      <c r="L72" t="s">
        <v>159</v>
      </c>
      <c r="M72" t="s">
        <v>25</v>
      </c>
      <c r="N72" t="s">
        <v>80</v>
      </c>
      <c r="O72" t="s">
        <v>193</v>
      </c>
      <c r="P72" t="s">
        <v>135</v>
      </c>
      <c r="Q72" t="s">
        <v>52</v>
      </c>
    </row>
    <row r="73" spans="1:17" x14ac:dyDescent="0.3">
      <c r="A73" s="14" t="s">
        <v>335</v>
      </c>
      <c r="B73" s="9" t="s">
        <v>336</v>
      </c>
      <c r="C73" s="14" t="s">
        <v>31</v>
      </c>
      <c r="D73" s="14" t="s">
        <v>20</v>
      </c>
      <c r="E73" s="5" t="s">
        <v>21</v>
      </c>
      <c r="F73" s="6" t="s">
        <v>337</v>
      </c>
      <c r="G73" s="7">
        <v>0.4234</v>
      </c>
      <c r="H73" s="6">
        <v>1</v>
      </c>
      <c r="I73" s="8" t="s">
        <v>23</v>
      </c>
      <c r="J73" t="str">
        <f t="shared" si="3"/>
        <v>Yes</v>
      </c>
      <c r="L73" t="s">
        <v>35</v>
      </c>
      <c r="M73" t="s">
        <v>25</v>
      </c>
      <c r="N73" t="s">
        <v>168</v>
      </c>
      <c r="O73" t="s">
        <v>184</v>
      </c>
      <c r="P73" t="s">
        <v>27</v>
      </c>
      <c r="Q73" t="s">
        <v>28</v>
      </c>
    </row>
    <row r="74" spans="1:17" x14ac:dyDescent="0.3">
      <c r="A74" s="14" t="s">
        <v>338</v>
      </c>
      <c r="B74" s="9" t="s">
        <v>339</v>
      </c>
      <c r="C74" s="14" t="s">
        <v>340</v>
      </c>
      <c r="D74" s="14" t="s">
        <v>118</v>
      </c>
      <c r="E74" s="5" t="s">
        <v>21</v>
      </c>
      <c r="F74" s="6" t="s">
        <v>341</v>
      </c>
      <c r="G74" s="7">
        <v>0.4486</v>
      </c>
      <c r="H74" s="6">
        <v>1</v>
      </c>
      <c r="I74" s="8" t="s">
        <v>23</v>
      </c>
      <c r="J74" t="str">
        <f t="shared" si="3"/>
        <v>Yes</v>
      </c>
      <c r="L74" t="s">
        <v>71</v>
      </c>
      <c r="M74" t="s">
        <v>72</v>
      </c>
      <c r="O74" t="s">
        <v>342</v>
      </c>
      <c r="P74" t="s">
        <v>27</v>
      </c>
      <c r="Q74" t="s">
        <v>28</v>
      </c>
    </row>
    <row r="75" spans="1:17" x14ac:dyDescent="0.3">
      <c r="A75" s="14" t="s">
        <v>343</v>
      </c>
      <c r="B75" s="9" t="s">
        <v>344</v>
      </c>
      <c r="C75" s="14" t="s">
        <v>171</v>
      </c>
      <c r="D75" s="14" t="s">
        <v>20</v>
      </c>
      <c r="E75" s="5" t="s">
        <v>21</v>
      </c>
      <c r="F75" s="6" t="s">
        <v>345</v>
      </c>
      <c r="G75" s="7">
        <v>0.39119999999999999</v>
      </c>
      <c r="H75" s="6">
        <v>1</v>
      </c>
      <c r="I75" s="8" t="s">
        <v>23</v>
      </c>
      <c r="J75" t="str">
        <f t="shared" si="3"/>
        <v>Yes</v>
      </c>
      <c r="L75" t="s">
        <v>25</v>
      </c>
      <c r="M75" t="s">
        <v>49</v>
      </c>
      <c r="N75" t="s">
        <v>57</v>
      </c>
      <c r="O75" t="s">
        <v>222</v>
      </c>
      <c r="P75" t="s">
        <v>135</v>
      </c>
      <c r="Q75" t="s">
        <v>28</v>
      </c>
    </row>
    <row r="76" spans="1:17" x14ac:dyDescent="0.3">
      <c r="A76" s="14" t="s">
        <v>346</v>
      </c>
      <c r="B76" s="9" t="s">
        <v>347</v>
      </c>
      <c r="C76" s="14" t="s">
        <v>19</v>
      </c>
      <c r="D76" s="14" t="s">
        <v>72</v>
      </c>
      <c r="E76" s="5" t="s">
        <v>21</v>
      </c>
      <c r="F76" s="6" t="s">
        <v>348</v>
      </c>
      <c r="G76" s="7">
        <v>0.4451</v>
      </c>
      <c r="H76" s="6">
        <v>1</v>
      </c>
      <c r="I76" s="8" t="s">
        <v>23</v>
      </c>
      <c r="J76" t="str">
        <f t="shared" si="3"/>
        <v>Yes</v>
      </c>
      <c r="L76" t="s">
        <v>92</v>
      </c>
      <c r="M76" t="s">
        <v>144</v>
      </c>
      <c r="N76" t="s">
        <v>93</v>
      </c>
      <c r="O76" t="s">
        <v>27</v>
      </c>
      <c r="P76" t="s">
        <v>27</v>
      </c>
      <c r="Q76" t="s">
        <v>28</v>
      </c>
    </row>
    <row r="77" spans="1:17" x14ac:dyDescent="0.3">
      <c r="A77" s="14" t="s">
        <v>349</v>
      </c>
      <c r="B77" s="9" t="s">
        <v>350</v>
      </c>
      <c r="C77" s="14" t="s">
        <v>191</v>
      </c>
      <c r="D77" s="14" t="s">
        <v>118</v>
      </c>
      <c r="E77" s="5" t="s">
        <v>21</v>
      </c>
      <c r="F77" s="6" t="s">
        <v>40</v>
      </c>
      <c r="G77" s="7">
        <v>0.41899999999999998</v>
      </c>
      <c r="H77" s="6">
        <v>1</v>
      </c>
      <c r="I77" s="8" t="s">
        <v>23</v>
      </c>
      <c r="J77" t="str">
        <f t="shared" si="3"/>
        <v>Yes</v>
      </c>
      <c r="L77" t="s">
        <v>71</v>
      </c>
      <c r="M77" t="s">
        <v>25</v>
      </c>
      <c r="N77" t="s">
        <v>351</v>
      </c>
      <c r="O77" t="s">
        <v>193</v>
      </c>
      <c r="P77" t="s">
        <v>135</v>
      </c>
      <c r="Q77" t="s">
        <v>28</v>
      </c>
    </row>
    <row r="78" spans="1:17" x14ac:dyDescent="0.3">
      <c r="A78" s="14" t="s">
        <v>352</v>
      </c>
      <c r="B78" s="9" t="s">
        <v>353</v>
      </c>
      <c r="C78" s="14" t="s">
        <v>251</v>
      </c>
      <c r="D78" s="14" t="s">
        <v>77</v>
      </c>
      <c r="E78" s="5" t="s">
        <v>21</v>
      </c>
      <c r="F78" s="6" t="s">
        <v>354</v>
      </c>
      <c r="G78" s="7">
        <v>0.71730000000000005</v>
      </c>
      <c r="H78" s="6">
        <v>1</v>
      </c>
      <c r="I78" s="8" t="s">
        <v>23</v>
      </c>
      <c r="J78" t="str">
        <f t="shared" si="3"/>
        <v>Yes</v>
      </c>
      <c r="L78" t="s">
        <v>71</v>
      </c>
      <c r="M78" t="s">
        <v>25</v>
      </c>
      <c r="N78" t="s">
        <v>80</v>
      </c>
      <c r="O78" t="s">
        <v>27</v>
      </c>
      <c r="P78" t="s">
        <v>27</v>
      </c>
      <c r="Q78" t="s">
        <v>52</v>
      </c>
    </row>
    <row r="79" spans="1:17" x14ac:dyDescent="0.3">
      <c r="A79" s="14" t="s">
        <v>355</v>
      </c>
      <c r="B79" s="9" t="s">
        <v>356</v>
      </c>
      <c r="C79" s="14" t="s">
        <v>357</v>
      </c>
      <c r="D79" s="14" t="s">
        <v>20</v>
      </c>
      <c r="E79" s="5" t="s">
        <v>21</v>
      </c>
      <c r="F79" s="6" t="s">
        <v>206</v>
      </c>
      <c r="G79" s="7">
        <v>0.47939999999999999</v>
      </c>
      <c r="H79" s="6">
        <v>1</v>
      </c>
      <c r="I79" s="8" t="s">
        <v>23</v>
      </c>
      <c r="J79" t="str">
        <f t="shared" si="3"/>
        <v>Yes</v>
      </c>
      <c r="L79" t="s">
        <v>71</v>
      </c>
      <c r="M79" t="s">
        <v>49</v>
      </c>
      <c r="N79" t="s">
        <v>25</v>
      </c>
      <c r="O79" t="s">
        <v>358</v>
      </c>
      <c r="P79" t="s">
        <v>27</v>
      </c>
      <c r="Q79" t="s">
        <v>28</v>
      </c>
    </row>
    <row r="80" spans="1:17" x14ac:dyDescent="0.3">
      <c r="A80" s="14" t="s">
        <v>359</v>
      </c>
      <c r="B80" s="9" t="s">
        <v>360</v>
      </c>
      <c r="C80" s="14" t="s">
        <v>39</v>
      </c>
      <c r="D80" s="14" t="s">
        <v>32</v>
      </c>
      <c r="E80" s="5" t="s">
        <v>21</v>
      </c>
      <c r="F80" s="6" t="s">
        <v>210</v>
      </c>
      <c r="G80" s="7">
        <v>0.47860000000000003</v>
      </c>
      <c r="H80" s="6">
        <v>1</v>
      </c>
      <c r="I80" s="8" t="s">
        <v>23</v>
      </c>
      <c r="J80" t="str">
        <f t="shared" si="3"/>
        <v>Yes</v>
      </c>
      <c r="L80" t="s">
        <v>24</v>
      </c>
      <c r="M80" t="s">
        <v>25</v>
      </c>
      <c r="N80" t="s">
        <v>80</v>
      </c>
      <c r="O80" t="s">
        <v>97</v>
      </c>
      <c r="P80" t="s">
        <v>27</v>
      </c>
      <c r="Q80" t="s">
        <v>28</v>
      </c>
    </row>
    <row r="81" spans="1:17" x14ac:dyDescent="0.3">
      <c r="A81" s="14" t="s">
        <v>361</v>
      </c>
      <c r="B81" s="9" t="s">
        <v>362</v>
      </c>
      <c r="C81" s="14" t="s">
        <v>31</v>
      </c>
      <c r="D81" s="14" t="s">
        <v>363</v>
      </c>
      <c r="E81" s="5" t="s">
        <v>21</v>
      </c>
      <c r="F81" s="6" t="s">
        <v>364</v>
      </c>
      <c r="G81" s="7">
        <v>0.7077</v>
      </c>
      <c r="H81" s="6">
        <v>1</v>
      </c>
      <c r="I81" s="8" t="s">
        <v>23</v>
      </c>
      <c r="J81" t="str">
        <f t="shared" si="3"/>
        <v>Yes</v>
      </c>
      <c r="L81" t="s">
        <v>159</v>
      </c>
      <c r="M81" t="s">
        <v>35</v>
      </c>
      <c r="N81" t="s">
        <v>25</v>
      </c>
      <c r="O81" t="s">
        <v>184</v>
      </c>
      <c r="P81" t="s">
        <v>27</v>
      </c>
      <c r="Q81" t="s">
        <v>28</v>
      </c>
    </row>
    <row r="82" spans="1:17" x14ac:dyDescent="0.3">
      <c r="A82" s="14" t="s">
        <v>365</v>
      </c>
      <c r="B82" s="9" t="s">
        <v>366</v>
      </c>
      <c r="C82" s="14" t="s">
        <v>19</v>
      </c>
      <c r="D82" s="14" t="s">
        <v>367</v>
      </c>
      <c r="E82" s="5" t="s">
        <v>21</v>
      </c>
      <c r="F82" s="6" t="s">
        <v>368</v>
      </c>
      <c r="G82" s="7">
        <v>0.4526</v>
      </c>
      <c r="H82" s="6">
        <v>1</v>
      </c>
      <c r="I82" s="8" t="s">
        <v>23</v>
      </c>
      <c r="J82" t="str">
        <f t="shared" si="3"/>
        <v>Yes</v>
      </c>
      <c r="L82" t="s">
        <v>41</v>
      </c>
      <c r="M82" t="s">
        <v>80</v>
      </c>
      <c r="N82" t="s">
        <v>42</v>
      </c>
      <c r="O82" t="s">
        <v>27</v>
      </c>
      <c r="P82" t="s">
        <v>27</v>
      </c>
      <c r="Q82" t="s">
        <v>43</v>
      </c>
    </row>
    <row r="83" spans="1:17" x14ac:dyDescent="0.3">
      <c r="A83" s="14" t="s">
        <v>369</v>
      </c>
      <c r="B83" s="9" t="s">
        <v>370</v>
      </c>
      <c r="C83" s="14" t="s">
        <v>39</v>
      </c>
      <c r="D83" s="14" t="s">
        <v>118</v>
      </c>
      <c r="E83" s="5" t="s">
        <v>21</v>
      </c>
      <c r="F83" s="6" t="s">
        <v>371</v>
      </c>
      <c r="G83" s="7">
        <v>0.28449999999999998</v>
      </c>
      <c r="H83" s="6">
        <v>1</v>
      </c>
      <c r="I83" s="8" t="s">
        <v>23</v>
      </c>
      <c r="J83" t="str">
        <f t="shared" si="3"/>
        <v>Yes</v>
      </c>
      <c r="L83" t="s">
        <v>71</v>
      </c>
      <c r="O83" t="s">
        <v>27</v>
      </c>
      <c r="P83" t="s">
        <v>27</v>
      </c>
      <c r="Q83" t="s">
        <v>28</v>
      </c>
    </row>
    <row r="84" spans="1:17" x14ac:dyDescent="0.3">
      <c r="A84" s="14" t="s">
        <v>372</v>
      </c>
      <c r="B84" s="9" t="s">
        <v>373</v>
      </c>
      <c r="C84" s="14" t="s">
        <v>374</v>
      </c>
      <c r="D84" s="14" t="s">
        <v>72</v>
      </c>
      <c r="E84" s="5" t="s">
        <v>21</v>
      </c>
      <c r="F84" s="6" t="s">
        <v>375</v>
      </c>
      <c r="G84" s="7">
        <v>0.69550000000000001</v>
      </c>
      <c r="H84" s="6">
        <v>1</v>
      </c>
      <c r="I84" s="8" t="s">
        <v>23</v>
      </c>
      <c r="J84" t="str">
        <f t="shared" si="3"/>
        <v>Yes</v>
      </c>
      <c r="L84" t="s">
        <v>72</v>
      </c>
      <c r="O84" t="s">
        <v>135</v>
      </c>
      <c r="P84" t="s">
        <v>135</v>
      </c>
      <c r="Q84" t="s">
        <v>28</v>
      </c>
    </row>
    <row r="85" spans="1:17" x14ac:dyDescent="0.3">
      <c r="A85" s="14" t="s">
        <v>376</v>
      </c>
      <c r="B85" s="9" t="s">
        <v>377</v>
      </c>
      <c r="C85" s="14" t="s">
        <v>209</v>
      </c>
      <c r="D85" s="14" t="s">
        <v>72</v>
      </c>
      <c r="E85" s="5" t="s">
        <v>21</v>
      </c>
      <c r="F85" s="6" t="s">
        <v>284</v>
      </c>
      <c r="G85" s="7">
        <v>0.442</v>
      </c>
      <c r="H85" s="6">
        <v>1</v>
      </c>
      <c r="I85" s="8" t="s">
        <v>23</v>
      </c>
      <c r="J85" t="str">
        <f t="shared" si="3"/>
        <v>Yes</v>
      </c>
      <c r="L85" t="s">
        <v>72</v>
      </c>
      <c r="O85" t="s">
        <v>211</v>
      </c>
      <c r="P85" t="s">
        <v>135</v>
      </c>
      <c r="Q85" t="s">
        <v>28</v>
      </c>
    </row>
    <row r="86" spans="1:17" x14ac:dyDescent="0.3">
      <c r="A86" s="14" t="s">
        <v>378</v>
      </c>
      <c r="B86" s="9" t="s">
        <v>379</v>
      </c>
      <c r="C86" s="14" t="s">
        <v>31</v>
      </c>
      <c r="D86" s="14" t="s">
        <v>72</v>
      </c>
      <c r="E86" s="5" t="s">
        <v>21</v>
      </c>
      <c r="F86" s="6" t="s">
        <v>380</v>
      </c>
      <c r="G86" s="7">
        <v>0.55789999999999995</v>
      </c>
      <c r="H86" s="6">
        <v>1</v>
      </c>
      <c r="I86" s="8" t="s">
        <v>23</v>
      </c>
      <c r="J86" t="str">
        <f t="shared" si="3"/>
        <v>Yes</v>
      </c>
      <c r="L86" t="s">
        <v>24</v>
      </c>
      <c r="M86" t="s">
        <v>72</v>
      </c>
      <c r="N86" t="s">
        <v>42</v>
      </c>
      <c r="O86" t="s">
        <v>27</v>
      </c>
      <c r="P86" t="s">
        <v>27</v>
      </c>
      <c r="Q86" t="s">
        <v>52</v>
      </c>
    </row>
    <row r="87" spans="1:17" x14ac:dyDescent="0.3">
      <c r="A87" s="14" t="s">
        <v>381</v>
      </c>
      <c r="B87" s="9" t="s">
        <v>382</v>
      </c>
      <c r="C87" s="14" t="s">
        <v>383</v>
      </c>
      <c r="D87" s="14" t="s">
        <v>20</v>
      </c>
      <c r="E87" s="5" t="s">
        <v>21</v>
      </c>
      <c r="F87" s="6" t="s">
        <v>384</v>
      </c>
      <c r="G87" s="7">
        <v>0.62970000000000004</v>
      </c>
      <c r="H87" s="6">
        <v>1</v>
      </c>
      <c r="I87" s="8" t="s">
        <v>23</v>
      </c>
      <c r="J87" t="str">
        <f t="shared" si="3"/>
        <v>Yes</v>
      </c>
      <c r="L87" t="s">
        <v>25</v>
      </c>
      <c r="M87" t="s">
        <v>168</v>
      </c>
      <c r="N87" t="s">
        <v>49</v>
      </c>
      <c r="O87" t="s">
        <v>385</v>
      </c>
      <c r="P87" t="s">
        <v>135</v>
      </c>
      <c r="Q87" t="s">
        <v>28</v>
      </c>
    </row>
    <row r="88" spans="1:17" x14ac:dyDescent="0.3">
      <c r="A88" s="14" t="s">
        <v>386</v>
      </c>
      <c r="B88" s="9" t="s">
        <v>387</v>
      </c>
      <c r="C88" s="14" t="s">
        <v>171</v>
      </c>
      <c r="D88" s="14" t="s">
        <v>32</v>
      </c>
      <c r="E88" s="5" t="s">
        <v>21</v>
      </c>
      <c r="F88" s="6" t="s">
        <v>388</v>
      </c>
      <c r="G88" s="7">
        <v>0.3886</v>
      </c>
      <c r="H88" s="6">
        <v>1</v>
      </c>
      <c r="I88" s="8" t="s">
        <v>23</v>
      </c>
      <c r="J88" t="str">
        <f t="shared" si="3"/>
        <v>Yes</v>
      </c>
      <c r="L88" t="s">
        <v>24</v>
      </c>
      <c r="M88" t="s">
        <v>389</v>
      </c>
      <c r="N88" t="s">
        <v>390</v>
      </c>
      <c r="O88" t="s">
        <v>222</v>
      </c>
      <c r="P88" t="s">
        <v>135</v>
      </c>
      <c r="Q88" t="s">
        <v>28</v>
      </c>
    </row>
    <row r="89" spans="1:17" x14ac:dyDescent="0.3">
      <c r="A89" s="14" t="s">
        <v>391</v>
      </c>
      <c r="B89" s="9" t="s">
        <v>392</v>
      </c>
      <c r="C89" s="14" t="s">
        <v>393</v>
      </c>
      <c r="D89" s="14" t="s">
        <v>367</v>
      </c>
      <c r="E89" s="5" t="s">
        <v>21</v>
      </c>
      <c r="F89" s="6" t="s">
        <v>394</v>
      </c>
      <c r="G89" s="7">
        <v>0.26690000000000003</v>
      </c>
      <c r="H89" s="6">
        <v>1</v>
      </c>
      <c r="I89" s="8" t="s">
        <v>23</v>
      </c>
      <c r="J89" t="str">
        <f t="shared" si="3"/>
        <v>Yes</v>
      </c>
      <c r="L89" t="s">
        <v>395</v>
      </c>
      <c r="M89" t="s">
        <v>396</v>
      </c>
      <c r="O89" t="s">
        <v>27</v>
      </c>
      <c r="P89" t="s">
        <v>27</v>
      </c>
      <c r="Q89" t="s">
        <v>43</v>
      </c>
    </row>
    <row r="90" spans="1:17" x14ac:dyDescent="0.3">
      <c r="A90" s="14" t="s">
        <v>397</v>
      </c>
      <c r="B90" s="9" t="s">
        <v>398</v>
      </c>
      <c r="C90" s="14" t="s">
        <v>171</v>
      </c>
      <c r="D90" s="14" t="s">
        <v>20</v>
      </c>
      <c r="E90" s="5" t="s">
        <v>21</v>
      </c>
      <c r="F90" s="6" t="s">
        <v>399</v>
      </c>
      <c r="G90" s="7">
        <v>0.12609999999999999</v>
      </c>
      <c r="H90" s="6">
        <v>1</v>
      </c>
      <c r="I90" s="8" t="s">
        <v>23</v>
      </c>
      <c r="J90" t="str">
        <f t="shared" si="3"/>
        <v>Yes</v>
      </c>
      <c r="L90" t="s">
        <v>71</v>
      </c>
      <c r="M90" t="s">
        <v>35</v>
      </c>
      <c r="N90" t="s">
        <v>25</v>
      </c>
      <c r="O90" t="s">
        <v>222</v>
      </c>
      <c r="P90" t="s">
        <v>135</v>
      </c>
      <c r="Q90" t="s">
        <v>28</v>
      </c>
    </row>
    <row r="91" spans="1:17" x14ac:dyDescent="0.3">
      <c r="A91" s="14" t="s">
        <v>400</v>
      </c>
      <c r="B91" s="9" t="s">
        <v>401</v>
      </c>
      <c r="C91" s="14" t="s">
        <v>76</v>
      </c>
      <c r="D91" s="14" t="s">
        <v>20</v>
      </c>
      <c r="E91" s="5" t="s">
        <v>21</v>
      </c>
      <c r="F91" s="6" t="s">
        <v>402</v>
      </c>
      <c r="G91" s="7">
        <v>0.43169999999999997</v>
      </c>
      <c r="H91" s="6">
        <v>1</v>
      </c>
      <c r="I91" s="8" t="s">
        <v>23</v>
      </c>
      <c r="J91" t="str">
        <f t="shared" si="3"/>
        <v>Yes</v>
      </c>
      <c r="L91" t="s">
        <v>403</v>
      </c>
      <c r="M91" t="s">
        <v>25</v>
      </c>
      <c r="N91" t="s">
        <v>126</v>
      </c>
      <c r="O91" t="s">
        <v>27</v>
      </c>
      <c r="P91" t="s">
        <v>27</v>
      </c>
      <c r="Q91" t="s">
        <v>43</v>
      </c>
    </row>
    <row r="92" spans="1:17" x14ac:dyDescent="0.3">
      <c r="A92" s="14" t="s">
        <v>404</v>
      </c>
      <c r="B92" s="14" t="s">
        <v>290</v>
      </c>
      <c r="C92" s="14" t="s">
        <v>209</v>
      </c>
      <c r="D92" s="14" t="s">
        <v>20</v>
      </c>
      <c r="E92" s="5" t="s">
        <v>21</v>
      </c>
      <c r="F92" s="6" t="s">
        <v>293</v>
      </c>
      <c r="G92" s="7" t="s">
        <v>293</v>
      </c>
      <c r="H92" s="6">
        <v>1</v>
      </c>
      <c r="I92" s="8" t="s">
        <v>23</v>
      </c>
      <c r="J92" t="str">
        <f t="shared" si="3"/>
        <v>Yes</v>
      </c>
      <c r="L92" t="s">
        <v>71</v>
      </c>
      <c r="M92" t="s">
        <v>72</v>
      </c>
      <c r="N92" t="s">
        <v>25</v>
      </c>
      <c r="O92" t="s">
        <v>211</v>
      </c>
      <c r="P92" t="s">
        <v>135</v>
      </c>
      <c r="Q92" t="s">
        <v>28</v>
      </c>
    </row>
    <row r="93" spans="1:17" x14ac:dyDescent="0.3">
      <c r="A93" s="14" t="s">
        <v>405</v>
      </c>
      <c r="B93" s="9" t="s">
        <v>406</v>
      </c>
      <c r="C93" s="14" t="s">
        <v>171</v>
      </c>
      <c r="D93" s="14" t="s">
        <v>20</v>
      </c>
      <c r="E93" s="5" t="s">
        <v>21</v>
      </c>
      <c r="F93" s="6" t="s">
        <v>407</v>
      </c>
      <c r="G93" s="7">
        <v>0.49580000000000002</v>
      </c>
      <c r="H93" s="6">
        <v>1</v>
      </c>
      <c r="I93" s="8" t="s">
        <v>23</v>
      </c>
      <c r="J93" t="str">
        <f t="shared" si="3"/>
        <v>Yes</v>
      </c>
      <c r="L93" t="s">
        <v>71</v>
      </c>
      <c r="M93" t="s">
        <v>41</v>
      </c>
      <c r="N93" t="s">
        <v>72</v>
      </c>
      <c r="O93" t="s">
        <v>222</v>
      </c>
      <c r="P93" t="s">
        <v>135</v>
      </c>
      <c r="Q93" t="s">
        <v>43</v>
      </c>
    </row>
    <row r="94" spans="1:17" x14ac:dyDescent="0.3">
      <c r="A94" s="14" t="s">
        <v>408</v>
      </c>
      <c r="B94" s="9" t="s">
        <v>409</v>
      </c>
      <c r="C94" s="14" t="s">
        <v>19</v>
      </c>
      <c r="D94" s="14" t="s">
        <v>20</v>
      </c>
      <c r="E94" s="5" t="s">
        <v>21</v>
      </c>
      <c r="F94" s="6" t="s">
        <v>410</v>
      </c>
      <c r="G94" s="7">
        <v>0.54820000000000002</v>
      </c>
      <c r="H94" s="6">
        <v>1</v>
      </c>
      <c r="I94" s="8" t="s">
        <v>23</v>
      </c>
      <c r="J94" t="str">
        <f t="shared" si="3"/>
        <v>Yes</v>
      </c>
      <c r="L94" t="s">
        <v>411</v>
      </c>
      <c r="M94" t="s">
        <v>412</v>
      </c>
      <c r="O94" t="s">
        <v>58</v>
      </c>
      <c r="P94" t="s">
        <v>27</v>
      </c>
      <c r="Q94" t="s">
        <v>43</v>
      </c>
    </row>
    <row r="95" spans="1:17" x14ac:dyDescent="0.3">
      <c r="A95" s="14" t="s">
        <v>413</v>
      </c>
      <c r="B95" s="9" t="s">
        <v>414</v>
      </c>
      <c r="C95" s="14" t="s">
        <v>39</v>
      </c>
      <c r="D95" s="14" t="s">
        <v>110</v>
      </c>
      <c r="E95" s="5" t="s">
        <v>21</v>
      </c>
      <c r="F95" s="6" t="s">
        <v>415</v>
      </c>
      <c r="G95" s="7">
        <v>0.46789999999999998</v>
      </c>
      <c r="H95" s="6">
        <v>1</v>
      </c>
      <c r="I95" s="8" t="s">
        <v>23</v>
      </c>
      <c r="J95" t="str">
        <f t="shared" si="3"/>
        <v>Yes</v>
      </c>
      <c r="L95" t="s">
        <v>35</v>
      </c>
      <c r="M95" t="s">
        <v>416</v>
      </c>
      <c r="N95" t="s">
        <v>42</v>
      </c>
      <c r="O95" t="s">
        <v>27</v>
      </c>
      <c r="P95" t="s">
        <v>27</v>
      </c>
      <c r="Q95" t="s">
        <v>28</v>
      </c>
    </row>
    <row r="96" spans="1:17" x14ac:dyDescent="0.3">
      <c r="A96" s="14" t="s">
        <v>417</v>
      </c>
      <c r="B96" s="9" t="s">
        <v>418</v>
      </c>
      <c r="C96" s="14" t="s">
        <v>31</v>
      </c>
      <c r="D96" s="14" t="s">
        <v>296</v>
      </c>
      <c r="E96" s="5" t="s">
        <v>21</v>
      </c>
      <c r="F96" s="6" t="s">
        <v>419</v>
      </c>
      <c r="G96" s="7">
        <v>0.30509999999999998</v>
      </c>
      <c r="H96" s="6">
        <v>1</v>
      </c>
      <c r="I96" s="8" t="s">
        <v>23</v>
      </c>
      <c r="J96" t="str">
        <f t="shared" si="3"/>
        <v>Yes</v>
      </c>
      <c r="L96" t="s">
        <v>231</v>
      </c>
      <c r="O96" t="s">
        <v>184</v>
      </c>
      <c r="P96" t="s">
        <v>27</v>
      </c>
      <c r="Q96" t="s">
        <v>28</v>
      </c>
    </row>
    <row r="97" spans="1:17" x14ac:dyDescent="0.3">
      <c r="A97" s="14" t="s">
        <v>420</v>
      </c>
      <c r="B97" s="9" t="s">
        <v>421</v>
      </c>
      <c r="C97" s="14" t="s">
        <v>251</v>
      </c>
      <c r="D97" s="14" t="s">
        <v>77</v>
      </c>
      <c r="E97" s="5" t="s">
        <v>21</v>
      </c>
      <c r="F97" s="6" t="s">
        <v>422</v>
      </c>
      <c r="G97" s="7">
        <v>0.53590000000000004</v>
      </c>
      <c r="H97" s="6">
        <v>1</v>
      </c>
      <c r="I97" s="8" t="s">
        <v>23</v>
      </c>
      <c r="J97" t="str">
        <f t="shared" si="3"/>
        <v>Yes</v>
      </c>
      <c r="L97" t="s">
        <v>41</v>
      </c>
      <c r="M97" t="s">
        <v>80</v>
      </c>
      <c r="O97" t="s">
        <v>222</v>
      </c>
      <c r="P97" t="s">
        <v>135</v>
      </c>
      <c r="Q97" t="s">
        <v>52</v>
      </c>
    </row>
    <row r="98" spans="1:17" x14ac:dyDescent="0.3">
      <c r="A98" s="14" t="s">
        <v>423</v>
      </c>
      <c r="B98" s="9" t="s">
        <v>424</v>
      </c>
      <c r="C98" s="14" t="s">
        <v>209</v>
      </c>
      <c r="D98" s="14" t="s">
        <v>118</v>
      </c>
      <c r="E98" s="5" t="s">
        <v>21</v>
      </c>
      <c r="F98" s="6" t="s">
        <v>425</v>
      </c>
      <c r="G98" s="7">
        <v>6.4699999999999994E-2</v>
      </c>
      <c r="H98" s="6">
        <v>1</v>
      </c>
      <c r="I98" s="8" t="s">
        <v>23</v>
      </c>
      <c r="J98" t="str">
        <f t="shared" si="3"/>
        <v>Yes</v>
      </c>
      <c r="L98" t="s">
        <v>71</v>
      </c>
      <c r="O98" t="s">
        <v>211</v>
      </c>
      <c r="P98" t="s">
        <v>135</v>
      </c>
      <c r="Q98" t="s">
        <v>28</v>
      </c>
    </row>
    <row r="99" spans="1:17" x14ac:dyDescent="0.3">
      <c r="A99" s="14" t="s">
        <v>426</v>
      </c>
      <c r="B99" s="9" t="s">
        <v>427</v>
      </c>
      <c r="C99" s="14" t="s">
        <v>19</v>
      </c>
      <c r="D99" s="14" t="s">
        <v>296</v>
      </c>
      <c r="E99" s="5" t="s">
        <v>21</v>
      </c>
      <c r="F99" s="6" t="s">
        <v>428</v>
      </c>
      <c r="G99" s="7">
        <v>0.77549999999999997</v>
      </c>
      <c r="H99" s="6">
        <v>1</v>
      </c>
      <c r="I99" s="8" t="s">
        <v>23</v>
      </c>
      <c r="J99" t="str">
        <f t="shared" si="3"/>
        <v>Yes</v>
      </c>
      <c r="L99" t="s">
        <v>231</v>
      </c>
      <c r="O99" t="s">
        <v>58</v>
      </c>
      <c r="P99" t="s">
        <v>27</v>
      </c>
      <c r="Q99" t="s">
        <v>52</v>
      </c>
    </row>
    <row r="100" spans="1:17" x14ac:dyDescent="0.3">
      <c r="A100" s="14" t="s">
        <v>429</v>
      </c>
      <c r="B100" s="9" t="s">
        <v>430</v>
      </c>
      <c r="C100" s="14" t="s">
        <v>132</v>
      </c>
      <c r="D100" s="14" t="s">
        <v>312</v>
      </c>
      <c r="E100" s="5" t="s">
        <v>21</v>
      </c>
      <c r="F100" s="6" t="s">
        <v>431</v>
      </c>
      <c r="G100" s="7">
        <v>0.4325</v>
      </c>
      <c r="H100" s="6">
        <v>1</v>
      </c>
      <c r="I100" s="8" t="s">
        <v>23</v>
      </c>
      <c r="J100" t="str">
        <f t="shared" si="3"/>
        <v>Yes</v>
      </c>
      <c r="L100" t="s">
        <v>24</v>
      </c>
      <c r="M100" t="s">
        <v>168</v>
      </c>
      <c r="N100" t="s">
        <v>57</v>
      </c>
      <c r="O100" t="s">
        <v>135</v>
      </c>
      <c r="P100" t="s">
        <v>135</v>
      </c>
      <c r="Q100" t="s">
        <v>28</v>
      </c>
    </row>
    <row r="101" spans="1:17" x14ac:dyDescent="0.3">
      <c r="A101" s="14" t="s">
        <v>432</v>
      </c>
      <c r="B101" s="9" t="s">
        <v>433</v>
      </c>
      <c r="C101" s="14" t="s">
        <v>19</v>
      </c>
      <c r="D101" s="14" t="s">
        <v>77</v>
      </c>
      <c r="E101" s="5" t="s">
        <v>21</v>
      </c>
      <c r="F101" s="6" t="s">
        <v>434</v>
      </c>
      <c r="G101" s="7">
        <v>0.57340000000000002</v>
      </c>
      <c r="H101" s="6">
        <v>1</v>
      </c>
      <c r="I101" s="8" t="s">
        <v>23</v>
      </c>
      <c r="J101" t="str">
        <f t="shared" si="3"/>
        <v>Yes</v>
      </c>
      <c r="L101" t="s">
        <v>56</v>
      </c>
      <c r="M101" t="s">
        <v>80</v>
      </c>
      <c r="N101" t="s">
        <v>57</v>
      </c>
      <c r="O101" t="s">
        <v>27</v>
      </c>
      <c r="P101" t="s">
        <v>27</v>
      </c>
      <c r="Q101" t="s">
        <v>52</v>
      </c>
    </row>
    <row r="102" spans="1:17" x14ac:dyDescent="0.3">
      <c r="A102" s="14" t="s">
        <v>435</v>
      </c>
      <c r="B102" s="9" t="s">
        <v>436</v>
      </c>
      <c r="C102" s="14" t="s">
        <v>171</v>
      </c>
      <c r="D102" s="14" t="s">
        <v>124</v>
      </c>
      <c r="E102" s="5" t="s">
        <v>21</v>
      </c>
      <c r="F102" s="6" t="s">
        <v>437</v>
      </c>
      <c r="G102" s="7">
        <v>0.14019999999999999</v>
      </c>
      <c r="H102" s="6">
        <v>1</v>
      </c>
      <c r="I102" s="8" t="s">
        <v>23</v>
      </c>
      <c r="J102" t="str">
        <f t="shared" ref="J102:J133" si="4">IF(ISNUMBER(FIND("Mirakl", I102)), "Yes", "?")</f>
        <v>Yes</v>
      </c>
      <c r="L102" t="s">
        <v>41</v>
      </c>
      <c r="M102" t="s">
        <v>438</v>
      </c>
      <c r="N102" t="s">
        <v>439</v>
      </c>
      <c r="O102" t="s">
        <v>135</v>
      </c>
      <c r="P102" t="s">
        <v>135</v>
      </c>
      <c r="Q102" t="s">
        <v>43</v>
      </c>
    </row>
    <row r="103" spans="1:17" x14ac:dyDescent="0.3">
      <c r="A103" s="14" t="s">
        <v>440</v>
      </c>
      <c r="B103" s="9" t="s">
        <v>441</v>
      </c>
      <c r="C103" s="14" t="s">
        <v>191</v>
      </c>
      <c r="D103" s="14" t="s">
        <v>72</v>
      </c>
      <c r="E103" s="5" t="s">
        <v>21</v>
      </c>
      <c r="F103" s="6" t="s">
        <v>442</v>
      </c>
      <c r="G103" s="7">
        <v>0.3574</v>
      </c>
      <c r="H103" s="6">
        <v>1</v>
      </c>
      <c r="I103" s="8" t="s">
        <v>23</v>
      </c>
      <c r="J103" t="str">
        <f t="shared" si="4"/>
        <v>Yes</v>
      </c>
      <c r="L103" t="s">
        <v>72</v>
      </c>
      <c r="M103" t="s">
        <v>49</v>
      </c>
      <c r="O103" t="s">
        <v>135</v>
      </c>
      <c r="P103" t="s">
        <v>135</v>
      </c>
      <c r="Q103" t="s">
        <v>28</v>
      </c>
    </row>
    <row r="104" spans="1:17" x14ac:dyDescent="0.3">
      <c r="A104" s="14" t="s">
        <v>443</v>
      </c>
      <c r="B104" s="9" t="s">
        <v>444</v>
      </c>
      <c r="C104" s="14" t="s">
        <v>445</v>
      </c>
      <c r="D104" s="14" t="s">
        <v>229</v>
      </c>
      <c r="E104" s="5" t="s">
        <v>21</v>
      </c>
      <c r="F104" s="6" t="s">
        <v>446</v>
      </c>
      <c r="G104" s="7">
        <v>0.28920000000000001</v>
      </c>
      <c r="H104" s="6">
        <v>1</v>
      </c>
      <c r="I104" s="8" t="s">
        <v>23</v>
      </c>
      <c r="J104" t="str">
        <f t="shared" si="4"/>
        <v>Yes</v>
      </c>
      <c r="L104" t="s">
        <v>231</v>
      </c>
      <c r="M104" t="s">
        <v>42</v>
      </c>
      <c r="O104" t="s">
        <v>447</v>
      </c>
      <c r="P104" t="s">
        <v>135</v>
      </c>
      <c r="Q104" t="s">
        <v>43</v>
      </c>
    </row>
    <row r="105" spans="1:17" x14ac:dyDescent="0.3">
      <c r="A105" s="14" t="s">
        <v>448</v>
      </c>
      <c r="B105" s="9" t="s">
        <v>449</v>
      </c>
      <c r="C105" s="14" t="s">
        <v>450</v>
      </c>
      <c r="D105" s="14" t="s">
        <v>229</v>
      </c>
      <c r="E105" s="5" t="s">
        <v>21</v>
      </c>
      <c r="F105" s="6">
        <v>910</v>
      </c>
      <c r="G105" s="7" t="s">
        <v>293</v>
      </c>
      <c r="H105" s="6">
        <v>1</v>
      </c>
      <c r="I105" s="8" t="s">
        <v>23</v>
      </c>
      <c r="J105" t="str">
        <f t="shared" si="4"/>
        <v>Yes</v>
      </c>
      <c r="L105" t="s">
        <v>231</v>
      </c>
      <c r="O105" t="s">
        <v>451</v>
      </c>
      <c r="P105" t="s">
        <v>27</v>
      </c>
      <c r="Q105" t="s">
        <v>43</v>
      </c>
    </row>
    <row r="106" spans="1:17" x14ac:dyDescent="0.3">
      <c r="A106" s="14" t="s">
        <v>452</v>
      </c>
      <c r="B106" s="9" t="s">
        <v>453</v>
      </c>
      <c r="C106" s="14" t="s">
        <v>191</v>
      </c>
      <c r="D106" s="14" t="s">
        <v>20</v>
      </c>
      <c r="E106" s="5" t="s">
        <v>21</v>
      </c>
      <c r="F106" s="6" t="s">
        <v>454</v>
      </c>
      <c r="G106" s="7">
        <v>0.37880000000000003</v>
      </c>
      <c r="H106" s="6">
        <v>1</v>
      </c>
      <c r="I106" s="8" t="s">
        <v>23</v>
      </c>
      <c r="J106" t="str">
        <f t="shared" si="4"/>
        <v>Yes</v>
      </c>
      <c r="L106" t="s">
        <v>71</v>
      </c>
      <c r="M106" t="s">
        <v>25</v>
      </c>
      <c r="N106" t="s">
        <v>168</v>
      </c>
      <c r="O106" t="s">
        <v>193</v>
      </c>
      <c r="P106" t="s">
        <v>135</v>
      </c>
      <c r="Q106" t="s">
        <v>28</v>
      </c>
    </row>
    <row r="107" spans="1:17" x14ac:dyDescent="0.3">
      <c r="A107" s="14" t="s">
        <v>455</v>
      </c>
      <c r="B107" s="9" t="s">
        <v>456</v>
      </c>
      <c r="C107" s="14" t="s">
        <v>191</v>
      </c>
      <c r="D107" s="14" t="s">
        <v>20</v>
      </c>
      <c r="E107" s="5" t="s">
        <v>21</v>
      </c>
      <c r="F107" s="6" t="s">
        <v>129</v>
      </c>
      <c r="G107" s="7">
        <v>0.3332</v>
      </c>
      <c r="H107" s="6">
        <v>1</v>
      </c>
      <c r="I107" s="8" t="s">
        <v>23</v>
      </c>
      <c r="J107" t="str">
        <f t="shared" si="4"/>
        <v>Yes</v>
      </c>
      <c r="L107" t="s">
        <v>71</v>
      </c>
      <c r="M107" t="s">
        <v>457</v>
      </c>
      <c r="N107" t="s">
        <v>72</v>
      </c>
      <c r="O107" t="s">
        <v>193</v>
      </c>
      <c r="P107" t="s">
        <v>135</v>
      </c>
      <c r="Q107" t="s">
        <v>28</v>
      </c>
    </row>
    <row r="108" spans="1:17" x14ac:dyDescent="0.3">
      <c r="A108" s="14" t="s">
        <v>458</v>
      </c>
      <c r="B108" s="9" t="s">
        <v>459</v>
      </c>
      <c r="C108" s="14" t="s">
        <v>171</v>
      </c>
      <c r="D108" s="14" t="s">
        <v>460</v>
      </c>
      <c r="E108" s="5" t="s">
        <v>21</v>
      </c>
      <c r="F108" s="6" t="s">
        <v>461</v>
      </c>
      <c r="G108" s="7">
        <v>0.28389999999999999</v>
      </c>
      <c r="H108" s="6">
        <v>1</v>
      </c>
      <c r="I108" s="8" t="s">
        <v>23</v>
      </c>
      <c r="J108" t="str">
        <f t="shared" si="4"/>
        <v>Yes</v>
      </c>
      <c r="L108" t="s">
        <v>159</v>
      </c>
      <c r="M108" t="s">
        <v>231</v>
      </c>
      <c r="N108" t="s">
        <v>72</v>
      </c>
      <c r="O108" t="s">
        <v>222</v>
      </c>
      <c r="P108" t="s">
        <v>135</v>
      </c>
      <c r="Q108" t="s">
        <v>43</v>
      </c>
    </row>
    <row r="109" spans="1:17" x14ac:dyDescent="0.3">
      <c r="A109" s="14" t="s">
        <v>462</v>
      </c>
      <c r="B109" s="9" t="s">
        <v>463</v>
      </c>
      <c r="C109" s="14" t="s">
        <v>290</v>
      </c>
      <c r="D109" s="14" t="s">
        <v>464</v>
      </c>
      <c r="E109" s="5" t="s">
        <v>21</v>
      </c>
      <c r="F109" s="6" t="s">
        <v>293</v>
      </c>
      <c r="G109" s="7" t="s">
        <v>293</v>
      </c>
      <c r="H109" s="6">
        <v>1</v>
      </c>
      <c r="I109" s="8" t="s">
        <v>23</v>
      </c>
      <c r="J109" t="str">
        <f t="shared" si="4"/>
        <v>Yes</v>
      </c>
      <c r="L109" t="s">
        <v>41</v>
      </c>
      <c r="O109" t="s">
        <v>58</v>
      </c>
      <c r="P109" t="s">
        <v>27</v>
      </c>
      <c r="Q109" t="s">
        <v>43</v>
      </c>
    </row>
    <row r="110" spans="1:17" x14ac:dyDescent="0.3">
      <c r="A110" s="14" t="s">
        <v>465</v>
      </c>
      <c r="B110" s="9" t="s">
        <v>466</v>
      </c>
      <c r="C110" s="14" t="s">
        <v>19</v>
      </c>
      <c r="D110" s="14" t="s">
        <v>110</v>
      </c>
      <c r="E110" s="5" t="s">
        <v>21</v>
      </c>
      <c r="F110" s="6" t="s">
        <v>467</v>
      </c>
      <c r="G110" s="7">
        <v>0.434</v>
      </c>
      <c r="H110" s="6">
        <v>1</v>
      </c>
      <c r="I110" s="8" t="s">
        <v>23</v>
      </c>
      <c r="J110" t="str">
        <f t="shared" si="4"/>
        <v>Yes</v>
      </c>
      <c r="L110" t="s">
        <v>251</v>
      </c>
      <c r="O110" t="s">
        <v>58</v>
      </c>
      <c r="P110" t="s">
        <v>27</v>
      </c>
      <c r="Q110" t="s">
        <v>28</v>
      </c>
    </row>
    <row r="111" spans="1:17" x14ac:dyDescent="0.3">
      <c r="A111" s="14" t="s">
        <v>468</v>
      </c>
      <c r="B111" s="9" t="s">
        <v>469</v>
      </c>
      <c r="C111" s="14" t="s">
        <v>290</v>
      </c>
      <c r="D111" s="14" t="s">
        <v>118</v>
      </c>
      <c r="E111" s="5" t="s">
        <v>21</v>
      </c>
      <c r="F111" s="6" t="s">
        <v>470</v>
      </c>
      <c r="G111" s="7">
        <v>0.69499999999999995</v>
      </c>
      <c r="H111" s="6">
        <v>1</v>
      </c>
      <c r="I111" s="8" t="s">
        <v>23</v>
      </c>
      <c r="J111" t="str">
        <f t="shared" si="4"/>
        <v>Yes</v>
      </c>
      <c r="L111" t="s">
        <v>71</v>
      </c>
      <c r="O111" t="s">
        <v>27</v>
      </c>
      <c r="P111" t="s">
        <v>27</v>
      </c>
      <c r="Q111" t="s">
        <v>28</v>
      </c>
    </row>
    <row r="112" spans="1:17" x14ac:dyDescent="0.3">
      <c r="A112" s="14" t="s">
        <v>471</v>
      </c>
      <c r="B112" s="9" t="s">
        <v>472</v>
      </c>
      <c r="C112" s="14" t="s">
        <v>171</v>
      </c>
      <c r="D112" s="14" t="s">
        <v>32</v>
      </c>
      <c r="E112" s="5" t="s">
        <v>21</v>
      </c>
      <c r="F112" s="6" t="s">
        <v>473</v>
      </c>
      <c r="G112" s="7" t="s">
        <v>293</v>
      </c>
      <c r="H112" s="6">
        <v>1</v>
      </c>
      <c r="I112" s="8" t="s">
        <v>23</v>
      </c>
      <c r="J112" t="str">
        <f t="shared" si="4"/>
        <v>Yes</v>
      </c>
      <c r="L112" t="s">
        <v>24</v>
      </c>
      <c r="M112" t="s">
        <v>25</v>
      </c>
      <c r="N112" t="s">
        <v>26</v>
      </c>
      <c r="O112" t="s">
        <v>222</v>
      </c>
      <c r="P112" t="s">
        <v>135</v>
      </c>
      <c r="Q112" t="s">
        <v>28</v>
      </c>
    </row>
    <row r="113" spans="1:17" x14ac:dyDescent="0.3">
      <c r="A113" s="14" t="s">
        <v>474</v>
      </c>
      <c r="B113" s="9" t="s">
        <v>475</v>
      </c>
      <c r="C113" s="14" t="s">
        <v>31</v>
      </c>
      <c r="D113" s="14" t="s">
        <v>235</v>
      </c>
      <c r="E113" s="5" t="s">
        <v>21</v>
      </c>
      <c r="F113" s="6" t="s">
        <v>476</v>
      </c>
      <c r="G113" s="7">
        <v>0.62009999999999998</v>
      </c>
      <c r="H113" s="6">
        <v>1</v>
      </c>
      <c r="I113" s="8" t="s">
        <v>23</v>
      </c>
      <c r="J113" t="str">
        <f t="shared" si="4"/>
        <v>Yes</v>
      </c>
      <c r="L113" t="s">
        <v>477</v>
      </c>
      <c r="M113" t="s">
        <v>25</v>
      </c>
      <c r="N113" t="s">
        <v>478</v>
      </c>
      <c r="O113" t="s">
        <v>27</v>
      </c>
      <c r="P113" t="s">
        <v>27</v>
      </c>
      <c r="Q113" t="s">
        <v>52</v>
      </c>
    </row>
    <row r="114" spans="1:17" x14ac:dyDescent="0.3">
      <c r="A114" s="14" t="s">
        <v>479</v>
      </c>
      <c r="B114" s="9" t="s">
        <v>480</v>
      </c>
      <c r="C114" s="14" t="s">
        <v>290</v>
      </c>
      <c r="D114" s="14" t="s">
        <v>235</v>
      </c>
      <c r="E114" s="5" t="s">
        <v>21</v>
      </c>
      <c r="F114" s="6" t="s">
        <v>481</v>
      </c>
      <c r="G114" s="7">
        <v>0.48470000000000002</v>
      </c>
      <c r="H114" s="6">
        <v>1</v>
      </c>
      <c r="I114" s="8" t="s">
        <v>23</v>
      </c>
      <c r="J114" t="str">
        <f t="shared" si="4"/>
        <v>Yes</v>
      </c>
      <c r="L114" t="s">
        <v>49</v>
      </c>
      <c r="O114" t="s">
        <v>222</v>
      </c>
      <c r="P114" t="s">
        <v>135</v>
      </c>
      <c r="Q114" t="s">
        <v>28</v>
      </c>
    </row>
    <row r="115" spans="1:17" x14ac:dyDescent="0.3">
      <c r="A115" s="14" t="s">
        <v>482</v>
      </c>
      <c r="B115" s="9" t="s">
        <v>483</v>
      </c>
      <c r="C115" s="14" t="s">
        <v>171</v>
      </c>
      <c r="D115" s="14" t="s">
        <v>20</v>
      </c>
      <c r="E115" s="5" t="s">
        <v>21</v>
      </c>
      <c r="F115" s="6" t="s">
        <v>484</v>
      </c>
      <c r="G115" s="7">
        <v>0.50700000000000001</v>
      </c>
      <c r="H115" s="6">
        <v>1</v>
      </c>
      <c r="I115" s="8" t="s">
        <v>23</v>
      </c>
      <c r="J115" t="str">
        <f t="shared" si="4"/>
        <v>Yes</v>
      </c>
      <c r="L115" t="s">
        <v>35</v>
      </c>
      <c r="M115" t="s">
        <v>72</v>
      </c>
      <c r="N115" t="s">
        <v>25</v>
      </c>
      <c r="O115" t="s">
        <v>27</v>
      </c>
      <c r="P115" t="s">
        <v>27</v>
      </c>
      <c r="Q115" t="s">
        <v>52</v>
      </c>
    </row>
    <row r="116" spans="1:17" x14ac:dyDescent="0.3">
      <c r="A116" s="14" t="s">
        <v>485</v>
      </c>
      <c r="B116" s="9" t="s">
        <v>486</v>
      </c>
      <c r="C116" s="14" t="s">
        <v>209</v>
      </c>
      <c r="D116" s="14" t="s">
        <v>72</v>
      </c>
      <c r="E116" s="5" t="s">
        <v>21</v>
      </c>
      <c r="F116" s="6" t="s">
        <v>487</v>
      </c>
      <c r="G116" s="7">
        <v>0.48599999999999999</v>
      </c>
      <c r="H116" s="6">
        <v>1</v>
      </c>
      <c r="I116" s="8" t="s">
        <v>23</v>
      </c>
      <c r="J116" t="str">
        <f t="shared" si="4"/>
        <v>Yes</v>
      </c>
      <c r="L116" t="s">
        <v>72</v>
      </c>
      <c r="O116" t="s">
        <v>211</v>
      </c>
      <c r="P116" t="s">
        <v>135</v>
      </c>
      <c r="Q116" t="s">
        <v>28</v>
      </c>
    </row>
    <row r="117" spans="1:17" x14ac:dyDescent="0.3">
      <c r="A117" s="14" t="s">
        <v>488</v>
      </c>
      <c r="B117" s="9" t="s">
        <v>489</v>
      </c>
      <c r="C117" s="14" t="s">
        <v>19</v>
      </c>
      <c r="D117" s="14" t="s">
        <v>32</v>
      </c>
      <c r="E117" s="5" t="s">
        <v>21</v>
      </c>
      <c r="F117" s="6" t="s">
        <v>490</v>
      </c>
      <c r="G117" s="7">
        <v>0.41570000000000001</v>
      </c>
      <c r="H117" s="6">
        <v>1</v>
      </c>
      <c r="I117" s="8" t="s">
        <v>23</v>
      </c>
      <c r="J117" t="str">
        <f t="shared" si="4"/>
        <v>Yes</v>
      </c>
      <c r="L117" t="s">
        <v>251</v>
      </c>
      <c r="O117" t="s">
        <v>27</v>
      </c>
      <c r="P117" t="s">
        <v>27</v>
      </c>
      <c r="Q117" t="s">
        <v>28</v>
      </c>
    </row>
    <row r="118" spans="1:17" x14ac:dyDescent="0.3">
      <c r="A118" s="14" t="s">
        <v>491</v>
      </c>
      <c r="B118" s="9" t="s">
        <v>492</v>
      </c>
      <c r="C118" s="14" t="s">
        <v>171</v>
      </c>
      <c r="D118" s="14" t="s">
        <v>493</v>
      </c>
      <c r="E118" s="5" t="s">
        <v>21</v>
      </c>
      <c r="F118" s="6" t="s">
        <v>494</v>
      </c>
      <c r="G118" s="7">
        <v>0.4335</v>
      </c>
      <c r="H118" s="6">
        <v>1</v>
      </c>
      <c r="I118" s="8" t="s">
        <v>23</v>
      </c>
      <c r="J118" t="str">
        <f t="shared" si="4"/>
        <v>Yes</v>
      </c>
      <c r="L118" t="s">
        <v>56</v>
      </c>
      <c r="O118" t="s">
        <v>222</v>
      </c>
      <c r="P118" t="s">
        <v>135</v>
      </c>
      <c r="Q118" t="s">
        <v>28</v>
      </c>
    </row>
    <row r="119" spans="1:17" x14ac:dyDescent="0.3">
      <c r="A119" s="14" t="s">
        <v>495</v>
      </c>
      <c r="B119" s="9" t="s">
        <v>496</v>
      </c>
      <c r="C119" s="14" t="s">
        <v>171</v>
      </c>
      <c r="D119" s="14" t="s">
        <v>229</v>
      </c>
      <c r="E119" s="5" t="s">
        <v>21</v>
      </c>
      <c r="F119" s="6" t="s">
        <v>497</v>
      </c>
      <c r="G119" s="7">
        <v>0.58340000000000003</v>
      </c>
      <c r="H119" s="6">
        <v>1</v>
      </c>
      <c r="I119" s="8" t="s">
        <v>23</v>
      </c>
      <c r="J119" t="str">
        <f t="shared" si="4"/>
        <v>Yes</v>
      </c>
      <c r="L119" t="s">
        <v>231</v>
      </c>
      <c r="M119" t="s">
        <v>72</v>
      </c>
      <c r="O119" t="s">
        <v>222</v>
      </c>
      <c r="P119" t="s">
        <v>135</v>
      </c>
      <c r="Q119" t="s">
        <v>43</v>
      </c>
    </row>
    <row r="120" spans="1:17" x14ac:dyDescent="0.3">
      <c r="A120" s="14" t="s">
        <v>498</v>
      </c>
      <c r="B120" s="9" t="s">
        <v>499</v>
      </c>
      <c r="C120" s="14" t="s">
        <v>39</v>
      </c>
      <c r="D120" s="14" t="s">
        <v>312</v>
      </c>
      <c r="E120" s="5" t="s">
        <v>21</v>
      </c>
      <c r="F120" s="6" t="s">
        <v>500</v>
      </c>
      <c r="G120" s="7">
        <v>0.53010000000000002</v>
      </c>
      <c r="H120" s="6">
        <v>1</v>
      </c>
      <c r="I120" s="8" t="s">
        <v>23</v>
      </c>
      <c r="J120" t="str">
        <f t="shared" si="4"/>
        <v>Yes</v>
      </c>
      <c r="L120" t="s">
        <v>251</v>
      </c>
      <c r="O120" t="s">
        <v>97</v>
      </c>
      <c r="P120" t="s">
        <v>27</v>
      </c>
      <c r="Q120" t="s">
        <v>43</v>
      </c>
    </row>
    <row r="121" spans="1:17" x14ac:dyDescent="0.3">
      <c r="A121" s="14" t="s">
        <v>501</v>
      </c>
      <c r="B121" s="9" t="s">
        <v>502</v>
      </c>
      <c r="C121" s="14" t="s">
        <v>503</v>
      </c>
      <c r="D121" s="14" t="s">
        <v>20</v>
      </c>
      <c r="E121" s="5" t="s">
        <v>21</v>
      </c>
      <c r="F121" s="6" t="s">
        <v>504</v>
      </c>
      <c r="G121" s="7">
        <v>0.39639999999999997</v>
      </c>
      <c r="H121" s="6">
        <v>1</v>
      </c>
      <c r="I121" s="8" t="s">
        <v>23</v>
      </c>
      <c r="J121" t="str">
        <f t="shared" si="4"/>
        <v>Yes</v>
      </c>
      <c r="L121" t="s">
        <v>251</v>
      </c>
      <c r="O121" t="s">
        <v>135</v>
      </c>
      <c r="P121" t="s">
        <v>135</v>
      </c>
      <c r="Q121" t="s">
        <v>28</v>
      </c>
    </row>
    <row r="122" spans="1:17" x14ac:dyDescent="0.3">
      <c r="A122" s="14" t="s">
        <v>505</v>
      </c>
      <c r="B122" s="9" t="s">
        <v>506</v>
      </c>
      <c r="C122" s="14" t="s">
        <v>31</v>
      </c>
      <c r="D122" s="14" t="s">
        <v>507</v>
      </c>
      <c r="E122" s="5" t="s">
        <v>21</v>
      </c>
      <c r="F122" s="6" t="s">
        <v>508</v>
      </c>
      <c r="G122" s="7">
        <v>0.35220000000000001</v>
      </c>
      <c r="H122" s="6">
        <v>1</v>
      </c>
      <c r="I122" s="8" t="s">
        <v>23</v>
      </c>
      <c r="J122" t="str">
        <f t="shared" si="4"/>
        <v>Yes</v>
      </c>
      <c r="L122" t="s">
        <v>126</v>
      </c>
      <c r="M122" t="s">
        <v>49</v>
      </c>
      <c r="O122" t="s">
        <v>27</v>
      </c>
      <c r="P122" t="s">
        <v>27</v>
      </c>
      <c r="Q122" t="s">
        <v>43</v>
      </c>
    </row>
    <row r="123" spans="1:17" x14ac:dyDescent="0.3">
      <c r="A123" s="14" t="s">
        <v>509</v>
      </c>
      <c r="B123" s="9" t="s">
        <v>510</v>
      </c>
      <c r="C123" s="14" t="s">
        <v>251</v>
      </c>
      <c r="D123" s="14" t="s">
        <v>118</v>
      </c>
      <c r="E123" s="5" t="s">
        <v>21</v>
      </c>
      <c r="F123" s="6" t="s">
        <v>511</v>
      </c>
      <c r="G123" s="7">
        <v>0.40050000000000002</v>
      </c>
      <c r="H123" s="6">
        <v>1</v>
      </c>
      <c r="I123" s="8" t="s">
        <v>23</v>
      </c>
      <c r="J123" t="str">
        <f t="shared" si="4"/>
        <v>Yes</v>
      </c>
      <c r="L123" t="s">
        <v>71</v>
      </c>
      <c r="M123" t="s">
        <v>25</v>
      </c>
      <c r="N123" t="s">
        <v>351</v>
      </c>
      <c r="O123" t="s">
        <v>222</v>
      </c>
      <c r="P123" t="s">
        <v>135</v>
      </c>
      <c r="Q123" t="s">
        <v>28</v>
      </c>
    </row>
    <row r="124" spans="1:17" x14ac:dyDescent="0.3">
      <c r="A124" s="14" t="s">
        <v>512</v>
      </c>
      <c r="B124" s="9" t="s">
        <v>513</v>
      </c>
      <c r="C124" s="14" t="s">
        <v>171</v>
      </c>
      <c r="D124" s="14" t="s">
        <v>312</v>
      </c>
      <c r="E124" s="5" t="s">
        <v>21</v>
      </c>
      <c r="F124" s="6" t="s">
        <v>514</v>
      </c>
      <c r="G124" s="7">
        <v>0.45889999999999997</v>
      </c>
      <c r="H124" s="6">
        <v>1</v>
      </c>
      <c r="I124" s="8" t="s">
        <v>23</v>
      </c>
      <c r="J124" t="str">
        <f t="shared" si="4"/>
        <v>Yes</v>
      </c>
      <c r="L124" t="s">
        <v>515</v>
      </c>
      <c r="M124" t="s">
        <v>516</v>
      </c>
      <c r="N124" t="s">
        <v>517</v>
      </c>
      <c r="O124" t="s">
        <v>222</v>
      </c>
      <c r="P124" t="s">
        <v>135</v>
      </c>
      <c r="Q124" t="s">
        <v>43</v>
      </c>
    </row>
    <row r="125" spans="1:17" x14ac:dyDescent="0.3">
      <c r="A125" s="14" t="s">
        <v>518</v>
      </c>
      <c r="B125" s="9" t="s">
        <v>519</v>
      </c>
      <c r="C125" s="14" t="s">
        <v>251</v>
      </c>
      <c r="D125" s="14" t="s">
        <v>20</v>
      </c>
      <c r="E125" s="5" t="s">
        <v>21</v>
      </c>
      <c r="F125" s="6" t="s">
        <v>322</v>
      </c>
      <c r="G125" s="7">
        <v>0.55559999999999998</v>
      </c>
      <c r="H125" s="6">
        <v>1</v>
      </c>
      <c r="I125" s="8" t="s">
        <v>23</v>
      </c>
      <c r="J125" t="str">
        <f t="shared" si="4"/>
        <v>Yes</v>
      </c>
      <c r="L125" t="s">
        <v>25</v>
      </c>
      <c r="M125" t="s">
        <v>168</v>
      </c>
      <c r="N125" t="s">
        <v>57</v>
      </c>
      <c r="O125" t="s">
        <v>385</v>
      </c>
      <c r="P125" t="s">
        <v>135</v>
      </c>
      <c r="Q125" t="s">
        <v>28</v>
      </c>
    </row>
    <row r="126" spans="1:17" x14ac:dyDescent="0.3">
      <c r="A126" s="14" t="s">
        <v>520</v>
      </c>
      <c r="B126" s="9" t="s">
        <v>521</v>
      </c>
      <c r="C126" s="14" t="s">
        <v>200</v>
      </c>
      <c r="D126" s="14" t="s">
        <v>20</v>
      </c>
      <c r="E126" s="5" t="s">
        <v>21</v>
      </c>
      <c r="F126" s="6" t="s">
        <v>522</v>
      </c>
      <c r="G126" s="7">
        <v>0.4204</v>
      </c>
      <c r="H126" s="6">
        <v>1</v>
      </c>
      <c r="I126" s="8" t="s">
        <v>23</v>
      </c>
      <c r="J126" t="str">
        <f t="shared" si="4"/>
        <v>Yes</v>
      </c>
      <c r="L126" t="s">
        <v>251</v>
      </c>
      <c r="O126" t="s">
        <v>27</v>
      </c>
      <c r="P126" t="s">
        <v>27</v>
      </c>
      <c r="Q126" t="s">
        <v>28</v>
      </c>
    </row>
    <row r="127" spans="1:17" x14ac:dyDescent="0.3">
      <c r="A127" s="14" t="s">
        <v>523</v>
      </c>
      <c r="B127" s="9" t="s">
        <v>524</v>
      </c>
      <c r="C127" s="14" t="s">
        <v>171</v>
      </c>
      <c r="D127" s="14" t="s">
        <v>525</v>
      </c>
      <c r="E127" s="5" t="s">
        <v>21</v>
      </c>
      <c r="F127" s="6" t="s">
        <v>526</v>
      </c>
      <c r="G127" s="7">
        <v>0.27079999999999999</v>
      </c>
      <c r="H127" s="6">
        <v>1</v>
      </c>
      <c r="I127" s="8" t="s">
        <v>23</v>
      </c>
      <c r="J127" t="str">
        <f t="shared" si="4"/>
        <v>Yes</v>
      </c>
      <c r="L127" t="s">
        <v>41</v>
      </c>
      <c r="M127" t="s">
        <v>231</v>
      </c>
      <c r="N127" t="s">
        <v>42</v>
      </c>
      <c r="O127" t="s">
        <v>222</v>
      </c>
      <c r="P127" t="s">
        <v>135</v>
      </c>
      <c r="Q127" t="s">
        <v>43</v>
      </c>
    </row>
    <row r="128" spans="1:17" x14ac:dyDescent="0.3">
      <c r="A128" s="14" t="s">
        <v>527</v>
      </c>
      <c r="B128" s="9" t="s">
        <v>528</v>
      </c>
      <c r="C128" s="14" t="s">
        <v>393</v>
      </c>
      <c r="D128" s="14" t="s">
        <v>525</v>
      </c>
      <c r="E128" s="5" t="s">
        <v>21</v>
      </c>
      <c r="F128" s="6" t="s">
        <v>529</v>
      </c>
      <c r="G128" s="7">
        <v>0.28360000000000002</v>
      </c>
      <c r="H128" s="6">
        <v>1</v>
      </c>
      <c r="I128" s="8" t="s">
        <v>23</v>
      </c>
      <c r="J128" t="str">
        <f t="shared" si="4"/>
        <v>Yes</v>
      </c>
      <c r="L128" t="s">
        <v>41</v>
      </c>
      <c r="M128" t="s">
        <v>530</v>
      </c>
      <c r="N128" t="s">
        <v>531</v>
      </c>
      <c r="O128" t="s">
        <v>27</v>
      </c>
      <c r="P128" t="s">
        <v>27</v>
      </c>
      <c r="Q128" t="s">
        <v>43</v>
      </c>
    </row>
    <row r="129" spans="1:17" x14ac:dyDescent="0.3">
      <c r="A129" s="14" t="s">
        <v>532</v>
      </c>
      <c r="B129" s="9" t="s">
        <v>533</v>
      </c>
      <c r="C129" s="14" t="s">
        <v>76</v>
      </c>
      <c r="D129" s="14" t="s">
        <v>296</v>
      </c>
      <c r="E129" s="5" t="s">
        <v>21</v>
      </c>
      <c r="F129" s="6" t="s">
        <v>534</v>
      </c>
      <c r="G129" s="7">
        <v>0.505</v>
      </c>
      <c r="H129" s="6">
        <v>1</v>
      </c>
      <c r="I129" s="8" t="s">
        <v>23</v>
      </c>
      <c r="J129" t="str">
        <f t="shared" si="4"/>
        <v>Yes</v>
      </c>
      <c r="L129" t="s">
        <v>251</v>
      </c>
      <c r="O129" t="s">
        <v>27</v>
      </c>
      <c r="P129" t="s">
        <v>27</v>
      </c>
      <c r="Q129" t="s">
        <v>28</v>
      </c>
    </row>
    <row r="130" spans="1:17" x14ac:dyDescent="0.3">
      <c r="A130" s="14" t="s">
        <v>535</v>
      </c>
      <c r="B130" s="9" t="s">
        <v>536</v>
      </c>
      <c r="C130" s="14" t="s">
        <v>340</v>
      </c>
      <c r="D130" s="14" t="s">
        <v>32</v>
      </c>
      <c r="E130" s="5" t="s">
        <v>21</v>
      </c>
      <c r="F130" s="6" t="s">
        <v>537</v>
      </c>
      <c r="G130" s="7">
        <v>0.38840000000000002</v>
      </c>
      <c r="H130" s="6">
        <v>1</v>
      </c>
      <c r="I130" s="8" t="s">
        <v>23</v>
      </c>
      <c r="J130" t="str">
        <f t="shared" si="4"/>
        <v>Yes</v>
      </c>
      <c r="L130" t="s">
        <v>251</v>
      </c>
      <c r="O130" t="s">
        <v>342</v>
      </c>
      <c r="P130" t="s">
        <v>27</v>
      </c>
      <c r="Q130" t="s">
        <v>52</v>
      </c>
    </row>
    <row r="131" spans="1:17" x14ac:dyDescent="0.3">
      <c r="A131" s="14" t="s">
        <v>538</v>
      </c>
      <c r="B131" s="9" t="s">
        <v>539</v>
      </c>
      <c r="C131" s="14" t="s">
        <v>540</v>
      </c>
      <c r="D131" s="14" t="s">
        <v>20</v>
      </c>
      <c r="E131" s="5" t="s">
        <v>21</v>
      </c>
      <c r="F131" s="6" t="s">
        <v>541</v>
      </c>
      <c r="G131" s="7">
        <v>0.32500000000000001</v>
      </c>
      <c r="H131" s="6">
        <v>1</v>
      </c>
      <c r="I131" s="8" t="s">
        <v>23</v>
      </c>
      <c r="J131" t="str">
        <f t="shared" si="4"/>
        <v>Yes</v>
      </c>
      <c r="L131" t="s">
        <v>251</v>
      </c>
      <c r="O131" t="s">
        <v>542</v>
      </c>
      <c r="P131" t="s">
        <v>135</v>
      </c>
      <c r="Q131" t="s">
        <v>28</v>
      </c>
    </row>
    <row r="132" spans="1:17" x14ac:dyDescent="0.3">
      <c r="A132" s="14" t="s">
        <v>543</v>
      </c>
      <c r="B132" s="9" t="s">
        <v>544</v>
      </c>
      <c r="C132" s="14" t="s">
        <v>209</v>
      </c>
      <c r="D132" s="14" t="s">
        <v>118</v>
      </c>
      <c r="E132" s="5" t="s">
        <v>21</v>
      </c>
      <c r="F132" s="6" t="s">
        <v>545</v>
      </c>
      <c r="G132" s="7">
        <v>0.44540000000000002</v>
      </c>
      <c r="H132" s="6">
        <v>1</v>
      </c>
      <c r="I132" s="8" t="s">
        <v>23</v>
      </c>
      <c r="J132" t="str">
        <f t="shared" si="4"/>
        <v>Yes</v>
      </c>
      <c r="L132" t="s">
        <v>251</v>
      </c>
      <c r="O132" t="s">
        <v>211</v>
      </c>
      <c r="P132" t="s">
        <v>135</v>
      </c>
      <c r="Q132" t="s">
        <v>28</v>
      </c>
    </row>
    <row r="133" spans="1:17" x14ac:dyDescent="0.3">
      <c r="A133" s="14" t="s">
        <v>546</v>
      </c>
      <c r="B133" s="9" t="s">
        <v>547</v>
      </c>
      <c r="C133" s="14" t="s">
        <v>340</v>
      </c>
      <c r="D133" s="14" t="s">
        <v>32</v>
      </c>
      <c r="E133" s="5" t="s">
        <v>21</v>
      </c>
      <c r="F133" s="6" t="s">
        <v>548</v>
      </c>
      <c r="G133" s="7">
        <v>0.35699999999999998</v>
      </c>
      <c r="H133" s="6">
        <v>1</v>
      </c>
      <c r="I133" s="8" t="s">
        <v>23</v>
      </c>
      <c r="J133" t="str">
        <f t="shared" si="4"/>
        <v>Yes</v>
      </c>
      <c r="L133" t="s">
        <v>251</v>
      </c>
      <c r="O133" t="s">
        <v>342</v>
      </c>
      <c r="P133" t="s">
        <v>27</v>
      </c>
      <c r="Q133" t="s">
        <v>28</v>
      </c>
    </row>
    <row r="134" spans="1:17" x14ac:dyDescent="0.3">
      <c r="A134" s="14" t="s">
        <v>549</v>
      </c>
      <c r="B134" s="9" t="s">
        <v>550</v>
      </c>
      <c r="C134" s="14" t="s">
        <v>200</v>
      </c>
      <c r="D134" s="14" t="s">
        <v>20</v>
      </c>
      <c r="E134" s="5" t="s">
        <v>21</v>
      </c>
      <c r="F134" s="6" t="s">
        <v>551</v>
      </c>
      <c r="G134" s="7">
        <v>0.47470000000000001</v>
      </c>
      <c r="H134" s="6">
        <v>1</v>
      </c>
      <c r="I134" s="8" t="s">
        <v>23</v>
      </c>
      <c r="J134" t="str">
        <f t="shared" ref="J134:J141" si="5">IF(ISNUMBER(FIND("Mirakl", I134)), "Yes", "?")</f>
        <v>Yes</v>
      </c>
      <c r="L134" t="s">
        <v>251</v>
      </c>
      <c r="O134" t="s">
        <v>27</v>
      </c>
      <c r="P134" t="s">
        <v>27</v>
      </c>
      <c r="Q134" t="s">
        <v>28</v>
      </c>
    </row>
    <row r="135" spans="1:17" x14ac:dyDescent="0.3">
      <c r="A135" s="14" t="s">
        <v>552</v>
      </c>
      <c r="B135" s="9" t="s">
        <v>553</v>
      </c>
      <c r="C135" s="14" t="s">
        <v>290</v>
      </c>
      <c r="D135" s="14" t="s">
        <v>20</v>
      </c>
      <c r="E135" s="5" t="s">
        <v>21</v>
      </c>
      <c r="F135" s="6" t="s">
        <v>473</v>
      </c>
      <c r="G135" s="7" t="s">
        <v>293</v>
      </c>
      <c r="H135" s="6">
        <v>1</v>
      </c>
      <c r="I135" s="8" t="s">
        <v>23</v>
      </c>
      <c r="J135" t="str">
        <f t="shared" si="5"/>
        <v>Yes</v>
      </c>
      <c r="L135" t="s">
        <v>251</v>
      </c>
      <c r="O135" t="s">
        <v>222</v>
      </c>
      <c r="P135" t="s">
        <v>135</v>
      </c>
      <c r="Q135" t="s">
        <v>28</v>
      </c>
    </row>
    <row r="136" spans="1:17" x14ac:dyDescent="0.3">
      <c r="A136" s="14" t="s">
        <v>554</v>
      </c>
      <c r="B136" s="9" t="s">
        <v>555</v>
      </c>
      <c r="C136" s="14" t="s">
        <v>290</v>
      </c>
      <c r="D136" s="14" t="s">
        <v>179</v>
      </c>
      <c r="E136" s="5" t="s">
        <v>21</v>
      </c>
      <c r="F136" s="6" t="s">
        <v>556</v>
      </c>
      <c r="G136" s="7">
        <v>0.53280000000000005</v>
      </c>
      <c r="H136" s="6">
        <v>1</v>
      </c>
      <c r="I136" s="8" t="s">
        <v>23</v>
      </c>
      <c r="J136" t="str">
        <f t="shared" si="5"/>
        <v>Yes</v>
      </c>
      <c r="L136" t="s">
        <v>251</v>
      </c>
      <c r="O136" t="s">
        <v>557</v>
      </c>
      <c r="P136" t="s">
        <v>135</v>
      </c>
      <c r="Q136" t="s">
        <v>28</v>
      </c>
    </row>
    <row r="137" spans="1:17" x14ac:dyDescent="0.3">
      <c r="A137" s="14" t="s">
        <v>558</v>
      </c>
      <c r="B137" s="9" t="s">
        <v>559</v>
      </c>
      <c r="C137" s="14" t="s">
        <v>290</v>
      </c>
      <c r="D137" s="14" t="s">
        <v>32</v>
      </c>
      <c r="E137" s="5" t="s">
        <v>21</v>
      </c>
      <c r="F137" s="6" t="s">
        <v>560</v>
      </c>
      <c r="G137" s="7">
        <v>0.40039999999999998</v>
      </c>
      <c r="H137" s="6">
        <v>1</v>
      </c>
      <c r="I137" s="8" t="s">
        <v>23</v>
      </c>
      <c r="J137" t="str">
        <f t="shared" si="5"/>
        <v>Yes</v>
      </c>
      <c r="L137" t="s">
        <v>251</v>
      </c>
      <c r="O137" t="s">
        <v>197</v>
      </c>
      <c r="P137" t="s">
        <v>135</v>
      </c>
      <c r="Q137" t="s">
        <v>28</v>
      </c>
    </row>
    <row r="138" spans="1:17" x14ac:dyDescent="0.3">
      <c r="A138" s="14" t="s">
        <v>561</v>
      </c>
      <c r="B138" s="14" t="s">
        <v>290</v>
      </c>
      <c r="C138" s="14" t="s">
        <v>290</v>
      </c>
      <c r="D138" s="14" t="s">
        <v>290</v>
      </c>
      <c r="E138" s="5" t="s">
        <v>21</v>
      </c>
      <c r="F138" s="6" t="s">
        <v>293</v>
      </c>
      <c r="G138" s="7" t="s">
        <v>293</v>
      </c>
      <c r="H138" s="6">
        <v>1</v>
      </c>
      <c r="I138" s="8" t="s">
        <v>23</v>
      </c>
      <c r="J138" t="str">
        <f t="shared" si="5"/>
        <v>Yes</v>
      </c>
      <c r="L138" t="s">
        <v>251</v>
      </c>
      <c r="O138" t="s">
        <v>135</v>
      </c>
      <c r="P138" t="s">
        <v>135</v>
      </c>
      <c r="Q138" t="s">
        <v>290</v>
      </c>
    </row>
    <row r="139" spans="1:17" x14ac:dyDescent="0.3">
      <c r="A139" s="14" t="s">
        <v>562</v>
      </c>
      <c r="B139" s="14" t="s">
        <v>290</v>
      </c>
      <c r="C139" s="14" t="s">
        <v>290</v>
      </c>
      <c r="D139" s="14" t="s">
        <v>290</v>
      </c>
      <c r="E139" s="5" t="s">
        <v>21</v>
      </c>
      <c r="F139" s="6" t="s">
        <v>293</v>
      </c>
      <c r="G139" s="7" t="s">
        <v>293</v>
      </c>
      <c r="H139" s="6">
        <v>1</v>
      </c>
      <c r="I139" s="8" t="s">
        <v>23</v>
      </c>
      <c r="J139" t="str">
        <f t="shared" si="5"/>
        <v>Yes</v>
      </c>
      <c r="L139" t="s">
        <v>251</v>
      </c>
      <c r="O139" t="s">
        <v>27</v>
      </c>
      <c r="P139" t="s">
        <v>27</v>
      </c>
      <c r="Q139" t="s">
        <v>290</v>
      </c>
    </row>
    <row r="140" spans="1:17" x14ac:dyDescent="0.3">
      <c r="A140" s="14" t="s">
        <v>563</v>
      </c>
      <c r="B140" s="14" t="s">
        <v>290</v>
      </c>
      <c r="C140" s="14" t="s">
        <v>383</v>
      </c>
      <c r="D140" s="14" t="s">
        <v>290</v>
      </c>
      <c r="E140" s="5" t="s">
        <v>21</v>
      </c>
      <c r="F140" s="6" t="s">
        <v>293</v>
      </c>
      <c r="G140" s="7" t="s">
        <v>293</v>
      </c>
      <c r="H140" s="6">
        <v>1</v>
      </c>
      <c r="I140" s="8" t="s">
        <v>23</v>
      </c>
      <c r="J140" t="str">
        <f t="shared" si="5"/>
        <v>Yes</v>
      </c>
      <c r="L140" t="s">
        <v>251</v>
      </c>
      <c r="O140" t="s">
        <v>135</v>
      </c>
      <c r="P140" t="s">
        <v>135</v>
      </c>
      <c r="Q140" t="s">
        <v>28</v>
      </c>
    </row>
    <row r="141" spans="1:17" x14ac:dyDescent="0.3">
      <c r="A141" s="14" t="s">
        <v>564</v>
      </c>
      <c r="B141" s="14" t="s">
        <v>290</v>
      </c>
      <c r="C141" s="14" t="s">
        <v>290</v>
      </c>
      <c r="D141" s="14" t="s">
        <v>290</v>
      </c>
      <c r="E141" s="5" t="s">
        <v>21</v>
      </c>
      <c r="F141" s="6" t="s">
        <v>293</v>
      </c>
      <c r="G141" s="7" t="s">
        <v>293</v>
      </c>
      <c r="H141" s="6">
        <v>1</v>
      </c>
      <c r="I141" s="8" t="s">
        <v>23</v>
      </c>
      <c r="J141" t="str">
        <f t="shared" si="5"/>
        <v>Yes</v>
      </c>
      <c r="L141" s="14" t="s">
        <v>290</v>
      </c>
      <c r="O141" t="s">
        <v>135</v>
      </c>
      <c r="P141" t="s">
        <v>135</v>
      </c>
      <c r="Q141" t="s">
        <v>290</v>
      </c>
    </row>
    <row r="143" spans="1:17" ht="18" x14ac:dyDescent="0.35">
      <c r="A143" s="31" t="s">
        <v>565</v>
      </c>
    </row>
    <row r="144" spans="1:17" x14ac:dyDescent="0.3">
      <c r="A144" s="14" t="s">
        <v>566</v>
      </c>
      <c r="B144" s="9" t="s">
        <v>567</v>
      </c>
      <c r="C144" s="14" t="s">
        <v>209</v>
      </c>
      <c r="D144" s="14" t="s">
        <v>47</v>
      </c>
      <c r="E144" s="5" t="s">
        <v>21</v>
      </c>
      <c r="F144" s="6" t="s">
        <v>568</v>
      </c>
      <c r="G144" s="7">
        <v>0.45929999999999999</v>
      </c>
      <c r="H144" s="6">
        <v>1</v>
      </c>
      <c r="I144" s="8" t="s">
        <v>23</v>
      </c>
      <c r="J144" t="str">
        <f t="shared" ref="J144:J161" si="6">IF(ISNUMBER(FIND("Mirakl", I144)), "Yes", "?")</f>
        <v>Yes</v>
      </c>
      <c r="L144" t="s">
        <v>71</v>
      </c>
      <c r="M144" t="s">
        <v>49</v>
      </c>
      <c r="N144" t="s">
        <v>35</v>
      </c>
      <c r="O144" t="s">
        <v>211</v>
      </c>
      <c r="P144" t="s">
        <v>135</v>
      </c>
      <c r="Q144" t="s">
        <v>28</v>
      </c>
    </row>
    <row r="145" spans="1:17" x14ac:dyDescent="0.3">
      <c r="A145" s="14" t="s">
        <v>569</v>
      </c>
      <c r="B145" s="9" t="s">
        <v>570</v>
      </c>
      <c r="C145" s="14" t="s">
        <v>171</v>
      </c>
      <c r="D145" s="14" t="s">
        <v>229</v>
      </c>
      <c r="E145" s="5" t="s">
        <v>21</v>
      </c>
      <c r="F145" s="6" t="s">
        <v>129</v>
      </c>
      <c r="G145" s="7">
        <v>0.51249999999999996</v>
      </c>
      <c r="H145" s="6">
        <v>1</v>
      </c>
      <c r="I145" s="8" t="s">
        <v>23</v>
      </c>
      <c r="J145" t="str">
        <f t="shared" si="6"/>
        <v>Yes</v>
      </c>
      <c r="L145" t="s">
        <v>41</v>
      </c>
      <c r="M145" t="s">
        <v>571</v>
      </c>
      <c r="N145" t="s">
        <v>572</v>
      </c>
      <c r="O145" t="s">
        <v>222</v>
      </c>
      <c r="P145" t="s">
        <v>135</v>
      </c>
      <c r="Q145" t="s">
        <v>43</v>
      </c>
    </row>
    <row r="146" spans="1:17" x14ac:dyDescent="0.3">
      <c r="A146" s="14" t="s">
        <v>573</v>
      </c>
      <c r="B146" s="9" t="s">
        <v>574</v>
      </c>
      <c r="C146" s="14" t="s">
        <v>171</v>
      </c>
      <c r="D146" s="14" t="s">
        <v>32</v>
      </c>
      <c r="E146" s="5" t="s">
        <v>21</v>
      </c>
      <c r="F146" s="6" t="s">
        <v>575</v>
      </c>
      <c r="G146" s="7">
        <v>0.37890000000000001</v>
      </c>
      <c r="H146" s="6">
        <v>1</v>
      </c>
      <c r="I146" s="8" t="s">
        <v>23</v>
      </c>
      <c r="J146" t="str">
        <f t="shared" si="6"/>
        <v>Yes</v>
      </c>
      <c r="L146" t="s">
        <v>24</v>
      </c>
      <c r="M146" t="s">
        <v>25</v>
      </c>
      <c r="N146" t="s">
        <v>168</v>
      </c>
      <c r="O146" t="s">
        <v>222</v>
      </c>
      <c r="P146" t="s">
        <v>135</v>
      </c>
      <c r="Q146" t="s">
        <v>28</v>
      </c>
    </row>
    <row r="147" spans="1:17" x14ac:dyDescent="0.3">
      <c r="A147" s="14" t="s">
        <v>576</v>
      </c>
      <c r="B147" s="9" t="s">
        <v>577</v>
      </c>
      <c r="C147" s="14" t="s">
        <v>19</v>
      </c>
      <c r="D147" s="14" t="s">
        <v>32</v>
      </c>
      <c r="E147" s="5" t="s">
        <v>21</v>
      </c>
      <c r="F147" s="6" t="s">
        <v>578</v>
      </c>
      <c r="G147" s="7">
        <v>0.37059999999999998</v>
      </c>
      <c r="H147" s="6">
        <v>1</v>
      </c>
      <c r="I147" s="8" t="s">
        <v>23</v>
      </c>
      <c r="J147" t="str">
        <f t="shared" si="6"/>
        <v>Yes</v>
      </c>
      <c r="L147" t="s">
        <v>35</v>
      </c>
      <c r="M147" t="s">
        <v>24</v>
      </c>
      <c r="N147" t="s">
        <v>25</v>
      </c>
      <c r="O147" t="s">
        <v>58</v>
      </c>
      <c r="P147" t="s">
        <v>27</v>
      </c>
      <c r="Q147" t="s">
        <v>28</v>
      </c>
    </row>
    <row r="148" spans="1:17" x14ac:dyDescent="0.3">
      <c r="A148" s="14" t="s">
        <v>579</v>
      </c>
      <c r="B148" s="9" t="s">
        <v>580</v>
      </c>
      <c r="C148" s="14" t="s">
        <v>340</v>
      </c>
      <c r="D148" s="14" t="s">
        <v>20</v>
      </c>
      <c r="E148" s="5" t="s">
        <v>21</v>
      </c>
      <c r="F148" s="6" t="s">
        <v>152</v>
      </c>
      <c r="G148" s="7">
        <v>0.48470000000000002</v>
      </c>
      <c r="H148" s="6">
        <v>1</v>
      </c>
      <c r="I148" s="8" t="s">
        <v>23</v>
      </c>
      <c r="J148" t="str">
        <f t="shared" si="6"/>
        <v>Yes</v>
      </c>
      <c r="L148" t="s">
        <v>35</v>
      </c>
      <c r="M148" t="s">
        <v>25</v>
      </c>
      <c r="N148" t="s">
        <v>57</v>
      </c>
      <c r="O148" t="s">
        <v>342</v>
      </c>
      <c r="P148" t="s">
        <v>27</v>
      </c>
      <c r="Q148" t="s">
        <v>28</v>
      </c>
    </row>
    <row r="149" spans="1:17" x14ac:dyDescent="0.3">
      <c r="A149" s="14" t="s">
        <v>581</v>
      </c>
      <c r="B149" s="9" t="s">
        <v>582</v>
      </c>
      <c r="C149" s="14" t="s">
        <v>209</v>
      </c>
      <c r="D149" s="14" t="s">
        <v>77</v>
      </c>
      <c r="E149" s="5" t="s">
        <v>21</v>
      </c>
      <c r="F149" s="6" t="s">
        <v>583</v>
      </c>
      <c r="G149" s="7">
        <v>0.43880000000000002</v>
      </c>
      <c r="H149" s="6">
        <v>1</v>
      </c>
      <c r="I149" s="8" t="s">
        <v>23</v>
      </c>
      <c r="J149" t="str">
        <f t="shared" si="6"/>
        <v>Yes</v>
      </c>
      <c r="L149" t="s">
        <v>25</v>
      </c>
      <c r="M149" t="s">
        <v>80</v>
      </c>
      <c r="N149" t="s">
        <v>439</v>
      </c>
      <c r="O149" t="s">
        <v>211</v>
      </c>
      <c r="P149" t="s">
        <v>135</v>
      </c>
      <c r="Q149" t="s">
        <v>52</v>
      </c>
    </row>
    <row r="150" spans="1:17" x14ac:dyDescent="0.3">
      <c r="A150" s="14" t="s">
        <v>584</v>
      </c>
      <c r="B150" s="9" t="s">
        <v>585</v>
      </c>
      <c r="C150" s="14" t="s">
        <v>171</v>
      </c>
      <c r="D150" s="14" t="s">
        <v>20</v>
      </c>
      <c r="E150" s="5" t="s">
        <v>21</v>
      </c>
      <c r="F150" s="6" t="s">
        <v>586</v>
      </c>
      <c r="G150" s="7">
        <v>0.51970000000000005</v>
      </c>
      <c r="H150" s="6">
        <v>1</v>
      </c>
      <c r="I150" s="8" t="s">
        <v>23</v>
      </c>
      <c r="J150" t="str">
        <f t="shared" si="6"/>
        <v>Yes</v>
      </c>
      <c r="L150" t="s">
        <v>390</v>
      </c>
      <c r="M150" t="s">
        <v>57</v>
      </c>
      <c r="N150" t="s">
        <v>587</v>
      </c>
      <c r="O150" t="s">
        <v>222</v>
      </c>
      <c r="P150" t="s">
        <v>135</v>
      </c>
      <c r="Q150" t="s">
        <v>52</v>
      </c>
    </row>
    <row r="151" spans="1:17" x14ac:dyDescent="0.3">
      <c r="A151" s="14" t="s">
        <v>588</v>
      </c>
      <c r="B151" s="9" t="s">
        <v>589</v>
      </c>
      <c r="C151" s="14" t="s">
        <v>19</v>
      </c>
      <c r="D151" s="14" t="s">
        <v>47</v>
      </c>
      <c r="E151" s="5" t="s">
        <v>21</v>
      </c>
      <c r="F151" s="6" t="s">
        <v>78</v>
      </c>
      <c r="G151" s="7">
        <v>0.36620000000000003</v>
      </c>
      <c r="H151" s="6">
        <v>1</v>
      </c>
      <c r="I151" s="8" t="s">
        <v>23</v>
      </c>
      <c r="J151" t="str">
        <f t="shared" si="6"/>
        <v>Yes</v>
      </c>
      <c r="L151" t="s">
        <v>71</v>
      </c>
      <c r="M151" t="s">
        <v>49</v>
      </c>
      <c r="N151" t="s">
        <v>35</v>
      </c>
      <c r="O151" t="s">
        <v>27</v>
      </c>
      <c r="P151" t="s">
        <v>27</v>
      </c>
      <c r="Q151" t="s">
        <v>28</v>
      </c>
    </row>
    <row r="152" spans="1:17" x14ac:dyDescent="0.3">
      <c r="A152" s="14" t="s">
        <v>590</v>
      </c>
      <c r="B152" s="9" t="s">
        <v>591</v>
      </c>
      <c r="C152" s="14" t="s">
        <v>171</v>
      </c>
      <c r="D152" s="14" t="s">
        <v>118</v>
      </c>
      <c r="E152" s="5" t="s">
        <v>21</v>
      </c>
      <c r="F152" s="6" t="s">
        <v>293</v>
      </c>
      <c r="G152" s="7" t="s">
        <v>293</v>
      </c>
      <c r="H152" s="6">
        <v>1</v>
      </c>
      <c r="I152" s="8" t="s">
        <v>23</v>
      </c>
      <c r="J152" t="str">
        <f t="shared" si="6"/>
        <v>Yes</v>
      </c>
      <c r="L152" t="s">
        <v>71</v>
      </c>
      <c r="M152" t="s">
        <v>592</v>
      </c>
      <c r="N152" t="s">
        <v>326</v>
      </c>
      <c r="O152" t="s">
        <v>222</v>
      </c>
      <c r="P152" t="s">
        <v>135</v>
      </c>
      <c r="Q152" t="s">
        <v>28</v>
      </c>
    </row>
    <row r="153" spans="1:17" x14ac:dyDescent="0.3">
      <c r="A153" s="14" t="s">
        <v>593</v>
      </c>
      <c r="B153" s="9" t="s">
        <v>594</v>
      </c>
      <c r="C153" s="14" t="s">
        <v>19</v>
      </c>
      <c r="D153" s="14" t="s">
        <v>118</v>
      </c>
      <c r="E153" s="5" t="s">
        <v>21</v>
      </c>
      <c r="F153" s="6" t="s">
        <v>595</v>
      </c>
      <c r="G153" s="7">
        <v>0.40250000000000002</v>
      </c>
      <c r="H153" s="6">
        <v>1</v>
      </c>
      <c r="I153" s="8" t="s">
        <v>23</v>
      </c>
      <c r="J153" t="str">
        <f t="shared" si="6"/>
        <v>Yes</v>
      </c>
      <c r="L153" t="s">
        <v>71</v>
      </c>
      <c r="M153" t="s">
        <v>325</v>
      </c>
      <c r="N153" t="s">
        <v>457</v>
      </c>
      <c r="O153" t="s">
        <v>58</v>
      </c>
      <c r="P153" t="s">
        <v>27</v>
      </c>
      <c r="Q153" t="s">
        <v>28</v>
      </c>
    </row>
    <row r="154" spans="1:17" x14ac:dyDescent="0.3">
      <c r="A154" s="14" t="s">
        <v>596</v>
      </c>
      <c r="B154" s="9" t="s">
        <v>597</v>
      </c>
      <c r="C154" s="14" t="s">
        <v>171</v>
      </c>
      <c r="D154" s="14" t="s">
        <v>118</v>
      </c>
      <c r="E154" s="5" t="s">
        <v>21</v>
      </c>
      <c r="F154" s="6" t="s">
        <v>598</v>
      </c>
      <c r="G154" s="7">
        <v>0.58009999999999995</v>
      </c>
      <c r="H154" s="6">
        <v>1</v>
      </c>
      <c r="I154" s="8" t="s">
        <v>23</v>
      </c>
      <c r="J154" t="str">
        <f t="shared" si="6"/>
        <v>Yes</v>
      </c>
      <c r="L154" t="s">
        <v>71</v>
      </c>
      <c r="M154" t="s">
        <v>72</v>
      </c>
      <c r="N154" t="s">
        <v>351</v>
      </c>
      <c r="O154" t="s">
        <v>222</v>
      </c>
      <c r="P154" t="s">
        <v>135</v>
      </c>
      <c r="Q154" t="s">
        <v>28</v>
      </c>
    </row>
    <row r="155" spans="1:17" x14ac:dyDescent="0.3">
      <c r="A155" s="14" t="s">
        <v>599</v>
      </c>
      <c r="B155" s="9" t="s">
        <v>600</v>
      </c>
      <c r="C155" s="14" t="s">
        <v>19</v>
      </c>
      <c r="D155" s="14" t="s">
        <v>110</v>
      </c>
      <c r="E155" s="5" t="s">
        <v>21</v>
      </c>
      <c r="F155" s="6" t="s">
        <v>601</v>
      </c>
      <c r="G155" s="7">
        <v>0.1812</v>
      </c>
      <c r="H155" s="6">
        <v>1</v>
      </c>
      <c r="I155" s="8" t="s">
        <v>23</v>
      </c>
      <c r="J155" t="str">
        <f t="shared" si="6"/>
        <v>Yes</v>
      </c>
      <c r="L155" t="s">
        <v>35</v>
      </c>
      <c r="M155" t="s">
        <v>217</v>
      </c>
      <c r="N155" t="s">
        <v>602</v>
      </c>
      <c r="O155" t="s">
        <v>58</v>
      </c>
      <c r="P155" t="s">
        <v>27</v>
      </c>
      <c r="Q155" t="s">
        <v>52</v>
      </c>
    </row>
    <row r="156" spans="1:17" x14ac:dyDescent="0.3">
      <c r="A156" s="14" t="s">
        <v>603</v>
      </c>
      <c r="B156" s="9" t="s">
        <v>604</v>
      </c>
      <c r="C156" s="14" t="s">
        <v>19</v>
      </c>
      <c r="D156" s="14" t="s">
        <v>20</v>
      </c>
      <c r="E156" s="5" t="s">
        <v>21</v>
      </c>
      <c r="F156" s="6" t="s">
        <v>494</v>
      </c>
      <c r="G156" s="7">
        <v>0.53759999999999997</v>
      </c>
      <c r="H156" s="6">
        <v>1</v>
      </c>
      <c r="I156" s="8" t="s">
        <v>23</v>
      </c>
      <c r="J156" t="str">
        <f t="shared" si="6"/>
        <v>Yes</v>
      </c>
      <c r="L156" t="s">
        <v>35</v>
      </c>
      <c r="M156" t="s">
        <v>25</v>
      </c>
      <c r="N156" t="s">
        <v>168</v>
      </c>
      <c r="O156" t="s">
        <v>58</v>
      </c>
      <c r="P156" t="s">
        <v>27</v>
      </c>
      <c r="Q156" t="s">
        <v>28</v>
      </c>
    </row>
    <row r="157" spans="1:17" x14ac:dyDescent="0.3">
      <c r="A157" s="14" t="s">
        <v>605</v>
      </c>
      <c r="B157" s="9" t="s">
        <v>606</v>
      </c>
      <c r="C157" s="14" t="s">
        <v>31</v>
      </c>
      <c r="D157" s="14" t="s">
        <v>20</v>
      </c>
      <c r="E157" s="5" t="s">
        <v>21</v>
      </c>
      <c r="F157" s="6" t="s">
        <v>607</v>
      </c>
      <c r="G157" s="7">
        <v>0.35370000000000001</v>
      </c>
      <c r="H157" s="6">
        <v>1</v>
      </c>
      <c r="I157" s="8" t="s">
        <v>23</v>
      </c>
      <c r="J157" t="str">
        <f t="shared" si="6"/>
        <v>Yes</v>
      </c>
      <c r="L157" t="s">
        <v>71</v>
      </c>
      <c r="M157" t="s">
        <v>35</v>
      </c>
      <c r="N157" t="s">
        <v>72</v>
      </c>
      <c r="O157" t="s">
        <v>184</v>
      </c>
      <c r="P157" t="s">
        <v>27</v>
      </c>
      <c r="Q157" t="s">
        <v>28</v>
      </c>
    </row>
    <row r="158" spans="1:17" x14ac:dyDescent="0.3">
      <c r="A158" s="16" t="s">
        <v>608</v>
      </c>
      <c r="B158" s="17" t="s">
        <v>609</v>
      </c>
      <c r="C158" s="18" t="s">
        <v>117</v>
      </c>
      <c r="D158" s="18" t="s">
        <v>110</v>
      </c>
      <c r="E158" s="19" t="s">
        <v>21</v>
      </c>
      <c r="F158" s="20" t="s">
        <v>610</v>
      </c>
      <c r="G158" s="21">
        <v>0.39500000000000002</v>
      </c>
      <c r="H158" s="20">
        <v>1</v>
      </c>
      <c r="I158" s="22" t="s">
        <v>23</v>
      </c>
      <c r="J158" s="23" t="str">
        <f t="shared" si="6"/>
        <v>Yes</v>
      </c>
      <c r="K158" s="23"/>
      <c r="L158" s="23" t="s">
        <v>35</v>
      </c>
      <c r="M158" s="23" t="s">
        <v>217</v>
      </c>
      <c r="N158" s="23" t="s">
        <v>25</v>
      </c>
      <c r="O158" s="23" t="s">
        <v>27</v>
      </c>
      <c r="P158" s="23" t="s">
        <v>27</v>
      </c>
      <c r="Q158" s="24" t="s">
        <v>28</v>
      </c>
    </row>
    <row r="159" spans="1:17" x14ac:dyDescent="0.3">
      <c r="A159" s="16" t="s">
        <v>608</v>
      </c>
      <c r="B159" s="25" t="s">
        <v>611</v>
      </c>
      <c r="C159" s="14" t="s">
        <v>612</v>
      </c>
      <c r="D159" s="18" t="s">
        <v>110</v>
      </c>
      <c r="E159" s="19" t="s">
        <v>21</v>
      </c>
      <c r="F159" s="14" t="s">
        <v>613</v>
      </c>
      <c r="G159" s="29">
        <v>0.3921</v>
      </c>
      <c r="H159" s="20">
        <v>1</v>
      </c>
      <c r="I159" s="22" t="s">
        <v>23</v>
      </c>
      <c r="J159" s="23" t="str">
        <f t="shared" si="6"/>
        <v>Yes</v>
      </c>
      <c r="L159" s="23" t="s">
        <v>35</v>
      </c>
      <c r="M159" s="23" t="s">
        <v>217</v>
      </c>
      <c r="N159" s="23" t="s">
        <v>25</v>
      </c>
      <c r="O159" s="23" t="s">
        <v>27</v>
      </c>
      <c r="P159" s="23" t="s">
        <v>27</v>
      </c>
      <c r="Q159" s="24" t="s">
        <v>28</v>
      </c>
    </row>
    <row r="160" spans="1:17" x14ac:dyDescent="0.3">
      <c r="A160" s="16" t="s">
        <v>608</v>
      </c>
      <c r="B160" s="25" t="s">
        <v>614</v>
      </c>
      <c r="C160" s="14" t="s">
        <v>393</v>
      </c>
      <c r="D160" s="18" t="s">
        <v>110</v>
      </c>
      <c r="E160" s="19" t="s">
        <v>21</v>
      </c>
      <c r="F160" s="14" t="s">
        <v>55</v>
      </c>
      <c r="G160" s="29">
        <v>0.38329999999999997</v>
      </c>
      <c r="H160" s="20">
        <v>1</v>
      </c>
      <c r="I160" s="22" t="s">
        <v>23</v>
      </c>
      <c r="J160" s="23" t="str">
        <f t="shared" si="6"/>
        <v>Yes</v>
      </c>
      <c r="L160" s="23" t="s">
        <v>35</v>
      </c>
      <c r="M160" s="23" t="s">
        <v>217</v>
      </c>
      <c r="N160" s="23" t="s">
        <v>25</v>
      </c>
      <c r="O160" s="23" t="s">
        <v>27</v>
      </c>
      <c r="P160" s="23" t="s">
        <v>27</v>
      </c>
      <c r="Q160" s="24" t="s">
        <v>28</v>
      </c>
    </row>
    <row r="161" spans="1:17" x14ac:dyDescent="0.3">
      <c r="A161" s="16" t="s">
        <v>608</v>
      </c>
      <c r="B161" s="26" t="s">
        <v>615</v>
      </c>
      <c r="C161" s="27" t="s">
        <v>357</v>
      </c>
      <c r="D161" s="18" t="s">
        <v>110</v>
      </c>
      <c r="E161" s="19" t="s">
        <v>21</v>
      </c>
      <c r="F161" s="27" t="s">
        <v>341</v>
      </c>
      <c r="G161" s="30">
        <v>0.37759999999999999</v>
      </c>
      <c r="H161" s="20">
        <v>1</v>
      </c>
      <c r="I161" s="22" t="s">
        <v>23</v>
      </c>
      <c r="J161" s="23" t="str">
        <f t="shared" si="6"/>
        <v>Yes</v>
      </c>
      <c r="K161" s="28"/>
      <c r="L161" s="23" t="s">
        <v>35</v>
      </c>
      <c r="M161" s="23" t="s">
        <v>217</v>
      </c>
      <c r="N161" s="23" t="s">
        <v>25</v>
      </c>
      <c r="O161" s="23" t="s">
        <v>27</v>
      </c>
      <c r="P161" s="23" t="s">
        <v>27</v>
      </c>
      <c r="Q161" s="24" t="s">
        <v>28</v>
      </c>
    </row>
    <row r="162" spans="1:17" x14ac:dyDescent="0.3">
      <c r="A162" s="14" t="s">
        <v>616</v>
      </c>
      <c r="B162" s="9" t="s">
        <v>617</v>
      </c>
      <c r="C162" s="14" t="s">
        <v>171</v>
      </c>
      <c r="D162" s="14" t="s">
        <v>20</v>
      </c>
      <c r="E162" s="5" t="s">
        <v>21</v>
      </c>
      <c r="F162" s="6" t="s">
        <v>618</v>
      </c>
      <c r="G162" s="7">
        <v>0.3906</v>
      </c>
      <c r="H162" s="6">
        <v>1</v>
      </c>
      <c r="I162" s="8" t="s">
        <v>23</v>
      </c>
      <c r="J162" t="str">
        <f>IF(ISNUMBER(FIND("Mirakl", I162)), "Yes", "?")</f>
        <v>Yes</v>
      </c>
      <c r="L162" t="s">
        <v>71</v>
      </c>
      <c r="M162" t="s">
        <v>72</v>
      </c>
      <c r="N162" t="s">
        <v>390</v>
      </c>
      <c r="O162" t="s">
        <v>222</v>
      </c>
      <c r="P162" t="s">
        <v>135</v>
      </c>
      <c r="Q162" t="s">
        <v>28</v>
      </c>
    </row>
    <row r="163" spans="1:17" x14ac:dyDescent="0.3">
      <c r="A163" s="14" t="s">
        <v>619</v>
      </c>
      <c r="B163" s="9" t="s">
        <v>620</v>
      </c>
      <c r="C163" s="14" t="s">
        <v>621</v>
      </c>
      <c r="D163" s="14" t="s">
        <v>20</v>
      </c>
      <c r="E163" s="5" t="s">
        <v>21</v>
      </c>
      <c r="F163" s="6" t="s">
        <v>622</v>
      </c>
      <c r="G163" s="7">
        <v>0.44340000000000002</v>
      </c>
      <c r="H163" s="6">
        <v>1</v>
      </c>
      <c r="I163" s="8" t="s">
        <v>23</v>
      </c>
      <c r="J163" t="str">
        <f>IF(ISNUMBER(FIND("Mirakl", I163)), "Yes", "?")</f>
        <v>Yes</v>
      </c>
      <c r="L163" t="s">
        <v>35</v>
      </c>
      <c r="O163" t="s">
        <v>623</v>
      </c>
      <c r="P163" t="s">
        <v>27</v>
      </c>
      <c r="Q163" t="s">
        <v>28</v>
      </c>
    </row>
    <row r="164" spans="1:17" x14ac:dyDescent="0.3">
      <c r="A164" s="14" t="s">
        <v>624</v>
      </c>
      <c r="B164" s="9" t="s">
        <v>625</v>
      </c>
      <c r="C164" s="14" t="s">
        <v>19</v>
      </c>
      <c r="D164" s="14" t="s">
        <v>118</v>
      </c>
      <c r="E164" s="5" t="s">
        <v>21</v>
      </c>
      <c r="F164" s="6" t="s">
        <v>431</v>
      </c>
      <c r="G164" s="7">
        <v>0.38269999999999998</v>
      </c>
      <c r="H164" s="6">
        <v>1</v>
      </c>
      <c r="I164" s="8" t="s">
        <v>23</v>
      </c>
      <c r="J164" t="str">
        <f>IF(ISNUMBER(FIND("Mirakl", I164)), "Yes", "?")</f>
        <v>Yes</v>
      </c>
      <c r="L164" t="s">
        <v>251</v>
      </c>
      <c r="O164" t="s">
        <v>58</v>
      </c>
      <c r="P164" t="s">
        <v>27</v>
      </c>
      <c r="Q164" t="s">
        <v>28</v>
      </c>
    </row>
    <row r="165" spans="1:17" x14ac:dyDescent="0.3">
      <c r="A165" s="14"/>
      <c r="B165" s="9"/>
      <c r="C165" s="14"/>
      <c r="D165" s="14"/>
      <c r="E165" s="5"/>
      <c r="F165" s="6"/>
      <c r="G165" s="7"/>
      <c r="H165" s="6"/>
      <c r="I165" s="8"/>
    </row>
    <row r="166" spans="1:17" ht="18" x14ac:dyDescent="0.35">
      <c r="A166" s="32"/>
      <c r="B166" s="9"/>
      <c r="C166" s="14"/>
      <c r="D166" s="14"/>
      <c r="E166" s="5"/>
      <c r="F166" s="6"/>
      <c r="G166" s="7"/>
      <c r="H166" s="6"/>
      <c r="I166" s="8"/>
    </row>
    <row r="167" spans="1:17" x14ac:dyDescent="0.3">
      <c r="A167" s="14"/>
      <c r="B167" s="33"/>
      <c r="C167" s="14"/>
      <c r="D167" s="14"/>
      <c r="E167" s="5"/>
      <c r="F167" s="6"/>
      <c r="G167" s="7"/>
      <c r="H167" s="6"/>
      <c r="I167" s="8"/>
    </row>
    <row r="168" spans="1:17" x14ac:dyDescent="0.3">
      <c r="F168" s="14"/>
      <c r="G168" s="14"/>
    </row>
    <row r="169" spans="1:17" x14ac:dyDescent="0.3">
      <c r="F169" s="14"/>
      <c r="G169" s="29"/>
    </row>
    <row r="170" spans="1:17" x14ac:dyDescent="0.3">
      <c r="F170" s="14"/>
      <c r="G170" s="14"/>
    </row>
    <row r="171" spans="1:17" x14ac:dyDescent="0.3">
      <c r="F171" s="14"/>
      <c r="G171" s="29"/>
    </row>
    <row r="172" spans="1:17" x14ac:dyDescent="0.3">
      <c r="F172" s="14"/>
      <c r="G172" s="29"/>
    </row>
    <row r="173" spans="1:17" x14ac:dyDescent="0.3">
      <c r="F173" s="14"/>
      <c r="G173" s="29"/>
    </row>
    <row r="174" spans="1:17" x14ac:dyDescent="0.3">
      <c r="F174" s="14"/>
      <c r="G174" s="29"/>
    </row>
    <row r="175" spans="1:17" x14ac:dyDescent="0.3">
      <c r="F175" s="14"/>
      <c r="G175" s="29"/>
    </row>
    <row r="176" spans="1:17" x14ac:dyDescent="0.3">
      <c r="F176" s="14"/>
      <c r="G176" s="29"/>
    </row>
    <row r="177" spans="6:7" x14ac:dyDescent="0.3">
      <c r="F177" s="14"/>
      <c r="G177" s="14"/>
    </row>
    <row r="178" spans="6:7" x14ac:dyDescent="0.3">
      <c r="F178" s="14"/>
      <c r="G178" s="29"/>
    </row>
    <row r="179" spans="6:7" x14ac:dyDescent="0.3">
      <c r="F179" s="14"/>
      <c r="G179" s="29"/>
    </row>
    <row r="180" spans="6:7" x14ac:dyDescent="0.3">
      <c r="F180" s="34"/>
      <c r="G180" s="35"/>
    </row>
    <row r="181" spans="6:7" x14ac:dyDescent="0.3">
      <c r="F181" s="34"/>
      <c r="G181" s="35"/>
    </row>
    <row r="182" spans="6:7" x14ac:dyDescent="0.3">
      <c r="F182" s="34"/>
      <c r="G182" s="34"/>
    </row>
    <row r="183" spans="6:7" x14ac:dyDescent="0.3">
      <c r="F183" s="34"/>
      <c r="G183" s="35"/>
    </row>
    <row r="184" spans="6:7" x14ac:dyDescent="0.3">
      <c r="F184" s="34"/>
      <c r="G184" s="35"/>
    </row>
    <row r="185" spans="6:7" x14ac:dyDescent="0.3">
      <c r="F185" s="34"/>
      <c r="G185" s="35"/>
    </row>
    <row r="186" spans="6:7" x14ac:dyDescent="0.3">
      <c r="F186" s="34"/>
      <c r="G186" s="34"/>
    </row>
    <row r="187" spans="6:7" x14ac:dyDescent="0.3">
      <c r="F187" s="34"/>
      <c r="G187" s="35"/>
    </row>
    <row r="188" spans="6:7" x14ac:dyDescent="0.3">
      <c r="F188" s="34"/>
      <c r="G188" s="35"/>
    </row>
    <row r="189" spans="6:7" x14ac:dyDescent="0.3">
      <c r="F189" s="34"/>
      <c r="G189" s="35"/>
    </row>
    <row r="190" spans="6:7" x14ac:dyDescent="0.3">
      <c r="F190" s="34"/>
      <c r="G190" s="35"/>
    </row>
    <row r="191" spans="6:7" x14ac:dyDescent="0.3">
      <c r="F191" s="34"/>
      <c r="G191" s="35"/>
    </row>
    <row r="192" spans="6:7" x14ac:dyDescent="0.3">
      <c r="F192" s="34"/>
      <c r="G192" s="35"/>
    </row>
    <row r="193" spans="6:7" x14ac:dyDescent="0.3">
      <c r="F193" s="34"/>
      <c r="G193" s="35"/>
    </row>
    <row r="194" spans="6:7" x14ac:dyDescent="0.3">
      <c r="F194" s="34"/>
      <c r="G194" s="35"/>
    </row>
    <row r="195" spans="6:7" x14ac:dyDescent="0.3">
      <c r="F195" s="34"/>
      <c r="G195" s="35"/>
    </row>
    <row r="196" spans="6:7" x14ac:dyDescent="0.3">
      <c r="F196" s="34"/>
      <c r="G196" s="35"/>
    </row>
    <row r="197" spans="6:7" x14ac:dyDescent="0.3">
      <c r="F197" s="34"/>
      <c r="G197" s="35"/>
    </row>
    <row r="198" spans="6:7" x14ac:dyDescent="0.3">
      <c r="F198" s="34"/>
      <c r="G198" s="35"/>
    </row>
    <row r="199" spans="6:7" x14ac:dyDescent="0.3">
      <c r="F199" s="34"/>
      <c r="G199" s="35"/>
    </row>
    <row r="200" spans="6:7" x14ac:dyDescent="0.3">
      <c r="F200" s="34"/>
      <c r="G200" s="35"/>
    </row>
    <row r="201" spans="6:7" x14ac:dyDescent="0.3">
      <c r="F201" s="34"/>
      <c r="G201" s="35"/>
    </row>
    <row r="202" spans="6:7" x14ac:dyDescent="0.3">
      <c r="F202" s="34"/>
      <c r="G202" s="35"/>
    </row>
    <row r="203" spans="6:7" x14ac:dyDescent="0.3">
      <c r="F203" s="34"/>
      <c r="G203" s="34"/>
    </row>
    <row r="204" spans="6:7" x14ac:dyDescent="0.3">
      <c r="F204" s="34"/>
      <c r="G204" s="35"/>
    </row>
    <row r="205" spans="6:7" x14ac:dyDescent="0.3">
      <c r="F205" s="34"/>
      <c r="G205" s="35"/>
    </row>
    <row r="206" spans="6:7" x14ac:dyDescent="0.3">
      <c r="F206" s="34"/>
      <c r="G206" s="35"/>
    </row>
    <row r="207" spans="6:7" x14ac:dyDescent="0.3">
      <c r="F207" s="34"/>
      <c r="G207" s="35"/>
    </row>
    <row r="208" spans="6:7" x14ac:dyDescent="0.3">
      <c r="F208" s="34"/>
      <c r="G208" s="35"/>
    </row>
    <row r="209" spans="6:7" x14ac:dyDescent="0.3">
      <c r="F209" s="34"/>
      <c r="G209" s="35"/>
    </row>
    <row r="210" spans="6:7" x14ac:dyDescent="0.3">
      <c r="F210" s="34"/>
      <c r="G210" s="34"/>
    </row>
    <row r="211" spans="6:7" x14ac:dyDescent="0.3">
      <c r="F211" s="34"/>
      <c r="G211" s="35"/>
    </row>
    <row r="212" spans="6:7" x14ac:dyDescent="0.3">
      <c r="F212" s="34"/>
      <c r="G212" s="35"/>
    </row>
    <row r="213" spans="6:7" x14ac:dyDescent="0.3">
      <c r="F213" s="34"/>
      <c r="G213" s="35"/>
    </row>
    <row r="214" spans="6:7" x14ac:dyDescent="0.3">
      <c r="F214" s="34"/>
      <c r="G214" s="35"/>
    </row>
    <row r="215" spans="6:7" x14ac:dyDescent="0.3">
      <c r="F215" s="34"/>
      <c r="G215" s="35"/>
    </row>
    <row r="216" spans="6:7" x14ac:dyDescent="0.3">
      <c r="F216" s="34"/>
      <c r="G216" s="35"/>
    </row>
    <row r="217" spans="6:7" x14ac:dyDescent="0.3">
      <c r="F217" s="34"/>
      <c r="G217" s="35"/>
    </row>
    <row r="218" spans="6:7" x14ac:dyDescent="0.3">
      <c r="F218" s="34"/>
      <c r="G218" s="35"/>
    </row>
    <row r="219" spans="6:7" x14ac:dyDescent="0.3">
      <c r="F219" s="34"/>
      <c r="G219" s="34"/>
    </row>
    <row r="220" spans="6:7" x14ac:dyDescent="0.3">
      <c r="F220" s="34"/>
      <c r="G220" s="35"/>
    </row>
    <row r="221" spans="6:7" x14ac:dyDescent="0.3">
      <c r="F221" s="34"/>
      <c r="G221" s="35"/>
    </row>
    <row r="222" spans="6:7" x14ac:dyDescent="0.3">
      <c r="F222" s="34"/>
      <c r="G222" s="34"/>
    </row>
    <row r="223" spans="6:7" x14ac:dyDescent="0.3">
      <c r="F223" s="34"/>
      <c r="G223" s="35"/>
    </row>
    <row r="224" spans="6:7" x14ac:dyDescent="0.3">
      <c r="F224" s="34"/>
      <c r="G224" s="35"/>
    </row>
    <row r="225" spans="6:7" x14ac:dyDescent="0.3">
      <c r="F225" s="34"/>
      <c r="G225" s="35"/>
    </row>
    <row r="226" spans="6:7" x14ac:dyDescent="0.3">
      <c r="F226" s="34"/>
      <c r="G226" s="35"/>
    </row>
    <row r="227" spans="6:7" x14ac:dyDescent="0.3">
      <c r="F227" s="34"/>
      <c r="G227" s="35"/>
    </row>
    <row r="228" spans="6:7" x14ac:dyDescent="0.3">
      <c r="F228" s="34"/>
      <c r="G228" s="35"/>
    </row>
    <row r="229" spans="6:7" x14ac:dyDescent="0.3">
      <c r="F229" s="34"/>
      <c r="G229" s="35"/>
    </row>
    <row r="230" spans="6:7" x14ac:dyDescent="0.3">
      <c r="F230" s="34"/>
      <c r="G230" s="35"/>
    </row>
    <row r="231" spans="6:7" x14ac:dyDescent="0.3">
      <c r="F231" s="34"/>
      <c r="G231" s="35"/>
    </row>
    <row r="232" spans="6:7" x14ac:dyDescent="0.3">
      <c r="F232" s="34"/>
      <c r="G232" s="35"/>
    </row>
    <row r="233" spans="6:7" x14ac:dyDescent="0.3">
      <c r="F233" s="34"/>
      <c r="G233" s="35"/>
    </row>
    <row r="234" spans="6:7" x14ac:dyDescent="0.3">
      <c r="F234" s="34"/>
      <c r="G234" s="35"/>
    </row>
    <row r="235" spans="6:7" x14ac:dyDescent="0.3">
      <c r="F235" s="34"/>
      <c r="G235" s="35"/>
    </row>
    <row r="236" spans="6:7" x14ac:dyDescent="0.3">
      <c r="F236" s="34"/>
      <c r="G236" s="35"/>
    </row>
    <row r="237" spans="6:7" x14ac:dyDescent="0.3">
      <c r="F237" s="34"/>
      <c r="G237" s="35"/>
    </row>
    <row r="238" spans="6:7" x14ac:dyDescent="0.3">
      <c r="F238" s="34"/>
      <c r="G238" s="35"/>
    </row>
    <row r="239" spans="6:7" x14ac:dyDescent="0.3">
      <c r="F239" s="34"/>
      <c r="G239" s="35"/>
    </row>
    <row r="240" spans="6:7" x14ac:dyDescent="0.3">
      <c r="F240" s="34"/>
      <c r="G240" s="35"/>
    </row>
    <row r="241" spans="6:7" x14ac:dyDescent="0.3">
      <c r="F241" s="34"/>
      <c r="G241" s="35"/>
    </row>
    <row r="242" spans="6:7" x14ac:dyDescent="0.3">
      <c r="F242" s="34"/>
      <c r="G242" s="35"/>
    </row>
    <row r="243" spans="6:7" x14ac:dyDescent="0.3">
      <c r="F243" s="34"/>
      <c r="G243" s="35"/>
    </row>
    <row r="244" spans="6:7" x14ac:dyDescent="0.3">
      <c r="F244" s="34"/>
      <c r="G244" s="35"/>
    </row>
    <row r="245" spans="6:7" x14ac:dyDescent="0.3">
      <c r="F245" s="34"/>
      <c r="G245" s="35"/>
    </row>
    <row r="246" spans="6:7" x14ac:dyDescent="0.3">
      <c r="F246" s="34"/>
      <c r="G246" s="35"/>
    </row>
    <row r="247" spans="6:7" x14ac:dyDescent="0.3">
      <c r="F247" s="34"/>
      <c r="G247" s="35"/>
    </row>
    <row r="248" spans="6:7" x14ac:dyDescent="0.3">
      <c r="F248" s="34"/>
      <c r="G248" s="35"/>
    </row>
    <row r="249" spans="6:7" x14ac:dyDescent="0.3">
      <c r="F249" s="34"/>
      <c r="G249" s="35"/>
    </row>
    <row r="250" spans="6:7" x14ac:dyDescent="0.3">
      <c r="F250" s="34"/>
      <c r="G250" s="35"/>
    </row>
    <row r="251" spans="6:7" x14ac:dyDescent="0.3">
      <c r="F251" s="34"/>
      <c r="G251" s="35"/>
    </row>
    <row r="252" spans="6:7" x14ac:dyDescent="0.3">
      <c r="F252" s="34"/>
      <c r="G252" s="35"/>
    </row>
    <row r="253" spans="6:7" x14ac:dyDescent="0.3">
      <c r="F253" s="34"/>
      <c r="G253" s="35"/>
    </row>
    <row r="254" spans="6:7" x14ac:dyDescent="0.3">
      <c r="F254" s="34"/>
      <c r="G254" s="35"/>
    </row>
    <row r="255" spans="6:7" x14ac:dyDescent="0.3">
      <c r="F255" s="34"/>
      <c r="G255" s="35"/>
    </row>
    <row r="256" spans="6:7" x14ac:dyDescent="0.3">
      <c r="F256" s="34"/>
      <c r="G256" s="34"/>
    </row>
    <row r="257" spans="6:7" x14ac:dyDescent="0.3">
      <c r="F257" s="34"/>
      <c r="G257" s="35"/>
    </row>
    <row r="258" spans="6:7" x14ac:dyDescent="0.3">
      <c r="F258" s="34"/>
      <c r="G258" s="35"/>
    </row>
    <row r="259" spans="6:7" x14ac:dyDescent="0.3">
      <c r="F259" s="34"/>
      <c r="G259" s="34"/>
    </row>
    <row r="260" spans="6:7" x14ac:dyDescent="0.3">
      <c r="F260" s="34"/>
      <c r="G260" s="35"/>
    </row>
    <row r="261" spans="6:7" x14ac:dyDescent="0.3">
      <c r="F261" s="34"/>
      <c r="G261" s="34"/>
    </row>
    <row r="262" spans="6:7" x14ac:dyDescent="0.3">
      <c r="F262" s="34"/>
      <c r="G262" s="35"/>
    </row>
    <row r="263" spans="6:7" x14ac:dyDescent="0.3">
      <c r="F263" s="34"/>
      <c r="G263" s="35"/>
    </row>
    <row r="264" spans="6:7" x14ac:dyDescent="0.3">
      <c r="F264" s="34"/>
      <c r="G264" s="35"/>
    </row>
    <row r="265" spans="6:7" x14ac:dyDescent="0.3">
      <c r="F265" s="34"/>
      <c r="G265" s="35"/>
    </row>
    <row r="266" spans="6:7" x14ac:dyDescent="0.3">
      <c r="F266" s="34"/>
      <c r="G266" s="35"/>
    </row>
    <row r="267" spans="6:7" x14ac:dyDescent="0.3">
      <c r="F267" s="34"/>
      <c r="G267" s="35"/>
    </row>
    <row r="268" spans="6:7" x14ac:dyDescent="0.3">
      <c r="F268" s="34"/>
      <c r="G268" s="35"/>
    </row>
    <row r="269" spans="6:7" x14ac:dyDescent="0.3">
      <c r="F269" s="34"/>
      <c r="G269" s="35"/>
    </row>
    <row r="270" spans="6:7" x14ac:dyDescent="0.3">
      <c r="F270" s="34"/>
      <c r="G270" s="35"/>
    </row>
    <row r="271" spans="6:7" x14ac:dyDescent="0.3">
      <c r="F271" s="34"/>
      <c r="G271" s="35"/>
    </row>
    <row r="272" spans="6:7" x14ac:dyDescent="0.3">
      <c r="F272" s="34"/>
      <c r="G272" s="35"/>
    </row>
    <row r="273" spans="6:7" x14ac:dyDescent="0.3">
      <c r="F273" s="34"/>
      <c r="G273" s="35"/>
    </row>
    <row r="274" spans="6:7" x14ac:dyDescent="0.3">
      <c r="F274" s="34"/>
      <c r="G274" s="35"/>
    </row>
    <row r="275" spans="6:7" x14ac:dyDescent="0.3">
      <c r="F275" s="34"/>
      <c r="G275" s="35"/>
    </row>
    <row r="276" spans="6:7" x14ac:dyDescent="0.3">
      <c r="F276" s="34"/>
      <c r="G276" s="35"/>
    </row>
    <row r="277" spans="6:7" x14ac:dyDescent="0.3">
      <c r="F277" s="34"/>
      <c r="G277" s="35"/>
    </row>
    <row r="278" spans="6:7" x14ac:dyDescent="0.3">
      <c r="F278" s="34"/>
      <c r="G278" s="35"/>
    </row>
    <row r="279" spans="6:7" x14ac:dyDescent="0.3">
      <c r="F279" s="34"/>
      <c r="G279" s="35"/>
    </row>
    <row r="280" spans="6:7" x14ac:dyDescent="0.3">
      <c r="F280" s="34"/>
      <c r="G280" s="35"/>
    </row>
    <row r="281" spans="6:7" x14ac:dyDescent="0.3">
      <c r="F281" s="34"/>
      <c r="G281" s="35"/>
    </row>
    <row r="282" spans="6:7" x14ac:dyDescent="0.3">
      <c r="F282" s="34"/>
      <c r="G282" s="35"/>
    </row>
    <row r="283" spans="6:7" x14ac:dyDescent="0.3">
      <c r="F283" s="34"/>
      <c r="G283" s="35"/>
    </row>
    <row r="284" spans="6:7" x14ac:dyDescent="0.3">
      <c r="F284" s="34"/>
      <c r="G284" s="35"/>
    </row>
    <row r="285" spans="6:7" x14ac:dyDescent="0.3">
      <c r="F285" s="34"/>
      <c r="G285" s="35"/>
    </row>
    <row r="286" spans="6:7" x14ac:dyDescent="0.3">
      <c r="F286" s="34"/>
      <c r="G286" s="34"/>
    </row>
    <row r="287" spans="6:7" x14ac:dyDescent="0.3">
      <c r="F287" s="34"/>
      <c r="G287" s="35"/>
    </row>
    <row r="288" spans="6:7" x14ac:dyDescent="0.3">
      <c r="F288" s="34"/>
      <c r="G288" s="36"/>
    </row>
    <row r="289" spans="6:7" x14ac:dyDescent="0.3">
      <c r="F289" s="34"/>
      <c r="G289" s="35"/>
    </row>
    <row r="290" spans="6:7" x14ac:dyDescent="0.3">
      <c r="F290" s="34"/>
      <c r="G290" s="35"/>
    </row>
    <row r="291" spans="6:7" x14ac:dyDescent="0.3">
      <c r="F291" s="34"/>
      <c r="G291" s="35"/>
    </row>
    <row r="292" spans="6:7" x14ac:dyDescent="0.3">
      <c r="F292" s="34"/>
      <c r="G292" s="35"/>
    </row>
    <row r="293" spans="6:7" x14ac:dyDescent="0.3">
      <c r="F293" s="34"/>
      <c r="G293" s="35"/>
    </row>
    <row r="294" spans="6:7" x14ac:dyDescent="0.3">
      <c r="F294" s="34"/>
      <c r="G294" s="35"/>
    </row>
    <row r="295" spans="6:7" x14ac:dyDescent="0.3">
      <c r="F295" s="34"/>
      <c r="G295" s="35"/>
    </row>
    <row r="296" spans="6:7" x14ac:dyDescent="0.3">
      <c r="F296" s="34"/>
      <c r="G296" s="35"/>
    </row>
    <row r="297" spans="6:7" x14ac:dyDescent="0.3">
      <c r="F297" s="34"/>
      <c r="G297" s="35"/>
    </row>
    <row r="298" spans="6:7" x14ac:dyDescent="0.3">
      <c r="F298" s="34"/>
      <c r="G298" s="35"/>
    </row>
    <row r="299" spans="6:7" x14ac:dyDescent="0.3">
      <c r="F299" s="34"/>
      <c r="G299" s="35"/>
    </row>
    <row r="300" spans="6:7" x14ac:dyDescent="0.3">
      <c r="F300" s="34"/>
      <c r="G300" s="35"/>
    </row>
    <row r="301" spans="6:7" x14ac:dyDescent="0.3">
      <c r="F301" s="34"/>
      <c r="G301" s="35"/>
    </row>
    <row r="302" spans="6:7" x14ac:dyDescent="0.3">
      <c r="F302" s="34"/>
      <c r="G302" s="35"/>
    </row>
    <row r="303" spans="6:7" x14ac:dyDescent="0.3">
      <c r="F303" s="34"/>
      <c r="G303" s="35"/>
    </row>
    <row r="304" spans="6:7" x14ac:dyDescent="0.3">
      <c r="F304" s="34"/>
      <c r="G304" s="35"/>
    </row>
    <row r="305" spans="6:7" x14ac:dyDescent="0.3">
      <c r="F305" s="14"/>
      <c r="G305" s="29"/>
    </row>
    <row r="306" spans="6:7" x14ac:dyDescent="0.3">
      <c r="F306" s="14"/>
      <c r="G306" s="29"/>
    </row>
    <row r="307" spans="6:7" x14ac:dyDescent="0.3">
      <c r="F307" s="14"/>
      <c r="G307" s="29"/>
    </row>
    <row r="308" spans="6:7" x14ac:dyDescent="0.3">
      <c r="F308" s="14"/>
      <c r="G308" s="29"/>
    </row>
  </sheetData>
  <hyperlinks>
    <hyperlink ref="B3" r:id="rId1" xr:uid="{7EF5C517-BDE3-4990-B512-A844BB7FFD1E}"/>
    <hyperlink ref="B4" r:id="rId2" xr:uid="{AB62BE4E-DEBC-4C3C-B9DA-329DC5DBAC64}"/>
    <hyperlink ref="B2" r:id="rId3" xr:uid="{EE993DF7-6A12-4745-9255-2BFC214F97CD}"/>
    <hyperlink ref="B5" r:id="rId4" xr:uid="{38898C3C-8A5C-41A6-AD27-3DEA1F22AA46}"/>
    <hyperlink ref="B6" r:id="rId5" xr:uid="{9427F88A-AE9E-46DF-8D3A-D67175E5D533}"/>
    <hyperlink ref="B7" r:id="rId6" xr:uid="{49FBD60C-50C6-4BFA-8401-10DB67C9B2A9}"/>
    <hyperlink ref="B8" r:id="rId7" xr:uid="{29101AAC-2AA1-46D0-BD7B-D08B3968068C}"/>
    <hyperlink ref="B9" r:id="rId8" xr:uid="{31061C13-8DC7-4FD8-AF14-0B39C623787A}"/>
    <hyperlink ref="B10" r:id="rId9" xr:uid="{5C058157-041F-45DA-AC73-33A1A6D6E5B2}"/>
    <hyperlink ref="B11" r:id="rId10" xr:uid="{4555EC9A-3095-4CF5-AF48-07B57F9A937B}"/>
    <hyperlink ref="B12" r:id="rId11" xr:uid="{1610C12A-F7CE-453F-8F74-73F35A60AA08}"/>
    <hyperlink ref="B13" r:id="rId12" xr:uid="{3CEF370A-CF8E-4A43-8945-FDB8CF71172C}"/>
    <hyperlink ref="B14" r:id="rId13" xr:uid="{AE166585-98D7-4C7D-878E-D6091C39A31B}"/>
    <hyperlink ref="B15" r:id="rId14" xr:uid="{62D0AC37-E9D6-4D43-B966-EC839529CFE6}"/>
    <hyperlink ref="B16" r:id="rId15" xr:uid="{48599EA0-3E11-437E-979F-E930271BB7DC}"/>
    <hyperlink ref="B18" r:id="rId16" xr:uid="{5795E12D-2007-4374-B3A1-EA60FB2FEF67}"/>
    <hyperlink ref="B19" r:id="rId17" xr:uid="{D633B8F0-F20C-41B3-834F-B5C68286F17D}"/>
    <hyperlink ref="B20" r:id="rId18" xr:uid="{D91B60E7-3F1E-4F94-9AA9-15572DF837D5}"/>
    <hyperlink ref="B17" r:id="rId19" xr:uid="{2EB066E8-5151-4DAD-AF15-8DF0F6BEF1B9}"/>
    <hyperlink ref="B21" r:id="rId20" xr:uid="{D96F15A0-020F-4BC0-A4CA-F9FE64A99A4D}"/>
    <hyperlink ref="B22" r:id="rId21" xr:uid="{B64BFA1E-049B-4D93-9357-D75ADE2471FF}"/>
    <hyperlink ref="B23" r:id="rId22" xr:uid="{454B11B8-185E-46B4-98AA-CBD59D05F1EC}"/>
    <hyperlink ref="B24" r:id="rId23" xr:uid="{70A712A5-ED67-4EA9-9C72-7AF380AFE25B}"/>
    <hyperlink ref="B25" r:id="rId24" xr:uid="{15657BB7-6A8F-495D-97EC-05CB92836CCC}"/>
    <hyperlink ref="B26" r:id="rId25" xr:uid="{FE4E9025-37AB-4DA2-A21E-F2F9BA5F5B8B}"/>
    <hyperlink ref="B27" r:id="rId26" xr:uid="{983DFCAC-248B-4728-93CE-9637F14D32AE}"/>
    <hyperlink ref="B28" r:id="rId27" xr:uid="{2C9B0C2A-73C8-457D-89D5-FE9914EFE850}"/>
    <hyperlink ref="B29" r:id="rId28" xr:uid="{0C44F092-BA4A-45CA-A19C-11FA728AD712}"/>
    <hyperlink ref="B30" r:id="rId29" xr:uid="{6A5EECB6-A208-4D58-9BF3-30EE1BB08139}"/>
    <hyperlink ref="B31" r:id="rId30" xr:uid="{47993D87-69D1-4BDD-9B82-AA09CE04A2B1}"/>
    <hyperlink ref="B32" r:id="rId31" xr:uid="{BE1BD41F-4D95-4012-8B3E-FBE46FB5AC18}"/>
    <hyperlink ref="B33" r:id="rId32" xr:uid="{F1BED347-9CFB-4BB2-970C-0DBB4E287B51}"/>
    <hyperlink ref="B34" r:id="rId33" xr:uid="{1575D59E-F2C4-4276-8EFA-FEAA4462A75E}"/>
    <hyperlink ref="B35" r:id="rId34" xr:uid="{1276495D-81AE-48F7-9FD4-A12BAB0C9F0D}"/>
    <hyperlink ref="B36" r:id="rId35" xr:uid="{F6202DE6-F9A3-437F-ACDD-C9BB37B79EDF}"/>
    <hyperlink ref="B37" r:id="rId36" xr:uid="{26C55AEB-C294-4F9A-99A3-B4E902F29854}"/>
    <hyperlink ref="B38" r:id="rId37" xr:uid="{A479F052-FE64-488C-B7AC-1EEE64DD8B2F}"/>
    <hyperlink ref="B39" r:id="rId38" xr:uid="{023FAB33-2E95-4721-8910-C9FA218B1BAF}"/>
    <hyperlink ref="B40" r:id="rId39" xr:uid="{82DC636B-706A-4897-B816-A9AD45ABCE93}"/>
    <hyperlink ref="B41" r:id="rId40" xr:uid="{2C69F4DA-8A5F-47D6-A11C-6A5213D469ED}"/>
    <hyperlink ref="B42" r:id="rId41" xr:uid="{DF0B57DE-3687-4262-9C9B-31E8B78F3D48}"/>
    <hyperlink ref="B43" r:id="rId42" xr:uid="{E85FEF46-E050-42E0-A05C-4A4AEEACECDD}"/>
    <hyperlink ref="B44" r:id="rId43" xr:uid="{6E40BBA4-6DD1-48CD-8E6B-8F77A6593E48}"/>
    <hyperlink ref="B45" r:id="rId44" xr:uid="{EDAECBCC-B4C3-4021-8DC8-FD5BA95D8B8B}"/>
    <hyperlink ref="B46" r:id="rId45" xr:uid="{56EFE1C1-8D0D-43C9-8061-B9A7B3FD881F}"/>
    <hyperlink ref="B47" r:id="rId46" xr:uid="{21A47B19-4F36-4A7A-821E-FDC73B844C8E}"/>
    <hyperlink ref="B48" r:id="rId47" xr:uid="{B6129095-85BC-4B4A-B9B9-A3030471B448}"/>
    <hyperlink ref="B49" r:id="rId48" xr:uid="{4FF9E5D1-2D7D-431B-85DA-1A01AB74332D}"/>
    <hyperlink ref="B50" r:id="rId49" xr:uid="{773CE3C0-C07C-4893-AB4C-EB353B5BCD8D}"/>
    <hyperlink ref="B51" r:id="rId50" xr:uid="{66738C1F-5D54-4B50-B1C3-A0A7D72F3572}"/>
    <hyperlink ref="B52" r:id="rId51" xr:uid="{7FD7D781-B67F-49C4-8E31-3974C3E0077F}"/>
    <hyperlink ref="B53" r:id="rId52" xr:uid="{E4EEB28A-2617-40B5-83CA-EDF6F5D0D572}"/>
    <hyperlink ref="B54" r:id="rId53" xr:uid="{77188EAA-20D3-451B-83E4-4D67F81437F9}"/>
    <hyperlink ref="B55" r:id="rId54" xr:uid="{4FAD14D9-467D-4354-9F5B-6BA6AF0BED33}"/>
    <hyperlink ref="B56" r:id="rId55" xr:uid="{05D2AB1E-DAF2-43B0-9A0E-E3E395124D7E}"/>
    <hyperlink ref="B57" r:id="rId56" xr:uid="{760423C7-0A98-48FB-8C03-DF0A621F7A70}"/>
    <hyperlink ref="B58" r:id="rId57" xr:uid="{7251D57C-7AD4-4E9C-8056-9CB171BB1711}"/>
    <hyperlink ref="B59" r:id="rId58" xr:uid="{8F195EA4-D212-4160-855C-ED3C0DA1D0E6}"/>
    <hyperlink ref="B60" r:id="rId59" xr:uid="{B8FB3D36-C431-484E-B2B1-CAB7D143E3E2}"/>
    <hyperlink ref="B62" r:id="rId60" xr:uid="{DE357F44-088F-4426-96D3-B9B95CFE4576}"/>
    <hyperlink ref="B64" r:id="rId61" xr:uid="{0BEA596B-F1C3-4511-8E7B-D0EACB07893F}"/>
    <hyperlink ref="B65" r:id="rId62" xr:uid="{FC990563-43F0-4C82-B12F-DEAA29D4E2B6}"/>
    <hyperlink ref="B66" r:id="rId63" xr:uid="{B543061D-47E2-40A8-AE8D-2C490C282EEF}"/>
    <hyperlink ref="B67" r:id="rId64" xr:uid="{7552BCB9-FD4C-4FA3-ADA0-1B55B871ACB6}"/>
    <hyperlink ref="B68" r:id="rId65" xr:uid="{EB91A787-940A-4A78-A675-A7D9879A7398}"/>
    <hyperlink ref="B69" r:id="rId66" xr:uid="{5CA8A67D-8182-440A-B3C9-222706A67B3D}"/>
    <hyperlink ref="B70" r:id="rId67" xr:uid="{98ACCCCE-325B-41C1-A97C-88175BD9F6DB}"/>
    <hyperlink ref="B71" r:id="rId68" xr:uid="{9B1570F2-A305-4969-8D4B-1C56540F93B4}"/>
    <hyperlink ref="B72" r:id="rId69" xr:uid="{AEF429A6-D96E-41C4-A5BD-47D963114742}"/>
    <hyperlink ref="B73" r:id="rId70" xr:uid="{033FE3F6-4754-43E4-B624-199E8F0CDCAF}"/>
    <hyperlink ref="B74" r:id="rId71" xr:uid="{C6D73E6E-2C35-4DFE-B061-F3DD8C4E34B3}"/>
    <hyperlink ref="B75" r:id="rId72" xr:uid="{3D550376-00AB-4FF2-9E3F-EB52AE0F4500}"/>
    <hyperlink ref="B76" r:id="rId73" xr:uid="{B055B496-A55F-4D05-9635-B077B19C8940}"/>
    <hyperlink ref="B77" r:id="rId74" xr:uid="{B74FBB78-EA5C-4821-B7AF-E8BC9AFA7DB8}"/>
    <hyperlink ref="B78" r:id="rId75" xr:uid="{807AD54E-EF65-4910-A2FE-69E2E9A508D7}"/>
    <hyperlink ref="B79" r:id="rId76" xr:uid="{5F4F64A9-0B7A-4538-9408-897ABF3A5E9E}"/>
    <hyperlink ref="B80" r:id="rId77" xr:uid="{7224EB39-35D7-4A9E-A002-1AB402A9636D}"/>
    <hyperlink ref="B81" r:id="rId78" xr:uid="{73B515E2-BCCB-4F03-A4B1-29EF0468A60D}"/>
    <hyperlink ref="B82" r:id="rId79" xr:uid="{6EB9F19A-B416-4DED-9C2B-EC35B5600CB9}"/>
    <hyperlink ref="B83" r:id="rId80" xr:uid="{6765356E-6BA9-4888-9F02-D30A42883250}"/>
    <hyperlink ref="B84" r:id="rId81" xr:uid="{9AF5A6D1-335F-4E5E-8826-D79978ED17C9}"/>
    <hyperlink ref="B85" r:id="rId82" xr:uid="{CFFF3035-DA5B-4847-ADFC-3E07ABB0B313}"/>
    <hyperlink ref="B86" r:id="rId83" xr:uid="{F7C6A9E5-2D39-49BC-B478-AFF56EBEEBDF}"/>
    <hyperlink ref="B87" r:id="rId84" xr:uid="{2F015328-20A5-4B57-98F5-559114304EB9}"/>
    <hyperlink ref="B88" r:id="rId85" xr:uid="{C28ED3B5-7B2F-4CAC-95DC-C1FC22194B10}"/>
    <hyperlink ref="B89" r:id="rId86" xr:uid="{7EE1F500-2C5E-4F29-B544-A5F86418CBFE}"/>
    <hyperlink ref="B90" r:id="rId87" xr:uid="{D21CF5C8-CCF0-47D3-AD5E-D240D4EA5BD7}"/>
    <hyperlink ref="B91" r:id="rId88" xr:uid="{EA6A4962-43FD-442D-9AC9-9135F3E08A3C}"/>
    <hyperlink ref="B93" r:id="rId89" xr:uid="{0F497C40-8E9A-46D6-93D5-F95A1B5ECA6D}"/>
    <hyperlink ref="B94" r:id="rId90" xr:uid="{30F6280B-418A-41CD-A3C2-5D3231A4B5AD}"/>
    <hyperlink ref="B95" r:id="rId91" xr:uid="{F8A47F41-B14F-48CC-AEF6-569E562A6226}"/>
    <hyperlink ref="B96" r:id="rId92" xr:uid="{3CFF7C3A-B257-4149-A2BE-A24B7F85CBD3}"/>
    <hyperlink ref="B97" r:id="rId93" xr:uid="{4678B11A-1073-422A-8F3C-13717353C8D5}"/>
    <hyperlink ref="B98" r:id="rId94" xr:uid="{FDD713DB-980F-4150-9A26-26A70F8C9A8D}"/>
    <hyperlink ref="B99" r:id="rId95" xr:uid="{F1A568AE-716F-46D1-91C7-540317EB1B94}"/>
    <hyperlink ref="B100" r:id="rId96" xr:uid="{CE40D08B-AC33-4019-949B-FBB812DFF9E0}"/>
    <hyperlink ref="B101" r:id="rId97" xr:uid="{4941EB32-F678-48E1-A150-2E9B003C1556}"/>
    <hyperlink ref="B102" r:id="rId98" xr:uid="{591F996B-7F76-4388-8D38-5F9EF152593E}"/>
    <hyperlink ref="B103" r:id="rId99" xr:uid="{B48BC6F7-CCD1-43C1-936E-C10FCF1E0E75}"/>
    <hyperlink ref="B104" r:id="rId100" xr:uid="{D5585F5C-9393-4182-93A1-5BD1C4FF6DCF}"/>
    <hyperlink ref="B105" r:id="rId101" xr:uid="{6A670D23-5F6E-4F7D-AC6E-8E0866E393DB}"/>
    <hyperlink ref="B106" r:id="rId102" xr:uid="{CEB3126A-B3B2-4700-8072-34B3E35F91CE}"/>
    <hyperlink ref="B107" r:id="rId103" xr:uid="{8651D50B-741E-4B83-A3D9-E92AF21AEE56}"/>
    <hyperlink ref="B108" r:id="rId104" xr:uid="{C44C14E9-8962-4CDB-94A9-88AEC0E16026}"/>
    <hyperlink ref="B109" r:id="rId105" xr:uid="{74138AA5-609F-482D-B5AE-59DFDDDCBD34}"/>
    <hyperlink ref="B110" r:id="rId106" xr:uid="{29DC1F58-2D6C-4B0D-8F4D-25B52B2E2872}"/>
    <hyperlink ref="B111" r:id="rId107" xr:uid="{8B5C178E-5C4C-4505-BF31-3DC829F40A1C}"/>
    <hyperlink ref="B112" r:id="rId108" xr:uid="{466177D5-9221-4ED0-A7C9-0210A8176DD1}"/>
    <hyperlink ref="B113" r:id="rId109" xr:uid="{21B5CE76-DE96-4E9B-95D4-9F57B4AA7682}"/>
    <hyperlink ref="B114" r:id="rId110" xr:uid="{CB15CD4F-143E-403A-B868-C56A0F286657}"/>
    <hyperlink ref="B115" r:id="rId111" xr:uid="{E36BCC03-C413-4A9E-873C-730096C3F454}"/>
    <hyperlink ref="B116" r:id="rId112" xr:uid="{2C41A1C7-4449-44C6-8519-8FA28939A085}"/>
    <hyperlink ref="B117" r:id="rId113" xr:uid="{E5FB584F-D380-471C-B119-932722E1A268}"/>
    <hyperlink ref="B118" r:id="rId114" xr:uid="{825104AD-42EE-47EE-A7BF-0E02046B6D03}"/>
    <hyperlink ref="B119" r:id="rId115" xr:uid="{7B0ECB10-C617-465E-8BF4-9101FD19BDB5}"/>
    <hyperlink ref="B120" r:id="rId116" xr:uid="{9F8CABB9-E304-4E5D-AE64-DC054200343C}"/>
    <hyperlink ref="B121" r:id="rId117" xr:uid="{EA50A9A8-1018-4E7E-AB99-7CE411ECA94D}"/>
    <hyperlink ref="B122" r:id="rId118" xr:uid="{8112C7E4-E946-47B9-8357-0ACFCFFB5B81}"/>
    <hyperlink ref="B123" r:id="rId119" xr:uid="{13B777B6-1A92-4EE2-B84E-CFFBBBB4A857}"/>
    <hyperlink ref="B124" r:id="rId120" xr:uid="{456B04CB-C061-4813-9DAC-9EB18F2D334D}"/>
    <hyperlink ref="B125" r:id="rId121" xr:uid="{006884D9-289A-43C7-A2A4-0D39C0E8248D}"/>
    <hyperlink ref="B126" r:id="rId122" xr:uid="{0E84CD4F-99EB-474F-8D17-9760C789A8C5}"/>
    <hyperlink ref="B127" r:id="rId123" xr:uid="{92547A40-8C47-467E-B642-E3F369EC2A95}"/>
    <hyperlink ref="B128" r:id="rId124" xr:uid="{8B57971B-E676-488B-AB93-FCE3CAB1BDF2}"/>
    <hyperlink ref="B129" r:id="rId125" xr:uid="{972AA967-4C74-46ED-99BC-EDB87997BB13}"/>
    <hyperlink ref="B130" r:id="rId126" xr:uid="{32251C7F-0671-4A58-9BAD-1299C3A5920F}"/>
    <hyperlink ref="B131" r:id="rId127" xr:uid="{C9290700-3A04-47A2-83C6-5AA770D70B24}"/>
    <hyperlink ref="B132" r:id="rId128" xr:uid="{C85490A5-745B-4988-8E14-F1380AAAAA84}"/>
    <hyperlink ref="B133" r:id="rId129" xr:uid="{525BA5D5-01EE-4F66-B733-D9096C9C709A}"/>
    <hyperlink ref="B134" r:id="rId130" xr:uid="{E38BDE74-8093-4E0C-B928-D7DCAD649EDC}"/>
    <hyperlink ref="B135" r:id="rId131" xr:uid="{FECFD508-29C8-4F7D-BE7E-DD0A246410F6}"/>
    <hyperlink ref="B136" r:id="rId132" xr:uid="{C6C063B9-0341-44E0-A67D-BAE60C95834A}"/>
    <hyperlink ref="B137" r:id="rId133" xr:uid="{9E9A7651-B6DA-4590-9BFC-8875E0AFE00D}"/>
    <hyperlink ref="B144" r:id="rId134" xr:uid="{55575846-F4C1-466F-8C00-8A0D379D0024}"/>
    <hyperlink ref="B145" r:id="rId135" xr:uid="{D8386A9B-D6E2-4A2B-82F1-84247353983F}"/>
    <hyperlink ref="B146" r:id="rId136" xr:uid="{9741BE39-D18E-4602-A83E-5F44B69AFA86}"/>
    <hyperlink ref="B147" r:id="rId137" xr:uid="{9DC13886-7EE3-4701-AD87-7474707A5965}"/>
    <hyperlink ref="B148" r:id="rId138" xr:uid="{E9260C95-5DC1-4DD3-87D7-73E337314858}"/>
    <hyperlink ref="B149" r:id="rId139" xr:uid="{81CA5A71-4594-463F-AEE4-D1312D4A2675}"/>
    <hyperlink ref="B150" r:id="rId140" xr:uid="{6D52CCA2-D484-4F11-AD5F-AF03EBABBFAB}"/>
    <hyperlink ref="B151" r:id="rId141" xr:uid="{89809E1F-1D4F-4E26-84B4-C1D55337921B}"/>
    <hyperlink ref="B152" r:id="rId142" xr:uid="{FB8F8994-0B86-4B6E-990D-02A53AC4A895}"/>
    <hyperlink ref="B153" r:id="rId143" xr:uid="{3EA40668-C443-4200-B937-D3D2A0DB7D7E}"/>
    <hyperlink ref="B154" r:id="rId144" xr:uid="{CD045FA7-5305-412C-8EAC-691619416C32}"/>
    <hyperlink ref="B155" r:id="rId145" xr:uid="{8B93F7E7-40F1-478B-AB54-78B8CA38A244}"/>
    <hyperlink ref="B156" r:id="rId146" xr:uid="{48206F8B-8A4B-4BDB-A7D0-1C5093A6AC2E}"/>
    <hyperlink ref="B157" r:id="rId147" xr:uid="{F8DD87E1-BBFB-4227-BD46-2C48ACCB776D}"/>
    <hyperlink ref="B158" r:id="rId148" xr:uid="{99615F7E-6103-4C51-AB8C-644BE3696EB6}"/>
    <hyperlink ref="B162" r:id="rId149" xr:uid="{D2CA7A19-1F5F-4D28-B76F-77F8A240505A}"/>
    <hyperlink ref="B163" r:id="rId150" xr:uid="{4E3FA53B-006F-4E05-893F-10CCF18B881E}"/>
    <hyperlink ref="B164" r:id="rId151" xr:uid="{089A9D74-ECAE-4D01-AA34-0EC1812ECD3F}"/>
    <hyperlink ref="B159" r:id="rId152" xr:uid="{825B6930-3F8A-4775-A879-5BE5A6AB0D1C}"/>
    <hyperlink ref="B160" r:id="rId153" xr:uid="{4C0E93F6-E6D3-4576-8B1A-D11D9E9FD72C}"/>
    <hyperlink ref="B161" r:id="rId154" xr:uid="{94DE2F67-DC02-4C2E-89BD-A9557F0EA71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7eaa35-d4af-4d63-888f-8dcf4d515389">
      <Terms xmlns="http://schemas.microsoft.com/office/infopath/2007/PartnerControls"/>
    </lcf76f155ced4ddcb4097134ff3c332f>
    <TaxCatchAll xmlns="75298fee-00c1-4fd8-9c0a-7987fbf6cc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6B399AF6A3DE4587DE1A86A8F86E70" ma:contentTypeVersion="17" ma:contentTypeDescription="Opret et nyt dokument." ma:contentTypeScope="" ma:versionID="27306b29313983a2c8b4fd87e54946c7">
  <xsd:schema xmlns:xsd="http://www.w3.org/2001/XMLSchema" xmlns:xs="http://www.w3.org/2001/XMLSchema" xmlns:p="http://schemas.microsoft.com/office/2006/metadata/properties" xmlns:ns2="7a7eaa35-d4af-4d63-888f-8dcf4d515389" xmlns:ns3="75298fee-00c1-4fd8-9c0a-7987fbf6cc88" targetNamespace="http://schemas.microsoft.com/office/2006/metadata/properties" ma:root="true" ma:fieldsID="220c7c79ba9abb5b9069399d4e8403c4" ns2:_="" ns3:_="">
    <xsd:import namespace="7a7eaa35-d4af-4d63-888f-8dcf4d515389"/>
    <xsd:import namespace="75298fee-00c1-4fd8-9c0a-7987fbf6c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eaa35-d4af-4d63-888f-8dcf4d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4e6eb47-f006-4376-81a2-fda94d9fb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98fee-00c1-4fd8-9c0a-7987fbf6cc8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a55091-00d0-4fb5-b77d-d37a5e93a4ee}" ma:internalName="TaxCatchAll" ma:showField="CatchAllData" ma:web="75298fee-00c1-4fd8-9c0a-7987fbf6c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8F1582-0C2A-40CE-9D9A-445E9F934D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C5892-530C-462A-BEF5-09609D500492}">
  <ds:schemaRefs>
    <ds:schemaRef ds:uri="http://schemas.microsoft.com/office/2006/documentManagement/types"/>
    <ds:schemaRef ds:uri="http://purl.org/dc/terms/"/>
    <ds:schemaRef ds:uri="75298fee-00c1-4fd8-9c0a-7987fbf6cc88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a7eaa35-d4af-4d63-888f-8dcf4d51538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D12F81-DC3B-4D59-BFF2-C924281D3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7eaa35-d4af-4d63-888f-8dcf4d515389"/>
    <ds:schemaRef ds:uri="75298fee-00c1-4fd8-9c0a-7987fbf6c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Dal Maso</dc:creator>
  <cp:keywords/>
  <dc:description/>
  <cp:lastModifiedBy>Riccardo Dal Maso</cp:lastModifiedBy>
  <cp:revision/>
  <dcterms:created xsi:type="dcterms:W3CDTF">2023-08-23T11:10:22Z</dcterms:created>
  <dcterms:modified xsi:type="dcterms:W3CDTF">2023-10-27T15:48:01Z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0x010100E36B399AF6A3DE4587DE1A86A8F86E70</vt:lpwstr>
  </property>
  <property fmtid="{D5CDD505-2E9C-101B-9397-08002B2CF9AE}" pid="3" name="MediaServiceImageTags">
    <vt:lpwstr/>
  </property>
</Properties>
</file>