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OMORILEWA\"/>
    </mc:Choice>
  </mc:AlternateContent>
  <xr:revisionPtr revIDLastSave="0" documentId="13_ncr:1_{C49B6E10-B47C-4D31-ABC7-E2BB20FA3127}" xr6:coauthVersionLast="47" xr6:coauthVersionMax="47" xr10:uidLastSave="{00000000-0000-0000-0000-000000000000}"/>
  <bookViews>
    <workbookView xWindow="-110" yWindow="-110" windowWidth="19420" windowHeight="10300" firstSheet="2" activeTab="2" xr2:uid="{EB9849B5-A0DE-406C-B7C3-886E9BC07BA9}"/>
  </bookViews>
  <sheets>
    <sheet name="Sheet3" sheetId="3" state="hidden" r:id="rId1"/>
    <sheet name="Sheet2" sheetId="2" state="hidden" r:id="rId2"/>
    <sheet name="Cover Page" sheetId="5" r:id="rId3"/>
    <sheet name="Dashboard" sheetId="4" r:id="rId4"/>
    <sheet name="Raw Data" sheetId="1" r:id="rId5"/>
  </sheets>
  <definedNames>
    <definedName name="Slicer_Date">#N/A</definedName>
    <definedName name="Slicer_Product">#N/A</definedName>
    <definedName name="Slicer_Quantity_Sold">#N/A</definedName>
    <definedName name="Slicer_Region">#N/A</definedName>
    <definedName name="Slicer_Total_Sale">#N/A</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 i="1" l="1"/>
  <c r="L5" i="1" s="1"/>
  <c r="M5" i="1" s="1"/>
  <c r="M14" i="1"/>
  <c r="M15" i="1"/>
  <c r="M16" i="1"/>
  <c r="M17" i="1"/>
  <c r="M18" i="1"/>
  <c r="M19" i="1"/>
  <c r="M20" i="1"/>
  <c r="M21" i="1"/>
  <c r="M22" i="1"/>
  <c r="M6" i="1"/>
  <c r="M7" i="1"/>
  <c r="M8" i="1"/>
  <c r="M9" i="1"/>
  <c r="M10" i="1"/>
  <c r="M11" i="1"/>
  <c r="M12" i="1"/>
  <c r="M13" i="1"/>
  <c r="L14" i="1"/>
  <c r="L15" i="1"/>
  <c r="L16" i="1"/>
  <c r="L17" i="1"/>
  <c r="L18" i="1"/>
  <c r="L19" i="1"/>
  <c r="L20" i="1"/>
  <c r="L21" i="1"/>
  <c r="L22" i="1"/>
  <c r="L6" i="1"/>
  <c r="L7" i="1"/>
  <c r="L8" i="1"/>
  <c r="L9" i="1"/>
  <c r="L10" i="1"/>
  <c r="L11" i="1"/>
  <c r="L12" i="1"/>
  <c r="L13" i="1"/>
  <c r="K13" i="1"/>
  <c r="K14" i="1"/>
  <c r="K15" i="1"/>
  <c r="K16" i="1"/>
  <c r="K17" i="1"/>
  <c r="K18" i="1"/>
  <c r="K19" i="1"/>
  <c r="K20" i="1"/>
  <c r="K21" i="1"/>
  <c r="K22" i="1"/>
  <c r="K6" i="1"/>
  <c r="K7" i="1"/>
  <c r="K8" i="1"/>
  <c r="K9" i="1"/>
  <c r="K10" i="1"/>
  <c r="K11" i="1"/>
  <c r="K12" i="1"/>
</calcChain>
</file>

<file path=xl/sharedStrings.xml><?xml version="1.0" encoding="utf-8"?>
<sst xmlns="http://schemas.openxmlformats.org/spreadsheetml/2006/main" count="200" uniqueCount="49">
  <si>
    <t>Date</t>
  </si>
  <si>
    <t>Region</t>
  </si>
  <si>
    <t>Product</t>
  </si>
  <si>
    <t>Sales Amount</t>
  </si>
  <si>
    <t>Quantity Sold</t>
  </si>
  <si>
    <t>Salesperson</t>
  </si>
  <si>
    <t>Discount Applied</t>
  </si>
  <si>
    <t>Customer Type</t>
  </si>
  <si>
    <t>Payment Method</t>
  </si>
  <si>
    <t>Store Location</t>
  </si>
  <si>
    <t>North</t>
  </si>
  <si>
    <t>Laptop</t>
  </si>
  <si>
    <t>John Doe</t>
  </si>
  <si>
    <t>New Customer</t>
  </si>
  <si>
    <t>Credit Card</t>
  </si>
  <si>
    <t>Store 1</t>
  </si>
  <si>
    <t>South</t>
  </si>
  <si>
    <t>Mobile</t>
  </si>
  <si>
    <t>Jane Smith</t>
  </si>
  <si>
    <t>Returning</t>
  </si>
  <si>
    <t>PayPal</t>
  </si>
  <si>
    <t>Store 2</t>
  </si>
  <si>
    <t>East</t>
  </si>
  <si>
    <t>Tablet</t>
  </si>
  <si>
    <t>Mark Lee</t>
  </si>
  <si>
    <t>Debit Card</t>
  </si>
  <si>
    <t>Store 3</t>
  </si>
  <si>
    <t>West</t>
  </si>
  <si>
    <t>Sara Kim</t>
  </si>
  <si>
    <t>Cash</t>
  </si>
  <si>
    <t>RILVERA GADGETS</t>
  </si>
  <si>
    <t>Discount Amount</t>
  </si>
  <si>
    <t xml:space="preserve">Total Amount After Discount </t>
  </si>
  <si>
    <t>Total Sale</t>
  </si>
  <si>
    <t>Grand Total</t>
  </si>
  <si>
    <t>Sum of Total Sale</t>
  </si>
  <si>
    <t>Total Sum of Total Sale</t>
  </si>
  <si>
    <t>Total Sum of Quantity Sold</t>
  </si>
  <si>
    <t>Sum of Quantity Sold</t>
  </si>
  <si>
    <t>REGION</t>
  </si>
  <si>
    <t>PRODUCTS</t>
  </si>
  <si>
    <t>Column Labels</t>
  </si>
  <si>
    <t>Row Labels</t>
  </si>
  <si>
    <t>Rilvera Gadgets-Sales Dashboard, 2025</t>
  </si>
  <si>
    <t xml:space="preserve">PREPARED BY: </t>
  </si>
  <si>
    <t>MOSHOOD MARIAM OMOSHALEWA</t>
  </si>
  <si>
    <t>This report summarizes sales data across regions and product types using Excel tools like PivotTables and interactive dashboards.</t>
  </si>
  <si>
    <t>SALES DATA ANALYSIS PORTFOLIO-RILVERA GADGETS (2025)</t>
  </si>
  <si>
    <t xml:space="preserve"> APRIL, 2025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</si>
</sst>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6" formatCode="&quot;$&quot;#,##0.00"/>
  </numFmts>
  <fonts count="11" x14ac:knownFonts="1">
    <font>
      <sz val="11"/>
      <color theme="1"/>
      <name val="Calibri"/>
      <family val="2"/>
      <scheme val="minor"/>
    </font>
    <font>
      <b/>
      <sz val="12"/>
      <color theme="1"/>
      <name val="Calibri"/>
      <family val="2"/>
      <scheme val="minor"/>
    </font>
    <font>
      <b/>
      <sz val="36"/>
      <color theme="1"/>
      <name val="Calibri"/>
      <family val="2"/>
      <scheme val="minor"/>
    </font>
    <font>
      <sz val="12"/>
      <color theme="1"/>
      <name val="Calibri"/>
      <family val="2"/>
      <scheme val="minor"/>
    </font>
    <font>
      <b/>
      <sz val="11"/>
      <color theme="1"/>
      <name val="Calibri"/>
      <family val="2"/>
      <scheme val="minor"/>
    </font>
    <font>
      <b/>
      <sz val="16"/>
      <color theme="1"/>
      <name val="Calibri"/>
      <family val="2"/>
      <scheme val="minor"/>
    </font>
    <font>
      <b/>
      <sz val="18"/>
      <color theme="1"/>
      <name val="Calibri"/>
      <family val="2"/>
      <scheme val="minor"/>
    </font>
    <font>
      <b/>
      <sz val="28"/>
      <color theme="0"/>
      <name val="Calibri"/>
      <family val="2"/>
      <scheme val="minor"/>
    </font>
    <font>
      <b/>
      <sz val="26"/>
      <color theme="0"/>
      <name val="Algerian"/>
      <family val="5"/>
    </font>
    <font>
      <b/>
      <sz val="20"/>
      <color theme="0"/>
      <name val="Calibri"/>
      <family val="2"/>
      <scheme val="minor"/>
    </font>
    <font>
      <b/>
      <sz val="24"/>
      <color theme="0"/>
      <name val="Algerian"/>
      <family val="5"/>
    </font>
  </fonts>
  <fills count="6">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4" tint="0.79998168889431442"/>
        <bgColor indexed="64"/>
      </patternFill>
    </fill>
  </fills>
  <borders count="15">
    <border>
      <left/>
      <right/>
      <top/>
      <bottom/>
      <diagonal/>
    </border>
    <border>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61">
    <xf numFmtId="0" fontId="0" fillId="0" borderId="0" xfId="0"/>
    <xf numFmtId="0" fontId="0" fillId="0" borderId="0" xfId="0" applyAlignment="1">
      <alignment horizontal="center" vertical="center"/>
    </xf>
    <xf numFmtId="14" fontId="0" fillId="0" borderId="0" xfId="0" applyNumberFormat="1" applyAlignment="1">
      <alignment horizontal="center" vertical="center"/>
    </xf>
    <xf numFmtId="6" fontId="0" fillId="0" borderId="0" xfId="0" applyNumberFormat="1" applyAlignment="1">
      <alignment horizontal="center" vertical="center"/>
    </xf>
    <xf numFmtId="9" fontId="0" fillId="0" borderId="0" xfId="0" applyNumberFormat="1" applyAlignment="1">
      <alignment horizontal="center" vertical="center"/>
    </xf>
    <xf numFmtId="0" fontId="2" fillId="2" borderId="0" xfId="0" applyFont="1" applyFill="1" applyAlignment="1">
      <alignment horizontal="center" vertical="center"/>
    </xf>
    <xf numFmtId="0" fontId="3" fillId="0" borderId="0" xfId="0" applyFont="1" applyAlignment="1">
      <alignment horizontal="center" vertical="center"/>
    </xf>
    <xf numFmtId="0" fontId="1" fillId="3"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0" fillId="0" borderId="1" xfId="0" applyBorder="1"/>
    <xf numFmtId="0" fontId="0" fillId="0" borderId="1" xfId="0" pivotButton="1" applyBorder="1"/>
    <xf numFmtId="0" fontId="0" fillId="0" borderId="3" xfId="0" applyBorder="1" applyAlignment="1">
      <alignment horizontal="left"/>
    </xf>
    <xf numFmtId="0" fontId="0" fillId="0" borderId="1" xfId="0" applyBorder="1" applyAlignment="1">
      <alignment horizontal="left"/>
    </xf>
    <xf numFmtId="0" fontId="0" fillId="0" borderId="3" xfId="0" pivotButton="1" applyBorder="1"/>
    <xf numFmtId="0" fontId="0" fillId="0" borderId="3" xfId="0" applyBorder="1"/>
    <xf numFmtId="0" fontId="0" fillId="0" borderId="0" xfId="0" applyAlignment="1">
      <alignment horizontal="left"/>
    </xf>
    <xf numFmtId="0" fontId="2" fillId="2" borderId="0" xfId="0" applyFont="1" applyFill="1" applyAlignment="1">
      <alignment horizontal="center" vertical="center"/>
    </xf>
    <xf numFmtId="0" fontId="0" fillId="0" borderId="0" xfId="0" pivotButton="1"/>
    <xf numFmtId="0" fontId="0" fillId="0" borderId="0" xfId="0" applyNumberFormat="1"/>
    <xf numFmtId="0" fontId="0" fillId="0" borderId="2" xfId="0" applyNumberFormat="1" applyBorder="1"/>
    <xf numFmtId="0" fontId="0" fillId="0" borderId="4" xfId="0" pivotButton="1" applyBorder="1"/>
    <xf numFmtId="0" fontId="0" fillId="0" borderId="4" xfId="0" applyBorder="1"/>
    <xf numFmtId="0" fontId="0" fillId="0" borderId="5" xfId="0" pivotButton="1" applyBorder="1"/>
    <xf numFmtId="0" fontId="0" fillId="0" borderId="6" xfId="0" applyBorder="1"/>
    <xf numFmtId="0" fontId="0" fillId="0" borderId="5" xfId="0" applyBorder="1" applyAlignment="1">
      <alignment horizontal="left"/>
    </xf>
    <xf numFmtId="0" fontId="0" fillId="0" borderId="6" xfId="0" applyNumberFormat="1" applyBorder="1"/>
    <xf numFmtId="0" fontId="0" fillId="0" borderId="4" xfId="0" applyNumberFormat="1" applyBorder="1"/>
    <xf numFmtId="0" fontId="0" fillId="0" borderId="3" xfId="0" applyNumberFormat="1" applyBorder="1"/>
    <xf numFmtId="0" fontId="0" fillId="0" borderId="1" xfId="0" applyNumberFormat="1" applyBorder="1"/>
    <xf numFmtId="0" fontId="0" fillId="0" borderId="0" xfId="0" applyAlignment="1">
      <alignment horizontal="center"/>
    </xf>
    <xf numFmtId="0" fontId="7" fillId="4" borderId="0" xfId="0" applyFont="1" applyFill="1" applyAlignment="1">
      <alignment horizontal="center"/>
    </xf>
    <xf numFmtId="0" fontId="4" fillId="0" borderId="1" xfId="0" applyFont="1" applyBorder="1"/>
    <xf numFmtId="0" fontId="8" fillId="4" borderId="9" xfId="0" applyFont="1" applyFill="1" applyBorder="1" applyAlignment="1">
      <alignment horizontal="center" vertical="center"/>
    </xf>
    <xf numFmtId="0" fontId="8" fillId="4" borderId="10" xfId="0" applyFont="1" applyFill="1" applyBorder="1" applyAlignment="1">
      <alignment horizontal="center" vertical="center"/>
    </xf>
    <xf numFmtId="0" fontId="8" fillId="4" borderId="7" xfId="0" applyFont="1" applyFill="1" applyBorder="1" applyAlignment="1">
      <alignment horizontal="center" vertical="center"/>
    </xf>
    <xf numFmtId="0" fontId="8" fillId="4" borderId="11" xfId="0" applyFont="1" applyFill="1" applyBorder="1" applyAlignment="1">
      <alignment horizontal="center" vertical="center"/>
    </xf>
    <xf numFmtId="0" fontId="8" fillId="4" borderId="0" xfId="0" applyFont="1" applyFill="1" applyBorder="1" applyAlignment="1">
      <alignment horizontal="center" vertical="center"/>
    </xf>
    <xf numFmtId="0" fontId="8" fillId="4" borderId="1" xfId="0" applyFont="1" applyFill="1" applyBorder="1" applyAlignment="1">
      <alignment horizontal="center" vertical="center"/>
    </xf>
    <xf numFmtId="0" fontId="8" fillId="4" borderId="12" xfId="0" applyFont="1" applyFill="1" applyBorder="1" applyAlignment="1">
      <alignment horizontal="center" vertical="center"/>
    </xf>
    <xf numFmtId="0" fontId="8" fillId="4" borderId="8" xfId="0" applyFont="1" applyFill="1" applyBorder="1" applyAlignment="1">
      <alignment horizontal="center" vertical="center"/>
    </xf>
    <xf numFmtId="0" fontId="8" fillId="4" borderId="3" xfId="0" applyFont="1" applyFill="1" applyBorder="1" applyAlignment="1">
      <alignment horizontal="center" vertical="center"/>
    </xf>
    <xf numFmtId="0" fontId="5" fillId="5" borderId="13" xfId="0" applyFont="1" applyFill="1" applyBorder="1" applyAlignment="1">
      <alignment horizontal="center" vertical="center"/>
    </xf>
    <xf numFmtId="0" fontId="5" fillId="5" borderId="14" xfId="0" applyFont="1" applyFill="1" applyBorder="1" applyAlignment="1">
      <alignment horizontal="center" vertical="center"/>
    </xf>
    <xf numFmtId="0" fontId="5" fillId="5" borderId="5" xfId="0" applyFont="1" applyFill="1" applyBorder="1" applyAlignment="1">
      <alignment horizontal="center" vertical="center"/>
    </xf>
    <xf numFmtId="0" fontId="10" fillId="4" borderId="9" xfId="0" applyFont="1" applyFill="1" applyBorder="1" applyAlignment="1">
      <alignment horizontal="center" vertical="center"/>
    </xf>
    <xf numFmtId="0" fontId="10" fillId="4" borderId="10" xfId="0" applyFont="1" applyFill="1" applyBorder="1" applyAlignment="1">
      <alignment horizontal="center" vertical="center"/>
    </xf>
    <xf numFmtId="0" fontId="10" fillId="4" borderId="7" xfId="0" applyFont="1" applyFill="1" applyBorder="1" applyAlignment="1">
      <alignment horizontal="center" vertical="center"/>
    </xf>
    <xf numFmtId="0" fontId="10" fillId="4" borderId="12" xfId="0" applyFont="1" applyFill="1" applyBorder="1" applyAlignment="1">
      <alignment horizontal="center" vertical="center"/>
    </xf>
    <xf numFmtId="0" fontId="10" fillId="4" borderId="8" xfId="0" applyFont="1" applyFill="1" applyBorder="1" applyAlignment="1">
      <alignment horizontal="center" vertical="center"/>
    </xf>
    <xf numFmtId="0" fontId="10" fillId="4" borderId="3" xfId="0" applyFont="1" applyFill="1" applyBorder="1" applyAlignment="1">
      <alignment horizontal="center" vertical="center"/>
    </xf>
    <xf numFmtId="0" fontId="6" fillId="5" borderId="13" xfId="0" applyFont="1" applyFill="1" applyBorder="1" applyAlignment="1">
      <alignment horizontal="center"/>
    </xf>
    <xf numFmtId="0" fontId="6" fillId="5" borderId="14" xfId="0" applyFont="1" applyFill="1" applyBorder="1" applyAlignment="1">
      <alignment horizontal="center"/>
    </xf>
    <xf numFmtId="0" fontId="6" fillId="5" borderId="5" xfId="0" applyFont="1" applyFill="1" applyBorder="1" applyAlignment="1">
      <alignment horizontal="center"/>
    </xf>
    <xf numFmtId="0" fontId="9" fillId="4" borderId="9" xfId="0" applyFont="1" applyFill="1" applyBorder="1" applyAlignment="1">
      <alignment horizontal="center" vertical="center" wrapText="1"/>
    </xf>
    <xf numFmtId="0" fontId="9" fillId="4" borderId="10" xfId="0" applyFont="1" applyFill="1" applyBorder="1" applyAlignment="1">
      <alignment horizontal="center" vertical="center" wrapText="1"/>
    </xf>
    <xf numFmtId="0" fontId="9" fillId="4" borderId="7" xfId="0" applyFont="1" applyFill="1" applyBorder="1" applyAlignment="1">
      <alignment horizontal="center" vertical="center" wrapText="1"/>
    </xf>
    <xf numFmtId="0" fontId="9" fillId="4" borderId="12" xfId="0" applyFont="1" applyFill="1" applyBorder="1" applyAlignment="1">
      <alignment horizontal="center" vertical="center" wrapText="1"/>
    </xf>
    <xf numFmtId="0" fontId="9" fillId="4" borderId="8" xfId="0" applyFont="1" applyFill="1" applyBorder="1" applyAlignment="1">
      <alignment horizontal="center" vertical="center" wrapText="1"/>
    </xf>
    <xf numFmtId="0" fontId="9" fillId="4" borderId="3" xfId="0" applyFont="1" applyFill="1" applyBorder="1" applyAlignment="1">
      <alignment horizontal="center" vertical="center" wrapText="1"/>
    </xf>
    <xf numFmtId="166" fontId="0" fillId="0" borderId="3" xfId="0" applyNumberFormat="1" applyBorder="1"/>
    <xf numFmtId="166" fontId="0" fillId="0" borderId="1" xfId="0" applyNumberFormat="1" applyBorder="1"/>
  </cellXfs>
  <cellStyles count="1">
    <cellStyle name="Normal" xfId="0" builtinId="0"/>
  </cellStyles>
  <dxfs count="199">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font>
        <b/>
      </font>
    </dxf>
    <dxf>
      <font>
        <b val="0"/>
      </font>
    </dxf>
    <dxf>
      <font>
        <b/>
      </font>
    </dxf>
    <dxf>
      <font>
        <b val="0"/>
      </font>
    </dxf>
    <dxf>
      <font>
        <b/>
      </font>
    </dxf>
    <dxf>
      <font>
        <b/>
      </font>
    </dxf>
    <dxf>
      <font>
        <b/>
      </font>
    </dxf>
    <dxf>
      <font>
        <b/>
      </font>
    </dxf>
    <dxf>
      <font>
        <b/>
      </font>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0" formatCode="&quot;$&quot;#,##0_);[Red]\(&quot;$&quot;#,##0\)"/>
      <alignment horizontal="center" vertical="center" textRotation="0" wrapText="0" indent="0" justifyLastLine="0" shrinkToFit="0" readingOrder="0"/>
    </dxf>
    <dxf>
      <numFmt numFmtId="10" formatCode="&quot;$&quot;#,##0_);[Red]\(&quot;$&quot;#,##0\)"/>
      <alignment horizontal="center" vertical="center" textRotation="0" wrapText="0" indent="0" justifyLastLine="0" shrinkToFit="0" readingOrder="0"/>
    </dxf>
    <dxf>
      <numFmt numFmtId="10" formatCode="&quot;$&quot;#,##0_);[Red]\(&quot;$&quot;#,##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3" formatCode="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0" formatCode="&quot;$&quot;#,##0_);[Red]\(&quot;$&quot;#,##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m/d/yyyy"/>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theme="4" tint="-0.249977111117893"/>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DATA.xlsx]Sheet3!PivotTable1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u="none" strike="noStrike" baseline="0">
                <a:solidFill>
                  <a:schemeClr val="bg1"/>
                </a:solidFill>
              </a:rPr>
              <a:t>Quantity Sold by Region and Product</a:t>
            </a:r>
            <a:endParaRPr lang="en-US" sz="1800" b="1">
              <a:solidFill>
                <a:schemeClr val="bg1"/>
              </a:solidFill>
            </a:endParaRPr>
          </a:p>
        </c:rich>
      </c:tx>
      <c:overlay val="0"/>
      <c:spPr>
        <a:solidFill>
          <a:schemeClr val="accent1">
            <a:lumMod val="5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Laptop</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Sheet3!$A$5:$A$9</c:f>
              <c:strCache>
                <c:ptCount val="4"/>
                <c:pt idx="0">
                  <c:v>East</c:v>
                </c:pt>
                <c:pt idx="1">
                  <c:v>North</c:v>
                </c:pt>
                <c:pt idx="2">
                  <c:v>South</c:v>
                </c:pt>
                <c:pt idx="3">
                  <c:v>West</c:v>
                </c:pt>
              </c:strCache>
            </c:strRef>
          </c:cat>
          <c:val>
            <c:numRef>
              <c:f>Sheet3!$B$5:$B$9</c:f>
              <c:numCache>
                <c:formatCode>General</c:formatCode>
                <c:ptCount val="4"/>
                <c:pt idx="0">
                  <c:v>20</c:v>
                </c:pt>
                <c:pt idx="1">
                  <c:v>5</c:v>
                </c:pt>
                <c:pt idx="2">
                  <c:v>16</c:v>
                </c:pt>
                <c:pt idx="3">
                  <c:v>6</c:v>
                </c:pt>
              </c:numCache>
            </c:numRef>
          </c:val>
          <c:extLst>
            <c:ext xmlns:c16="http://schemas.microsoft.com/office/drawing/2014/chart" uri="{C3380CC4-5D6E-409C-BE32-E72D297353CC}">
              <c16:uniqueId val="{00000000-A5C0-44E8-9FDB-D4E6A604CF7B}"/>
            </c:ext>
          </c:extLst>
        </c:ser>
        <c:ser>
          <c:idx val="1"/>
          <c:order val="1"/>
          <c:tx>
            <c:strRef>
              <c:f>Sheet3!$C$3:$C$4</c:f>
              <c:strCache>
                <c:ptCount val="1"/>
                <c:pt idx="0">
                  <c:v>Mobile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Sheet3!$A$5:$A$9</c:f>
              <c:strCache>
                <c:ptCount val="4"/>
                <c:pt idx="0">
                  <c:v>East</c:v>
                </c:pt>
                <c:pt idx="1">
                  <c:v>North</c:v>
                </c:pt>
                <c:pt idx="2">
                  <c:v>South</c:v>
                </c:pt>
                <c:pt idx="3">
                  <c:v>West</c:v>
                </c:pt>
              </c:strCache>
            </c:strRef>
          </c:cat>
          <c:val>
            <c:numRef>
              <c:f>Sheet3!$C$5:$C$9</c:f>
              <c:numCache>
                <c:formatCode>General</c:formatCode>
                <c:ptCount val="4"/>
                <c:pt idx="1">
                  <c:v>22</c:v>
                </c:pt>
                <c:pt idx="2">
                  <c:v>25</c:v>
                </c:pt>
                <c:pt idx="3">
                  <c:v>27</c:v>
                </c:pt>
              </c:numCache>
            </c:numRef>
          </c:val>
          <c:extLst>
            <c:ext xmlns:c16="http://schemas.microsoft.com/office/drawing/2014/chart" uri="{C3380CC4-5D6E-409C-BE32-E72D297353CC}">
              <c16:uniqueId val="{00000001-A5C0-44E8-9FDB-D4E6A604CF7B}"/>
            </c:ext>
          </c:extLst>
        </c:ser>
        <c:ser>
          <c:idx val="2"/>
          <c:order val="2"/>
          <c:tx>
            <c:strRef>
              <c:f>Sheet3!$D$3:$D$4</c:f>
              <c:strCache>
                <c:ptCount val="1"/>
                <c:pt idx="0">
                  <c:v>Tablet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Sheet3!$A$5:$A$9</c:f>
              <c:strCache>
                <c:ptCount val="4"/>
                <c:pt idx="0">
                  <c:v>East</c:v>
                </c:pt>
                <c:pt idx="1">
                  <c:v>North</c:v>
                </c:pt>
                <c:pt idx="2">
                  <c:v>South</c:v>
                </c:pt>
                <c:pt idx="3">
                  <c:v>West</c:v>
                </c:pt>
              </c:strCache>
            </c:strRef>
          </c:cat>
          <c:val>
            <c:numRef>
              <c:f>Sheet3!$D$5:$D$9</c:f>
              <c:numCache>
                <c:formatCode>General</c:formatCode>
                <c:ptCount val="4"/>
                <c:pt idx="0">
                  <c:v>10</c:v>
                </c:pt>
                <c:pt idx="1">
                  <c:v>10</c:v>
                </c:pt>
                <c:pt idx="2">
                  <c:v>8</c:v>
                </c:pt>
                <c:pt idx="3">
                  <c:v>10</c:v>
                </c:pt>
              </c:numCache>
            </c:numRef>
          </c:val>
          <c:extLst>
            <c:ext xmlns:c16="http://schemas.microsoft.com/office/drawing/2014/chart" uri="{C3380CC4-5D6E-409C-BE32-E72D297353CC}">
              <c16:uniqueId val="{00000002-A5C0-44E8-9FDB-D4E6A604CF7B}"/>
            </c:ext>
          </c:extLst>
        </c:ser>
        <c:dLbls>
          <c:dLblPos val="outEnd"/>
          <c:showLegendKey val="0"/>
          <c:showVal val="1"/>
          <c:showCatName val="0"/>
          <c:showSerName val="0"/>
          <c:showPercent val="0"/>
          <c:showBubbleSize val="0"/>
        </c:dLbls>
        <c:gapWidth val="219"/>
        <c:overlap val="-27"/>
        <c:axId val="286296527"/>
        <c:axId val="286298191"/>
      </c:barChart>
      <c:catAx>
        <c:axId val="286296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298191"/>
        <c:crosses val="autoZero"/>
        <c:auto val="1"/>
        <c:lblAlgn val="ctr"/>
        <c:lblOffset val="100"/>
        <c:noMultiLvlLbl val="0"/>
      </c:catAx>
      <c:valAx>
        <c:axId val="286298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296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DATA.xlsx]Sheet2!PivotTable1</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u="none" strike="noStrike" baseline="0">
                <a:solidFill>
                  <a:schemeClr val="bg1"/>
                </a:solidFill>
              </a:rPr>
              <a:t>Total Sales by Region and Product</a:t>
            </a:r>
            <a:endParaRPr lang="en-US" sz="1600" b="1">
              <a:solidFill>
                <a:schemeClr val="bg1"/>
              </a:solidFill>
            </a:endParaRPr>
          </a:p>
        </c:rich>
      </c:tx>
      <c:overlay val="0"/>
      <c:spPr>
        <a:solidFill>
          <a:schemeClr val="accent1">
            <a:lumMod val="5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Sheet2!$B$29:$B$30</c:f>
              <c:strCache>
                <c:ptCount val="1"/>
                <c:pt idx="0">
                  <c:v>Laptop</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Sheet2!$A$31:$A$35</c:f>
              <c:strCache>
                <c:ptCount val="4"/>
                <c:pt idx="0">
                  <c:v>East</c:v>
                </c:pt>
                <c:pt idx="1">
                  <c:v>North</c:v>
                </c:pt>
                <c:pt idx="2">
                  <c:v>South</c:v>
                </c:pt>
                <c:pt idx="3">
                  <c:v>West</c:v>
                </c:pt>
              </c:strCache>
            </c:strRef>
          </c:cat>
          <c:val>
            <c:numRef>
              <c:f>Sheet2!$B$31:$B$35</c:f>
              <c:numCache>
                <c:formatCode>"$"#,##0.00</c:formatCode>
                <c:ptCount val="4"/>
                <c:pt idx="0">
                  <c:v>12620</c:v>
                </c:pt>
                <c:pt idx="1">
                  <c:v>2250</c:v>
                </c:pt>
                <c:pt idx="2">
                  <c:v>9520</c:v>
                </c:pt>
                <c:pt idx="3">
                  <c:v>3600</c:v>
                </c:pt>
              </c:numCache>
            </c:numRef>
          </c:val>
          <c:extLst>
            <c:ext xmlns:c16="http://schemas.microsoft.com/office/drawing/2014/chart" uri="{C3380CC4-5D6E-409C-BE32-E72D297353CC}">
              <c16:uniqueId val="{00000000-C727-4937-AA45-165ADFC9EAA8}"/>
            </c:ext>
          </c:extLst>
        </c:ser>
        <c:ser>
          <c:idx val="1"/>
          <c:order val="1"/>
          <c:tx>
            <c:strRef>
              <c:f>Sheet2!$C$29:$C$30</c:f>
              <c:strCache>
                <c:ptCount val="1"/>
                <c:pt idx="0">
                  <c:v>Mobile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Sheet2!$A$31:$A$35</c:f>
              <c:strCache>
                <c:ptCount val="4"/>
                <c:pt idx="0">
                  <c:v>East</c:v>
                </c:pt>
                <c:pt idx="1">
                  <c:v>North</c:v>
                </c:pt>
                <c:pt idx="2">
                  <c:v>South</c:v>
                </c:pt>
                <c:pt idx="3">
                  <c:v>West</c:v>
                </c:pt>
              </c:strCache>
            </c:strRef>
          </c:cat>
          <c:val>
            <c:numRef>
              <c:f>Sheet2!$C$31:$C$35</c:f>
              <c:numCache>
                <c:formatCode>"$"#,##0.00</c:formatCode>
                <c:ptCount val="4"/>
                <c:pt idx="1">
                  <c:v>5600</c:v>
                </c:pt>
                <c:pt idx="2">
                  <c:v>8275</c:v>
                </c:pt>
                <c:pt idx="3">
                  <c:v>9135</c:v>
                </c:pt>
              </c:numCache>
            </c:numRef>
          </c:val>
          <c:extLst>
            <c:ext xmlns:c16="http://schemas.microsoft.com/office/drawing/2014/chart" uri="{C3380CC4-5D6E-409C-BE32-E72D297353CC}">
              <c16:uniqueId val="{00000005-4219-402A-B3DE-4D5F5373AE1F}"/>
            </c:ext>
          </c:extLst>
        </c:ser>
        <c:ser>
          <c:idx val="2"/>
          <c:order val="2"/>
          <c:tx>
            <c:strRef>
              <c:f>Sheet2!$D$29:$D$30</c:f>
              <c:strCache>
                <c:ptCount val="1"/>
                <c:pt idx="0">
                  <c:v>Tablet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Sheet2!$A$31:$A$35</c:f>
              <c:strCache>
                <c:ptCount val="4"/>
                <c:pt idx="0">
                  <c:v>East</c:v>
                </c:pt>
                <c:pt idx="1">
                  <c:v>North</c:v>
                </c:pt>
                <c:pt idx="2">
                  <c:v>South</c:v>
                </c:pt>
                <c:pt idx="3">
                  <c:v>West</c:v>
                </c:pt>
              </c:strCache>
            </c:strRef>
          </c:cat>
          <c:val>
            <c:numRef>
              <c:f>Sheet2!$D$31:$D$35</c:f>
              <c:numCache>
                <c:formatCode>"$"#,##0.00</c:formatCode>
                <c:ptCount val="4"/>
                <c:pt idx="0">
                  <c:v>3400</c:v>
                </c:pt>
                <c:pt idx="1">
                  <c:v>3500</c:v>
                </c:pt>
                <c:pt idx="2">
                  <c:v>2520</c:v>
                </c:pt>
                <c:pt idx="3">
                  <c:v>3800</c:v>
                </c:pt>
              </c:numCache>
            </c:numRef>
          </c:val>
          <c:extLst>
            <c:ext xmlns:c16="http://schemas.microsoft.com/office/drawing/2014/chart" uri="{C3380CC4-5D6E-409C-BE32-E72D297353CC}">
              <c16:uniqueId val="{00000006-4219-402A-B3DE-4D5F5373AE1F}"/>
            </c:ext>
          </c:extLst>
        </c:ser>
        <c:dLbls>
          <c:dLblPos val="outEnd"/>
          <c:showLegendKey val="0"/>
          <c:showVal val="1"/>
          <c:showCatName val="0"/>
          <c:showSerName val="0"/>
          <c:showPercent val="0"/>
          <c:showBubbleSize val="0"/>
        </c:dLbls>
        <c:gapWidth val="219"/>
        <c:overlap val="-27"/>
        <c:axId val="824260607"/>
        <c:axId val="824257279"/>
      </c:barChart>
      <c:catAx>
        <c:axId val="824260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257279"/>
        <c:crosses val="autoZero"/>
        <c:auto val="1"/>
        <c:lblAlgn val="ctr"/>
        <c:lblOffset val="100"/>
        <c:noMultiLvlLbl val="0"/>
      </c:catAx>
      <c:valAx>
        <c:axId val="8242572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260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DATA.xlsx]Sheet3!PivotTable1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u="none" strike="noStrike" baseline="0">
                <a:solidFill>
                  <a:schemeClr val="bg1"/>
                </a:solidFill>
              </a:rPr>
              <a:t>Quantity Sold by Region and Product</a:t>
            </a:r>
            <a:endParaRPr lang="en-US" sz="1800" b="1">
              <a:solidFill>
                <a:schemeClr val="bg1"/>
              </a:solidFill>
            </a:endParaRPr>
          </a:p>
        </c:rich>
      </c:tx>
      <c:overlay val="0"/>
      <c:spPr>
        <a:solidFill>
          <a:schemeClr val="accent1">
            <a:lumMod val="5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Laptop</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Sheet3!$A$5:$A$9</c:f>
              <c:strCache>
                <c:ptCount val="4"/>
                <c:pt idx="0">
                  <c:v>East</c:v>
                </c:pt>
                <c:pt idx="1">
                  <c:v>North</c:v>
                </c:pt>
                <c:pt idx="2">
                  <c:v>South</c:v>
                </c:pt>
                <c:pt idx="3">
                  <c:v>West</c:v>
                </c:pt>
              </c:strCache>
            </c:strRef>
          </c:cat>
          <c:val>
            <c:numRef>
              <c:f>Sheet3!$B$5:$B$9</c:f>
              <c:numCache>
                <c:formatCode>General</c:formatCode>
                <c:ptCount val="4"/>
                <c:pt idx="0">
                  <c:v>20</c:v>
                </c:pt>
                <c:pt idx="1">
                  <c:v>5</c:v>
                </c:pt>
                <c:pt idx="2">
                  <c:v>16</c:v>
                </c:pt>
                <c:pt idx="3">
                  <c:v>6</c:v>
                </c:pt>
              </c:numCache>
            </c:numRef>
          </c:val>
          <c:extLst>
            <c:ext xmlns:c16="http://schemas.microsoft.com/office/drawing/2014/chart" uri="{C3380CC4-5D6E-409C-BE32-E72D297353CC}">
              <c16:uniqueId val="{00000000-B97D-4D1B-AF42-3F17FC91F34F}"/>
            </c:ext>
          </c:extLst>
        </c:ser>
        <c:ser>
          <c:idx val="1"/>
          <c:order val="1"/>
          <c:tx>
            <c:strRef>
              <c:f>Sheet3!$C$3:$C$4</c:f>
              <c:strCache>
                <c:ptCount val="1"/>
                <c:pt idx="0">
                  <c:v>Mobile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Sheet3!$A$5:$A$9</c:f>
              <c:strCache>
                <c:ptCount val="4"/>
                <c:pt idx="0">
                  <c:v>East</c:v>
                </c:pt>
                <c:pt idx="1">
                  <c:v>North</c:v>
                </c:pt>
                <c:pt idx="2">
                  <c:v>South</c:v>
                </c:pt>
                <c:pt idx="3">
                  <c:v>West</c:v>
                </c:pt>
              </c:strCache>
            </c:strRef>
          </c:cat>
          <c:val>
            <c:numRef>
              <c:f>Sheet3!$C$5:$C$9</c:f>
              <c:numCache>
                <c:formatCode>General</c:formatCode>
                <c:ptCount val="4"/>
                <c:pt idx="1">
                  <c:v>22</c:v>
                </c:pt>
                <c:pt idx="2">
                  <c:v>25</c:v>
                </c:pt>
                <c:pt idx="3">
                  <c:v>27</c:v>
                </c:pt>
              </c:numCache>
            </c:numRef>
          </c:val>
          <c:extLst>
            <c:ext xmlns:c16="http://schemas.microsoft.com/office/drawing/2014/chart" uri="{C3380CC4-5D6E-409C-BE32-E72D297353CC}">
              <c16:uniqueId val="{00000001-B97D-4D1B-AF42-3F17FC91F34F}"/>
            </c:ext>
          </c:extLst>
        </c:ser>
        <c:ser>
          <c:idx val="2"/>
          <c:order val="2"/>
          <c:tx>
            <c:strRef>
              <c:f>Sheet3!$D$3:$D$4</c:f>
              <c:strCache>
                <c:ptCount val="1"/>
                <c:pt idx="0">
                  <c:v>Tablet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Sheet3!$A$5:$A$9</c:f>
              <c:strCache>
                <c:ptCount val="4"/>
                <c:pt idx="0">
                  <c:v>East</c:v>
                </c:pt>
                <c:pt idx="1">
                  <c:v>North</c:v>
                </c:pt>
                <c:pt idx="2">
                  <c:v>South</c:v>
                </c:pt>
                <c:pt idx="3">
                  <c:v>West</c:v>
                </c:pt>
              </c:strCache>
            </c:strRef>
          </c:cat>
          <c:val>
            <c:numRef>
              <c:f>Sheet3!$D$5:$D$9</c:f>
              <c:numCache>
                <c:formatCode>General</c:formatCode>
                <c:ptCount val="4"/>
                <c:pt idx="0">
                  <c:v>10</c:v>
                </c:pt>
                <c:pt idx="1">
                  <c:v>10</c:v>
                </c:pt>
                <c:pt idx="2">
                  <c:v>8</c:v>
                </c:pt>
                <c:pt idx="3">
                  <c:v>10</c:v>
                </c:pt>
              </c:numCache>
            </c:numRef>
          </c:val>
          <c:extLst>
            <c:ext xmlns:c16="http://schemas.microsoft.com/office/drawing/2014/chart" uri="{C3380CC4-5D6E-409C-BE32-E72D297353CC}">
              <c16:uniqueId val="{00000002-B97D-4D1B-AF42-3F17FC91F34F}"/>
            </c:ext>
          </c:extLst>
        </c:ser>
        <c:dLbls>
          <c:dLblPos val="outEnd"/>
          <c:showLegendKey val="0"/>
          <c:showVal val="1"/>
          <c:showCatName val="0"/>
          <c:showSerName val="0"/>
          <c:showPercent val="0"/>
          <c:showBubbleSize val="0"/>
        </c:dLbls>
        <c:gapWidth val="219"/>
        <c:overlap val="-27"/>
        <c:axId val="286296527"/>
        <c:axId val="286298191"/>
      </c:barChart>
      <c:catAx>
        <c:axId val="286296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298191"/>
        <c:crosses val="autoZero"/>
        <c:auto val="1"/>
        <c:lblAlgn val="ctr"/>
        <c:lblOffset val="100"/>
        <c:noMultiLvlLbl val="0"/>
      </c:catAx>
      <c:valAx>
        <c:axId val="286298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296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DATA.xlsx]Sheet2!PivotTable1</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u="none" strike="noStrike" baseline="0">
                <a:solidFill>
                  <a:schemeClr val="bg1"/>
                </a:solidFill>
              </a:rPr>
              <a:t>Total Sales by Region and Product</a:t>
            </a:r>
            <a:endParaRPr lang="en-US" sz="1600" b="1">
              <a:solidFill>
                <a:schemeClr val="bg1"/>
              </a:solidFill>
            </a:endParaRPr>
          </a:p>
        </c:rich>
      </c:tx>
      <c:overlay val="0"/>
      <c:spPr>
        <a:solidFill>
          <a:schemeClr val="accent1">
            <a:lumMod val="5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Sheet2!$B$29:$B$30</c:f>
              <c:strCache>
                <c:ptCount val="1"/>
                <c:pt idx="0">
                  <c:v>Laptop</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Sheet2!$A$31:$A$35</c:f>
              <c:strCache>
                <c:ptCount val="4"/>
                <c:pt idx="0">
                  <c:v>East</c:v>
                </c:pt>
                <c:pt idx="1">
                  <c:v>North</c:v>
                </c:pt>
                <c:pt idx="2">
                  <c:v>South</c:v>
                </c:pt>
                <c:pt idx="3">
                  <c:v>West</c:v>
                </c:pt>
              </c:strCache>
            </c:strRef>
          </c:cat>
          <c:val>
            <c:numRef>
              <c:f>Sheet2!$B$31:$B$35</c:f>
              <c:numCache>
                <c:formatCode>"$"#,##0.00</c:formatCode>
                <c:ptCount val="4"/>
                <c:pt idx="0">
                  <c:v>12620</c:v>
                </c:pt>
                <c:pt idx="1">
                  <c:v>2250</c:v>
                </c:pt>
                <c:pt idx="2">
                  <c:v>9520</c:v>
                </c:pt>
                <c:pt idx="3">
                  <c:v>3600</c:v>
                </c:pt>
              </c:numCache>
            </c:numRef>
          </c:val>
          <c:extLst>
            <c:ext xmlns:c16="http://schemas.microsoft.com/office/drawing/2014/chart" uri="{C3380CC4-5D6E-409C-BE32-E72D297353CC}">
              <c16:uniqueId val="{00000000-7FC5-4C39-BC18-98900FFB8403}"/>
            </c:ext>
          </c:extLst>
        </c:ser>
        <c:ser>
          <c:idx val="1"/>
          <c:order val="1"/>
          <c:tx>
            <c:strRef>
              <c:f>Sheet2!$C$29:$C$30</c:f>
              <c:strCache>
                <c:ptCount val="1"/>
                <c:pt idx="0">
                  <c:v>Mobile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Sheet2!$A$31:$A$35</c:f>
              <c:strCache>
                <c:ptCount val="4"/>
                <c:pt idx="0">
                  <c:v>East</c:v>
                </c:pt>
                <c:pt idx="1">
                  <c:v>North</c:v>
                </c:pt>
                <c:pt idx="2">
                  <c:v>South</c:v>
                </c:pt>
                <c:pt idx="3">
                  <c:v>West</c:v>
                </c:pt>
              </c:strCache>
            </c:strRef>
          </c:cat>
          <c:val>
            <c:numRef>
              <c:f>Sheet2!$C$31:$C$35</c:f>
              <c:numCache>
                <c:formatCode>"$"#,##0.00</c:formatCode>
                <c:ptCount val="4"/>
                <c:pt idx="1">
                  <c:v>5600</c:v>
                </c:pt>
                <c:pt idx="2">
                  <c:v>8275</c:v>
                </c:pt>
                <c:pt idx="3">
                  <c:v>9135</c:v>
                </c:pt>
              </c:numCache>
            </c:numRef>
          </c:val>
          <c:extLst>
            <c:ext xmlns:c16="http://schemas.microsoft.com/office/drawing/2014/chart" uri="{C3380CC4-5D6E-409C-BE32-E72D297353CC}">
              <c16:uniqueId val="{00000008-7FC5-4C39-BC18-98900FFB8403}"/>
            </c:ext>
          </c:extLst>
        </c:ser>
        <c:ser>
          <c:idx val="2"/>
          <c:order val="2"/>
          <c:tx>
            <c:strRef>
              <c:f>Sheet2!$D$29:$D$30</c:f>
              <c:strCache>
                <c:ptCount val="1"/>
                <c:pt idx="0">
                  <c:v>Tablet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Sheet2!$A$31:$A$35</c:f>
              <c:strCache>
                <c:ptCount val="4"/>
                <c:pt idx="0">
                  <c:v>East</c:v>
                </c:pt>
                <c:pt idx="1">
                  <c:v>North</c:v>
                </c:pt>
                <c:pt idx="2">
                  <c:v>South</c:v>
                </c:pt>
                <c:pt idx="3">
                  <c:v>West</c:v>
                </c:pt>
              </c:strCache>
            </c:strRef>
          </c:cat>
          <c:val>
            <c:numRef>
              <c:f>Sheet2!$D$31:$D$35</c:f>
              <c:numCache>
                <c:formatCode>"$"#,##0.00</c:formatCode>
                <c:ptCount val="4"/>
                <c:pt idx="0">
                  <c:v>3400</c:v>
                </c:pt>
                <c:pt idx="1">
                  <c:v>3500</c:v>
                </c:pt>
                <c:pt idx="2">
                  <c:v>2520</c:v>
                </c:pt>
                <c:pt idx="3">
                  <c:v>3800</c:v>
                </c:pt>
              </c:numCache>
            </c:numRef>
          </c:val>
          <c:extLst>
            <c:ext xmlns:c16="http://schemas.microsoft.com/office/drawing/2014/chart" uri="{C3380CC4-5D6E-409C-BE32-E72D297353CC}">
              <c16:uniqueId val="{00000009-7FC5-4C39-BC18-98900FFB8403}"/>
            </c:ext>
          </c:extLst>
        </c:ser>
        <c:dLbls>
          <c:dLblPos val="outEnd"/>
          <c:showLegendKey val="0"/>
          <c:showVal val="1"/>
          <c:showCatName val="0"/>
          <c:showSerName val="0"/>
          <c:showPercent val="0"/>
          <c:showBubbleSize val="0"/>
        </c:dLbls>
        <c:gapWidth val="219"/>
        <c:overlap val="-27"/>
        <c:axId val="824260607"/>
        <c:axId val="824257279"/>
      </c:barChart>
      <c:catAx>
        <c:axId val="824260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257279"/>
        <c:crosses val="autoZero"/>
        <c:auto val="1"/>
        <c:lblAlgn val="ctr"/>
        <c:lblOffset val="100"/>
        <c:noMultiLvlLbl val="0"/>
      </c:catAx>
      <c:valAx>
        <c:axId val="8242572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260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DATA.xlsx]Sheet3!PivotTable1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u="none" strike="noStrike" baseline="0">
                <a:solidFill>
                  <a:schemeClr val="bg1"/>
                </a:solidFill>
              </a:rPr>
              <a:t>Quantity Sold by Region and Product</a:t>
            </a:r>
            <a:endParaRPr lang="en-US" sz="1800" b="1">
              <a:solidFill>
                <a:schemeClr val="bg1"/>
              </a:solidFill>
            </a:endParaRPr>
          </a:p>
        </c:rich>
      </c:tx>
      <c:overlay val="0"/>
      <c:spPr>
        <a:solidFill>
          <a:schemeClr val="accent1">
            <a:lumMod val="5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Laptop</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Sheet3!$A$5:$A$9</c:f>
              <c:strCache>
                <c:ptCount val="4"/>
                <c:pt idx="0">
                  <c:v>East</c:v>
                </c:pt>
                <c:pt idx="1">
                  <c:v>North</c:v>
                </c:pt>
                <c:pt idx="2">
                  <c:v>South</c:v>
                </c:pt>
                <c:pt idx="3">
                  <c:v>West</c:v>
                </c:pt>
              </c:strCache>
            </c:strRef>
          </c:cat>
          <c:val>
            <c:numRef>
              <c:f>Sheet3!$B$5:$B$9</c:f>
              <c:numCache>
                <c:formatCode>General</c:formatCode>
                <c:ptCount val="4"/>
                <c:pt idx="0">
                  <c:v>20</c:v>
                </c:pt>
                <c:pt idx="1">
                  <c:v>5</c:v>
                </c:pt>
                <c:pt idx="2">
                  <c:v>16</c:v>
                </c:pt>
                <c:pt idx="3">
                  <c:v>6</c:v>
                </c:pt>
              </c:numCache>
            </c:numRef>
          </c:val>
          <c:extLst>
            <c:ext xmlns:c16="http://schemas.microsoft.com/office/drawing/2014/chart" uri="{C3380CC4-5D6E-409C-BE32-E72D297353CC}">
              <c16:uniqueId val="{00000000-AD2B-4449-8624-093F404FA130}"/>
            </c:ext>
          </c:extLst>
        </c:ser>
        <c:ser>
          <c:idx val="1"/>
          <c:order val="1"/>
          <c:tx>
            <c:strRef>
              <c:f>Sheet3!$C$3:$C$4</c:f>
              <c:strCache>
                <c:ptCount val="1"/>
                <c:pt idx="0">
                  <c:v>Mobile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Sheet3!$A$5:$A$9</c:f>
              <c:strCache>
                <c:ptCount val="4"/>
                <c:pt idx="0">
                  <c:v>East</c:v>
                </c:pt>
                <c:pt idx="1">
                  <c:v>North</c:v>
                </c:pt>
                <c:pt idx="2">
                  <c:v>South</c:v>
                </c:pt>
                <c:pt idx="3">
                  <c:v>West</c:v>
                </c:pt>
              </c:strCache>
            </c:strRef>
          </c:cat>
          <c:val>
            <c:numRef>
              <c:f>Sheet3!$C$5:$C$9</c:f>
              <c:numCache>
                <c:formatCode>General</c:formatCode>
                <c:ptCount val="4"/>
                <c:pt idx="1">
                  <c:v>22</c:v>
                </c:pt>
                <c:pt idx="2">
                  <c:v>25</c:v>
                </c:pt>
                <c:pt idx="3">
                  <c:v>27</c:v>
                </c:pt>
              </c:numCache>
            </c:numRef>
          </c:val>
          <c:extLst>
            <c:ext xmlns:c16="http://schemas.microsoft.com/office/drawing/2014/chart" uri="{C3380CC4-5D6E-409C-BE32-E72D297353CC}">
              <c16:uniqueId val="{00000001-AD2B-4449-8624-093F404FA130}"/>
            </c:ext>
          </c:extLst>
        </c:ser>
        <c:ser>
          <c:idx val="2"/>
          <c:order val="2"/>
          <c:tx>
            <c:strRef>
              <c:f>Sheet3!$D$3:$D$4</c:f>
              <c:strCache>
                <c:ptCount val="1"/>
                <c:pt idx="0">
                  <c:v>Tablet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Sheet3!$A$5:$A$9</c:f>
              <c:strCache>
                <c:ptCount val="4"/>
                <c:pt idx="0">
                  <c:v>East</c:v>
                </c:pt>
                <c:pt idx="1">
                  <c:v>North</c:v>
                </c:pt>
                <c:pt idx="2">
                  <c:v>South</c:v>
                </c:pt>
                <c:pt idx="3">
                  <c:v>West</c:v>
                </c:pt>
              </c:strCache>
            </c:strRef>
          </c:cat>
          <c:val>
            <c:numRef>
              <c:f>Sheet3!$D$5:$D$9</c:f>
              <c:numCache>
                <c:formatCode>General</c:formatCode>
                <c:ptCount val="4"/>
                <c:pt idx="0">
                  <c:v>10</c:v>
                </c:pt>
                <c:pt idx="1">
                  <c:v>10</c:v>
                </c:pt>
                <c:pt idx="2">
                  <c:v>8</c:v>
                </c:pt>
                <c:pt idx="3">
                  <c:v>10</c:v>
                </c:pt>
              </c:numCache>
            </c:numRef>
          </c:val>
          <c:extLst>
            <c:ext xmlns:c16="http://schemas.microsoft.com/office/drawing/2014/chart" uri="{C3380CC4-5D6E-409C-BE32-E72D297353CC}">
              <c16:uniqueId val="{00000002-AD2B-4449-8624-093F404FA130}"/>
            </c:ext>
          </c:extLst>
        </c:ser>
        <c:dLbls>
          <c:dLblPos val="outEnd"/>
          <c:showLegendKey val="0"/>
          <c:showVal val="1"/>
          <c:showCatName val="0"/>
          <c:showSerName val="0"/>
          <c:showPercent val="0"/>
          <c:showBubbleSize val="0"/>
        </c:dLbls>
        <c:gapWidth val="219"/>
        <c:overlap val="-27"/>
        <c:axId val="286296527"/>
        <c:axId val="286298191"/>
      </c:barChart>
      <c:catAx>
        <c:axId val="286296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298191"/>
        <c:crosses val="autoZero"/>
        <c:auto val="1"/>
        <c:lblAlgn val="ctr"/>
        <c:lblOffset val="100"/>
        <c:noMultiLvlLbl val="0"/>
      </c:catAx>
      <c:valAx>
        <c:axId val="286298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296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212725</xdr:colOff>
      <xdr:row>2</xdr:row>
      <xdr:rowOff>123825</xdr:rowOff>
    </xdr:from>
    <xdr:to>
      <xdr:col>8</xdr:col>
      <xdr:colOff>885825</xdr:colOff>
      <xdr:row>17</xdr:row>
      <xdr:rowOff>104775</xdr:rowOff>
    </xdr:to>
    <xdr:graphicFrame macro="">
      <xdr:nvGraphicFramePr>
        <xdr:cNvPr id="2" name="Chart 1">
          <a:extLst>
            <a:ext uri="{FF2B5EF4-FFF2-40B4-BE49-F238E27FC236}">
              <a16:creationId xmlns:a16="http://schemas.microsoft.com/office/drawing/2014/main" id="{BFDBD11F-88BC-AF0F-DE8B-5479F1F314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1276350</xdr:colOff>
      <xdr:row>11</xdr:row>
      <xdr:rowOff>0</xdr:rowOff>
    </xdr:from>
    <xdr:to>
      <xdr:col>8</xdr:col>
      <xdr:colOff>400050</xdr:colOff>
      <xdr:row>24</xdr:row>
      <xdr:rowOff>130175</xdr:rowOff>
    </xdr:to>
    <mc:AlternateContent xmlns:mc="http://schemas.openxmlformats.org/markup-compatibility/2006">
      <mc:Choice xmlns:a14="http://schemas.microsoft.com/office/drawing/2010/main" Requires="a14">
        <xdr:graphicFrame macro="">
          <xdr:nvGraphicFramePr>
            <xdr:cNvPr id="2" name="Region">
              <a:extLst>
                <a:ext uri="{FF2B5EF4-FFF2-40B4-BE49-F238E27FC236}">
                  <a16:creationId xmlns:a16="http://schemas.microsoft.com/office/drawing/2014/main" id="{4071692A-5702-DB1A-FBA1-A580B8FD446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829550" y="2025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260350</xdr:colOff>
      <xdr:row>11</xdr:row>
      <xdr:rowOff>0</xdr:rowOff>
    </xdr:from>
    <xdr:to>
      <xdr:col>6</xdr:col>
      <xdr:colOff>1022350</xdr:colOff>
      <xdr:row>24</xdr:row>
      <xdr:rowOff>130175</xdr:rowOff>
    </xdr:to>
    <mc:AlternateContent xmlns:mc="http://schemas.openxmlformats.org/markup-compatibility/2006">
      <mc:Choice xmlns:a14="http://schemas.microsoft.com/office/drawing/2010/main" Requires="a14">
        <xdr:graphicFrame macro="">
          <xdr:nvGraphicFramePr>
            <xdr:cNvPr id="3" name="Product">
              <a:extLst>
                <a:ext uri="{FF2B5EF4-FFF2-40B4-BE49-F238E27FC236}">
                  <a16:creationId xmlns:a16="http://schemas.microsoft.com/office/drawing/2014/main" id="{B16F554C-2E4D-FA83-0684-27FBC0FA2F63}"/>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5746750" y="2025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685800</xdr:colOff>
      <xdr:row>11</xdr:row>
      <xdr:rowOff>0</xdr:rowOff>
    </xdr:from>
    <xdr:to>
      <xdr:col>3</xdr:col>
      <xdr:colOff>146050</xdr:colOff>
      <xdr:row>24</xdr:row>
      <xdr:rowOff>123825</xdr:rowOff>
    </xdr:to>
    <mc:AlternateContent xmlns:mc="http://schemas.openxmlformats.org/markup-compatibility/2006">
      <mc:Choice xmlns:a14="http://schemas.microsoft.com/office/drawing/2010/main" Requires="a14">
        <xdr:graphicFrame macro="">
          <xdr:nvGraphicFramePr>
            <xdr:cNvPr id="4" name="Quantity Sold">
              <a:extLst>
                <a:ext uri="{FF2B5EF4-FFF2-40B4-BE49-F238E27FC236}">
                  <a16:creationId xmlns:a16="http://schemas.microsoft.com/office/drawing/2014/main" id="{ECEA5770-4D0F-1F7F-6014-DE6289D4228A}"/>
                </a:ext>
              </a:extLst>
            </xdr:cNvPr>
            <xdr:cNvGraphicFramePr/>
          </xdr:nvGraphicFramePr>
          <xdr:xfrm>
            <a:off x="0" y="0"/>
            <a:ext cx="0" cy="0"/>
          </xdr:xfrm>
          <a:graphic>
            <a:graphicData uri="http://schemas.microsoft.com/office/drawing/2010/slicer">
              <sle:slicer xmlns:sle="http://schemas.microsoft.com/office/drawing/2010/slicer" name="Quantity Sold"/>
            </a:graphicData>
          </a:graphic>
        </xdr:graphicFrame>
      </mc:Choice>
      <mc:Fallback>
        <xdr:sp macro="" textlink="">
          <xdr:nvSpPr>
            <xdr:cNvPr id="0" name=""/>
            <xdr:cNvSpPr>
              <a:spLocks noTextEdit="1"/>
            </xdr:cNvSpPr>
          </xdr:nvSpPr>
          <xdr:spPr>
            <a:xfrm>
              <a:off x="1435100" y="2025650"/>
              <a:ext cx="1828800" cy="251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19050</xdr:rowOff>
    </xdr:from>
    <xdr:to>
      <xdr:col>2</xdr:col>
      <xdr:colOff>12700</xdr:colOff>
      <xdr:row>24</xdr:row>
      <xdr:rowOff>149225</xdr:rowOff>
    </xdr:to>
    <mc:AlternateContent xmlns:mc="http://schemas.openxmlformats.org/markup-compatibility/2006">
      <mc:Choice xmlns:a14="http://schemas.microsoft.com/office/drawing/2010/main" Requires="a14">
        <xdr:graphicFrame macro="">
          <xdr:nvGraphicFramePr>
            <xdr:cNvPr id="5" name="Total Sale">
              <a:extLst>
                <a:ext uri="{FF2B5EF4-FFF2-40B4-BE49-F238E27FC236}">
                  <a16:creationId xmlns:a16="http://schemas.microsoft.com/office/drawing/2014/main" id="{8AFBD8E7-0A9A-DB36-1BB1-D580B5EA5B0E}"/>
                </a:ext>
              </a:extLst>
            </xdr:cNvPr>
            <xdr:cNvGraphicFramePr/>
          </xdr:nvGraphicFramePr>
          <xdr:xfrm>
            <a:off x="0" y="0"/>
            <a:ext cx="0" cy="0"/>
          </xdr:xfrm>
          <a:graphic>
            <a:graphicData uri="http://schemas.microsoft.com/office/drawing/2010/slicer">
              <sle:slicer xmlns:sle="http://schemas.microsoft.com/office/drawing/2010/slicer" name="Total Sale"/>
            </a:graphicData>
          </a:graphic>
        </xdr:graphicFrame>
      </mc:Choice>
      <mc:Fallback>
        <xdr:sp macro="" textlink="">
          <xdr:nvSpPr>
            <xdr:cNvPr id="0" name=""/>
            <xdr:cNvSpPr>
              <a:spLocks noTextEdit="1"/>
            </xdr:cNvSpPr>
          </xdr:nvSpPr>
          <xdr:spPr>
            <a:xfrm>
              <a:off x="0" y="2044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666750</xdr:colOff>
      <xdr:row>11</xdr:row>
      <xdr:rowOff>0</xdr:rowOff>
    </xdr:from>
    <xdr:to>
      <xdr:col>10</xdr:col>
      <xdr:colOff>247650</xdr:colOff>
      <xdr:row>24</xdr:row>
      <xdr:rowOff>130175</xdr:rowOff>
    </xdr:to>
    <mc:AlternateContent xmlns:mc="http://schemas.openxmlformats.org/markup-compatibility/2006">
      <mc:Choice xmlns:a14="http://schemas.microsoft.com/office/drawing/2010/main" Requires="a14">
        <xdr:graphicFrame macro="">
          <xdr:nvGraphicFramePr>
            <xdr:cNvPr id="7" name="Date">
              <a:extLst>
                <a:ext uri="{FF2B5EF4-FFF2-40B4-BE49-F238E27FC236}">
                  <a16:creationId xmlns:a16="http://schemas.microsoft.com/office/drawing/2014/main" id="{D8F8AF3C-F2D1-042C-4B8D-08A96A93A432}"/>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9925050" y="2025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622300</xdr:colOff>
      <xdr:row>27</xdr:row>
      <xdr:rowOff>0</xdr:rowOff>
    </xdr:from>
    <xdr:to>
      <xdr:col>8</xdr:col>
      <xdr:colOff>384175</xdr:colOff>
      <xdr:row>40</xdr:row>
      <xdr:rowOff>107950</xdr:rowOff>
    </xdr:to>
    <xdr:graphicFrame macro="">
      <xdr:nvGraphicFramePr>
        <xdr:cNvPr id="9" name="Chart 8">
          <a:extLst>
            <a:ext uri="{FF2B5EF4-FFF2-40B4-BE49-F238E27FC236}">
              <a16:creationId xmlns:a16="http://schemas.microsoft.com/office/drawing/2014/main" id="{5EE80171-EBC1-7415-8AF7-9E4A1564AE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654050</xdr:colOff>
      <xdr:row>41</xdr:row>
      <xdr:rowOff>165100</xdr:rowOff>
    </xdr:from>
    <xdr:to>
      <xdr:col>8</xdr:col>
      <xdr:colOff>419100</xdr:colOff>
      <xdr:row>57</xdr:row>
      <xdr:rowOff>120650</xdr:rowOff>
    </xdr:to>
    <xdr:graphicFrame macro="">
      <xdr:nvGraphicFramePr>
        <xdr:cNvPr id="8" name="Chart 7">
          <a:extLst>
            <a:ext uri="{FF2B5EF4-FFF2-40B4-BE49-F238E27FC236}">
              <a16:creationId xmlns:a16="http://schemas.microsoft.com/office/drawing/2014/main" id="{CD8A4262-2B19-4FD1-91B2-15612BE3C6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869950</xdr:colOff>
      <xdr:row>12</xdr:row>
      <xdr:rowOff>0</xdr:rowOff>
    </xdr:from>
    <xdr:to>
      <xdr:col>7</xdr:col>
      <xdr:colOff>330200</xdr:colOff>
      <xdr:row>25</xdr:row>
      <xdr:rowOff>130175</xdr:rowOff>
    </xdr:to>
    <mc:AlternateContent xmlns:mc="http://schemas.openxmlformats.org/markup-compatibility/2006">
      <mc:Choice xmlns:a14="http://schemas.microsoft.com/office/drawing/2010/main" Requires="a14">
        <xdr:graphicFrame macro="">
          <xdr:nvGraphicFramePr>
            <xdr:cNvPr id="2" name="Region 1">
              <a:extLst>
                <a:ext uri="{FF2B5EF4-FFF2-40B4-BE49-F238E27FC236}">
                  <a16:creationId xmlns:a16="http://schemas.microsoft.com/office/drawing/2014/main" id="{8C9AA528-DF74-4213-8102-D334B246533A}"/>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6356350" y="2209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88900</xdr:colOff>
      <xdr:row>12</xdr:row>
      <xdr:rowOff>0</xdr:rowOff>
    </xdr:from>
    <xdr:to>
      <xdr:col>5</xdr:col>
      <xdr:colOff>615950</xdr:colOff>
      <xdr:row>25</xdr:row>
      <xdr:rowOff>130175</xdr:rowOff>
    </xdr:to>
    <mc:AlternateContent xmlns:mc="http://schemas.openxmlformats.org/markup-compatibility/2006">
      <mc:Choice xmlns:a14="http://schemas.microsoft.com/office/drawing/2010/main" Requires="a14">
        <xdr:graphicFrame macro="">
          <xdr:nvGraphicFramePr>
            <xdr:cNvPr id="3" name="Product 1">
              <a:extLst>
                <a:ext uri="{FF2B5EF4-FFF2-40B4-BE49-F238E27FC236}">
                  <a16:creationId xmlns:a16="http://schemas.microsoft.com/office/drawing/2014/main" id="{B80938D0-473F-4FD2-8D76-03EF0249EB94}"/>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4273550" y="2209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107950</xdr:colOff>
      <xdr:row>12</xdr:row>
      <xdr:rowOff>0</xdr:rowOff>
    </xdr:from>
    <xdr:to>
      <xdr:col>3</xdr:col>
      <xdr:colOff>635000</xdr:colOff>
      <xdr:row>25</xdr:row>
      <xdr:rowOff>123825</xdr:rowOff>
    </xdr:to>
    <mc:AlternateContent xmlns:mc="http://schemas.openxmlformats.org/markup-compatibility/2006">
      <mc:Choice xmlns:a14="http://schemas.microsoft.com/office/drawing/2010/main" Requires="a14">
        <xdr:graphicFrame macro="">
          <xdr:nvGraphicFramePr>
            <xdr:cNvPr id="4" name="Quantity Sold 1">
              <a:extLst>
                <a:ext uri="{FF2B5EF4-FFF2-40B4-BE49-F238E27FC236}">
                  <a16:creationId xmlns:a16="http://schemas.microsoft.com/office/drawing/2014/main" id="{3AA8BBA8-8750-49B0-A893-4E3F4CECFEA0}"/>
                </a:ext>
              </a:extLst>
            </xdr:cNvPr>
            <xdr:cNvGraphicFramePr/>
          </xdr:nvGraphicFramePr>
          <xdr:xfrm>
            <a:off x="0" y="0"/>
            <a:ext cx="0" cy="0"/>
          </xdr:xfrm>
          <a:graphic>
            <a:graphicData uri="http://schemas.microsoft.com/office/drawing/2010/slicer">
              <sle:slicer xmlns:sle="http://schemas.microsoft.com/office/drawing/2010/slicer" name="Quantity Sold 1"/>
            </a:graphicData>
          </a:graphic>
        </xdr:graphicFrame>
      </mc:Choice>
      <mc:Fallback>
        <xdr:sp macro="" textlink="">
          <xdr:nvSpPr>
            <xdr:cNvPr id="0" name=""/>
            <xdr:cNvSpPr>
              <a:spLocks noTextEdit="1"/>
            </xdr:cNvSpPr>
          </xdr:nvSpPr>
          <xdr:spPr>
            <a:xfrm>
              <a:off x="1924050" y="2209800"/>
              <a:ext cx="1828800" cy="251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19050</xdr:rowOff>
    </xdr:from>
    <xdr:to>
      <xdr:col>2</xdr:col>
      <xdr:colOff>12700</xdr:colOff>
      <xdr:row>25</xdr:row>
      <xdr:rowOff>149225</xdr:rowOff>
    </xdr:to>
    <mc:AlternateContent xmlns:mc="http://schemas.openxmlformats.org/markup-compatibility/2006">
      <mc:Choice xmlns:a14="http://schemas.microsoft.com/office/drawing/2010/main" Requires="a14">
        <xdr:graphicFrame macro="">
          <xdr:nvGraphicFramePr>
            <xdr:cNvPr id="5" name="Total Sale 1">
              <a:extLst>
                <a:ext uri="{FF2B5EF4-FFF2-40B4-BE49-F238E27FC236}">
                  <a16:creationId xmlns:a16="http://schemas.microsoft.com/office/drawing/2014/main" id="{75D315B2-05D2-4D86-8C8C-40EAF8550000}"/>
                </a:ext>
              </a:extLst>
            </xdr:cNvPr>
            <xdr:cNvGraphicFramePr/>
          </xdr:nvGraphicFramePr>
          <xdr:xfrm>
            <a:off x="0" y="0"/>
            <a:ext cx="0" cy="0"/>
          </xdr:xfrm>
          <a:graphic>
            <a:graphicData uri="http://schemas.microsoft.com/office/drawing/2010/slicer">
              <sle:slicer xmlns:sle="http://schemas.microsoft.com/office/drawing/2010/slicer" name="Total Sale 1"/>
            </a:graphicData>
          </a:graphic>
        </xdr:graphicFrame>
      </mc:Choice>
      <mc:Fallback>
        <xdr:sp macro="" textlink="">
          <xdr:nvSpPr>
            <xdr:cNvPr id="0" name=""/>
            <xdr:cNvSpPr>
              <a:spLocks noTextEdit="1"/>
            </xdr:cNvSpPr>
          </xdr:nvSpPr>
          <xdr:spPr>
            <a:xfrm>
              <a:off x="0" y="2228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596900</xdr:colOff>
      <xdr:row>12</xdr:row>
      <xdr:rowOff>0</xdr:rowOff>
    </xdr:from>
    <xdr:to>
      <xdr:col>8</xdr:col>
      <xdr:colOff>1022350</xdr:colOff>
      <xdr:row>25</xdr:row>
      <xdr:rowOff>130175</xdr:rowOff>
    </xdr:to>
    <mc:AlternateContent xmlns:mc="http://schemas.openxmlformats.org/markup-compatibility/2006">
      <mc:Choice xmlns:a14="http://schemas.microsoft.com/office/drawing/2010/main" Requires="a14">
        <xdr:graphicFrame macro="">
          <xdr:nvGraphicFramePr>
            <xdr:cNvPr id="6" name="Date 1">
              <a:extLst>
                <a:ext uri="{FF2B5EF4-FFF2-40B4-BE49-F238E27FC236}">
                  <a16:creationId xmlns:a16="http://schemas.microsoft.com/office/drawing/2014/main" id="{4C571E41-05B8-478A-A605-5988FC944634}"/>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dr:sp macro="" textlink="">
          <xdr:nvSpPr>
            <xdr:cNvPr id="0" name=""/>
            <xdr:cNvSpPr>
              <a:spLocks noTextEdit="1"/>
            </xdr:cNvSpPr>
          </xdr:nvSpPr>
          <xdr:spPr>
            <a:xfrm>
              <a:off x="8451850" y="2209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27</xdr:row>
      <xdr:rowOff>6350</xdr:rowOff>
    </xdr:from>
    <xdr:to>
      <xdr:col>4</xdr:col>
      <xdr:colOff>869950</xdr:colOff>
      <xdr:row>43</xdr:row>
      <xdr:rowOff>25400</xdr:rowOff>
    </xdr:to>
    <xdr:graphicFrame macro="">
      <xdr:nvGraphicFramePr>
        <xdr:cNvPr id="7" name="Chart 6">
          <a:extLst>
            <a:ext uri="{FF2B5EF4-FFF2-40B4-BE49-F238E27FC236}">
              <a16:creationId xmlns:a16="http://schemas.microsoft.com/office/drawing/2014/main" id="{C11E9879-AAE6-42CB-96FA-73E6974185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673100</xdr:colOff>
      <xdr:row>27</xdr:row>
      <xdr:rowOff>12700</xdr:rowOff>
    </xdr:from>
    <xdr:to>
      <xdr:col>8</xdr:col>
      <xdr:colOff>438150</xdr:colOff>
      <xdr:row>42</xdr:row>
      <xdr:rowOff>177800</xdr:rowOff>
    </xdr:to>
    <xdr:graphicFrame macro="">
      <xdr:nvGraphicFramePr>
        <xdr:cNvPr id="8" name="Chart 7">
          <a:extLst>
            <a:ext uri="{FF2B5EF4-FFF2-40B4-BE49-F238E27FC236}">
              <a16:creationId xmlns:a16="http://schemas.microsoft.com/office/drawing/2014/main" id="{73BC52F4-0695-4893-942C-28A4CBB926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751.554211574075" createdVersion="8" refreshedVersion="8" minRefreshableVersion="3" recordCount="18" xr:uid="{1E720073-784B-4D3E-BFE0-B52E60C85643}">
  <cacheSource type="worksheet">
    <worksheetSource name="Table2"/>
  </cacheSource>
  <cacheFields count="13">
    <cacheField name="Date" numFmtId="14">
      <sharedItems containsSemiMixedTypes="0" containsNonDate="0" containsDate="1" containsString="0" minDate="2025-01-01T00:00:00" maxDate="2025-01-19T00:00:00" count="18">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sharedItems>
    </cacheField>
    <cacheField name="Region" numFmtId="0">
      <sharedItems count="4">
        <s v="North"/>
        <s v="South"/>
        <s v="East"/>
        <s v="West"/>
      </sharedItems>
    </cacheField>
    <cacheField name="Product" numFmtId="0">
      <sharedItems count="3">
        <s v="Laptop"/>
        <s v="Mobile"/>
        <s v="Tablet"/>
      </sharedItems>
    </cacheField>
    <cacheField name="Sales Amount" numFmtId="6">
      <sharedItems containsSemiMixedTypes="0" containsString="0" containsNumber="1" containsInteger="1" minValue="250" maxValue="800"/>
    </cacheField>
    <cacheField name="Quantity Sold" numFmtId="0">
      <sharedItems containsSemiMixedTypes="0" containsString="0" containsNumber="1" containsInteger="1" minValue="5" maxValue="15" count="7">
        <n v="5"/>
        <n v="15"/>
        <n v="10"/>
        <n v="6"/>
        <n v="8"/>
        <n v="7"/>
        <n v="12"/>
      </sharedItems>
    </cacheField>
    <cacheField name="Salesperson" numFmtId="0">
      <sharedItems/>
    </cacheField>
    <cacheField name="Discount Applied" numFmtId="9">
      <sharedItems containsSemiMixedTypes="0" containsString="0" containsNumber="1" minValue="0" maxValue="0.2"/>
    </cacheField>
    <cacheField name="Customer Type" numFmtId="0">
      <sharedItems/>
    </cacheField>
    <cacheField name="Payment Method" numFmtId="0">
      <sharedItems/>
    </cacheField>
    <cacheField name="Store Location" numFmtId="0">
      <sharedItems/>
    </cacheField>
    <cacheField name="Discount Amount" numFmtId="6">
      <sharedItems containsSemiMixedTypes="0" containsString="0" containsNumber="1" containsInteger="1" minValue="0" maxValue="120"/>
    </cacheField>
    <cacheField name="Total Amount After Discount " numFmtId="6">
      <sharedItems containsSemiMixedTypes="0" containsString="0" containsNumber="1" containsInteger="1" minValue="200" maxValue="680"/>
    </cacheField>
    <cacheField name="Total Sale" numFmtId="6">
      <sharedItems containsSemiMixedTypes="0" containsString="0" containsNumber="1" containsInteger="1" minValue="1750" maxValue="5440" count="15">
        <n v="2250"/>
        <n v="4275"/>
        <n v="3400"/>
        <n v="3600"/>
        <n v="2000"/>
        <n v="2520"/>
        <n v="4655"/>
        <n v="4860"/>
        <n v="1750"/>
        <n v="5440"/>
        <n v="3240"/>
        <n v="4000"/>
        <n v="4725"/>
        <n v="3800"/>
        <n v="4080"/>
      </sharedItems>
    </cacheField>
  </cacheFields>
  <extLst>
    <ext xmlns:x14="http://schemas.microsoft.com/office/spreadsheetml/2009/9/main" uri="{725AE2AE-9491-48be-B2B4-4EB974FC3084}">
      <x14:pivotCacheDefinition pivotCacheId="18462485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x v="0"/>
    <x v="0"/>
    <x v="0"/>
    <n v="500"/>
    <x v="0"/>
    <s v="John Doe"/>
    <n v="0.1"/>
    <s v="New Customer"/>
    <s v="Credit Card"/>
    <s v="Store 1"/>
    <n v="50"/>
    <n v="450"/>
    <x v="0"/>
  </r>
  <r>
    <x v="1"/>
    <x v="1"/>
    <x v="1"/>
    <n v="300"/>
    <x v="1"/>
    <s v="Jane Smith"/>
    <n v="0.05"/>
    <s v="Returning"/>
    <s v="PayPal"/>
    <s v="Store 2"/>
    <n v="15"/>
    <n v="285"/>
    <x v="1"/>
  </r>
  <r>
    <x v="2"/>
    <x v="2"/>
    <x v="2"/>
    <n v="400"/>
    <x v="2"/>
    <s v="Mark Lee"/>
    <n v="0.15"/>
    <s v="New Customer"/>
    <s v="Debit Card"/>
    <s v="Store 3"/>
    <n v="60"/>
    <n v="340"/>
    <x v="2"/>
  </r>
  <r>
    <x v="3"/>
    <x v="3"/>
    <x v="0"/>
    <n v="600"/>
    <x v="3"/>
    <s v="Sara Kim"/>
    <n v="0"/>
    <s v="Returning"/>
    <s v="Credit Card"/>
    <s v="Store 1"/>
    <n v="0"/>
    <n v="600"/>
    <x v="3"/>
  </r>
  <r>
    <x v="4"/>
    <x v="0"/>
    <x v="1"/>
    <n v="250"/>
    <x v="2"/>
    <s v="John Doe"/>
    <n v="0.2"/>
    <s v="New Customer"/>
    <s v="Cash"/>
    <s v="Store 2"/>
    <n v="50"/>
    <n v="200"/>
    <x v="4"/>
  </r>
  <r>
    <x v="5"/>
    <x v="1"/>
    <x v="2"/>
    <n v="350"/>
    <x v="4"/>
    <s v="Jane Smith"/>
    <n v="0.1"/>
    <s v="Returning"/>
    <s v="PayPal"/>
    <s v="Store 3"/>
    <n v="35"/>
    <n v="315"/>
    <x v="5"/>
  </r>
  <r>
    <x v="6"/>
    <x v="2"/>
    <x v="0"/>
    <n v="700"/>
    <x v="5"/>
    <s v="Mark Lee"/>
    <n v="0.05"/>
    <s v="New Customer"/>
    <s v="Credit Card"/>
    <s v="Store 2"/>
    <n v="35"/>
    <n v="665"/>
    <x v="6"/>
  </r>
  <r>
    <x v="7"/>
    <x v="3"/>
    <x v="1"/>
    <n v="450"/>
    <x v="6"/>
    <s v="Sara Kim"/>
    <n v="0.1"/>
    <s v="Returning"/>
    <s v="Debit Card"/>
    <s v="Store 1"/>
    <n v="45"/>
    <n v="405"/>
    <x v="7"/>
  </r>
  <r>
    <x v="8"/>
    <x v="0"/>
    <x v="2"/>
    <n v="350"/>
    <x v="0"/>
    <s v="John Doe"/>
    <n v="0"/>
    <s v="New Customer"/>
    <s v="Cash"/>
    <s v="Store 3"/>
    <n v="0"/>
    <n v="350"/>
    <x v="8"/>
  </r>
  <r>
    <x v="9"/>
    <x v="1"/>
    <x v="0"/>
    <n v="800"/>
    <x v="4"/>
    <s v="Jane Smith"/>
    <n v="0.15"/>
    <s v="Returning"/>
    <s v="PayPal"/>
    <s v="Store 2"/>
    <n v="120"/>
    <n v="680"/>
    <x v="9"/>
  </r>
  <r>
    <x v="10"/>
    <x v="3"/>
    <x v="1"/>
    <n v="300"/>
    <x v="1"/>
    <s v="Mark Lee"/>
    <n v="0.05"/>
    <s v="New Customer"/>
    <s v="Credit Card"/>
    <s v="Store 1"/>
    <n v="15"/>
    <n v="285"/>
    <x v="1"/>
  </r>
  <r>
    <x v="11"/>
    <x v="2"/>
    <x v="0"/>
    <n v="600"/>
    <x v="3"/>
    <s v="Sara Kim"/>
    <n v="0.1"/>
    <s v="Returning"/>
    <s v="Debit Card"/>
    <s v="Store 3"/>
    <n v="60"/>
    <n v="540"/>
    <x v="10"/>
  </r>
  <r>
    <x v="12"/>
    <x v="0"/>
    <x v="2"/>
    <n v="350"/>
    <x v="0"/>
    <s v="John Doe"/>
    <n v="0"/>
    <s v="New Customer"/>
    <s v="Cash"/>
    <s v="Store 1"/>
    <n v="0"/>
    <n v="350"/>
    <x v="8"/>
  </r>
  <r>
    <x v="13"/>
    <x v="1"/>
    <x v="1"/>
    <n v="500"/>
    <x v="2"/>
    <s v="Jane Smith"/>
    <n v="0.2"/>
    <s v="Returning"/>
    <s v="PayPal"/>
    <s v="Store 2"/>
    <n v="100"/>
    <n v="400"/>
    <x v="11"/>
  </r>
  <r>
    <x v="14"/>
    <x v="2"/>
    <x v="0"/>
    <n v="750"/>
    <x v="5"/>
    <s v="Mark Lee"/>
    <n v="0.1"/>
    <s v="New Customer"/>
    <s v="Credit Card"/>
    <s v="Store 3"/>
    <n v="75"/>
    <n v="675"/>
    <x v="12"/>
  </r>
  <r>
    <x v="15"/>
    <x v="3"/>
    <x v="2"/>
    <n v="400"/>
    <x v="2"/>
    <s v="Sara Kim"/>
    <n v="0.05"/>
    <s v="Returning"/>
    <s v="Debit Card"/>
    <s v="Store 1"/>
    <n v="20"/>
    <n v="380"/>
    <x v="13"/>
  </r>
  <r>
    <x v="16"/>
    <x v="0"/>
    <x v="1"/>
    <n v="300"/>
    <x v="6"/>
    <s v="John Doe"/>
    <n v="0"/>
    <s v="New Customer"/>
    <s v="Cash"/>
    <s v="Store 2"/>
    <n v="0"/>
    <n v="300"/>
    <x v="3"/>
  </r>
  <r>
    <x v="17"/>
    <x v="1"/>
    <x v="0"/>
    <n v="600"/>
    <x v="4"/>
    <s v="Jane Smith"/>
    <n v="0.15"/>
    <s v="Returning"/>
    <s v="PayPal"/>
    <s v="Store 3"/>
    <n v="90"/>
    <n v="510"/>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2EE18F-CBC1-4F31-AEAA-1E69A134E4DD}"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E9" firstHeaderRow="1" firstDataRow="2" firstDataCol="1"/>
  <pivotFields count="13">
    <pivotField numFmtId="14" showAll="0"/>
    <pivotField axis="axisRow" showAll="0">
      <items count="5">
        <item x="2"/>
        <item x="0"/>
        <item x="1"/>
        <item x="3"/>
        <item t="default"/>
      </items>
    </pivotField>
    <pivotField axis="axisCol" showAll="0">
      <items count="4">
        <item x="0"/>
        <item x="1"/>
        <item x="2"/>
        <item t="default"/>
      </items>
    </pivotField>
    <pivotField numFmtId="6" showAll="0"/>
    <pivotField dataField="1" showAll="0"/>
    <pivotField showAll="0"/>
    <pivotField numFmtId="9" showAll="0"/>
    <pivotField showAll="0"/>
    <pivotField showAll="0"/>
    <pivotField showAll="0"/>
    <pivotField numFmtId="6" showAll="0"/>
    <pivotField numFmtId="6" showAll="0"/>
    <pivotField numFmtId="6" showAll="0"/>
  </pivotFields>
  <rowFields count="1">
    <field x="1"/>
  </rowFields>
  <rowItems count="5">
    <i>
      <x/>
    </i>
    <i>
      <x v="1"/>
    </i>
    <i>
      <x v="2"/>
    </i>
    <i>
      <x v="3"/>
    </i>
    <i t="grand">
      <x/>
    </i>
  </rowItems>
  <colFields count="1">
    <field x="2"/>
  </colFields>
  <colItems count="4">
    <i>
      <x/>
    </i>
    <i>
      <x v="1"/>
    </i>
    <i>
      <x v="2"/>
    </i>
    <i t="grand">
      <x/>
    </i>
  </colItems>
  <dataFields count="1">
    <dataField name="Sum of Quantity Sold" fld="4" baseField="0" baseItem="0"/>
  </dataFields>
  <chartFormats count="9">
    <chartFormat chart="1" format="0" series="1">
      <pivotArea type="data" outline="0" fieldPosition="0">
        <references count="2">
          <reference field="4294967294" count="1" selected="0">
            <x v="0"/>
          </reference>
          <reference field="2" count="1" selected="0">
            <x v="0"/>
          </reference>
        </references>
      </pivotArea>
    </chartFormat>
    <chartFormat chart="1" format="2" series="1">
      <pivotArea type="data" outline="0" fieldPosition="0">
        <references count="2">
          <reference field="4294967294" count="1" selected="0">
            <x v="0"/>
          </reference>
          <reference field="2" count="1" selected="0">
            <x v="1"/>
          </reference>
        </references>
      </pivotArea>
    </chartFormat>
    <chartFormat chart="1" format="4" series="1">
      <pivotArea type="data" outline="0" fieldPosition="0">
        <references count="2">
          <reference field="4294967294" count="1" selected="0">
            <x v="0"/>
          </reference>
          <reference field="2" count="1" selected="0">
            <x v="2"/>
          </reference>
        </references>
      </pivotArea>
    </chartFormat>
    <chartFormat chart="3" format="9" series="1">
      <pivotArea type="data" outline="0" fieldPosition="0">
        <references count="2">
          <reference field="4294967294" count="1" selected="0">
            <x v="0"/>
          </reference>
          <reference field="2" count="1" selected="0">
            <x v="0"/>
          </reference>
        </references>
      </pivotArea>
    </chartFormat>
    <chartFormat chart="3" format="10" series="1">
      <pivotArea type="data" outline="0" fieldPosition="0">
        <references count="2">
          <reference field="4294967294" count="1" selected="0">
            <x v="0"/>
          </reference>
          <reference field="2" count="1" selected="0">
            <x v="1"/>
          </reference>
        </references>
      </pivotArea>
    </chartFormat>
    <chartFormat chart="3" format="11" series="1">
      <pivotArea type="data" outline="0" fieldPosition="0">
        <references count="2">
          <reference field="4294967294" count="1" selected="0">
            <x v="0"/>
          </reference>
          <reference field="2" count="1" selected="0">
            <x v="2"/>
          </reference>
        </references>
      </pivotArea>
    </chartFormat>
    <chartFormat chart="5" format="15" series="1">
      <pivotArea type="data" outline="0" fieldPosition="0">
        <references count="2">
          <reference field="4294967294" count="1" selected="0">
            <x v="0"/>
          </reference>
          <reference field="2" count="1" selected="0">
            <x v="0"/>
          </reference>
        </references>
      </pivotArea>
    </chartFormat>
    <chartFormat chart="5" format="16" series="1">
      <pivotArea type="data" outline="0" fieldPosition="0">
        <references count="2">
          <reference field="4294967294" count="1" selected="0">
            <x v="0"/>
          </reference>
          <reference field="2" count="1" selected="0">
            <x v="1"/>
          </reference>
        </references>
      </pivotArea>
    </chartFormat>
    <chartFormat chart="5" format="17"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201003-0BE9-47BD-8181-D1A8EA32A836}"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REGION" colHeaderCaption="PRODUCTS">
  <location ref="A43:E49" firstHeaderRow="1" firstDataRow="2" firstDataCol="1"/>
  <pivotFields count="13">
    <pivotField numFmtId="14" showAll="0"/>
    <pivotField axis="axisRow" showAll="0">
      <items count="5">
        <item x="2"/>
        <item x="0"/>
        <item x="1"/>
        <item x="3"/>
        <item t="default"/>
      </items>
    </pivotField>
    <pivotField axis="axisCol" showAll="0">
      <items count="4">
        <item x="0"/>
        <item x="1"/>
        <item x="2"/>
        <item t="default"/>
      </items>
    </pivotField>
    <pivotField numFmtId="6" showAll="0"/>
    <pivotField dataField="1" showAll="0"/>
    <pivotField showAll="0"/>
    <pivotField numFmtId="9" showAll="0"/>
    <pivotField showAll="0"/>
    <pivotField showAll="0"/>
    <pivotField showAll="0"/>
    <pivotField numFmtId="6" showAll="0"/>
    <pivotField numFmtId="6" showAll="0"/>
    <pivotField numFmtId="6" showAll="0"/>
  </pivotFields>
  <rowFields count="1">
    <field x="1"/>
  </rowFields>
  <rowItems count="5">
    <i>
      <x/>
    </i>
    <i>
      <x v="1"/>
    </i>
    <i>
      <x v="2"/>
    </i>
    <i>
      <x v="3"/>
    </i>
    <i t="grand">
      <x/>
    </i>
  </rowItems>
  <colFields count="1">
    <field x="2"/>
  </colFields>
  <colItems count="4">
    <i>
      <x/>
    </i>
    <i>
      <x v="1"/>
    </i>
    <i>
      <x v="2"/>
    </i>
    <i t="grand">
      <x/>
    </i>
  </colItems>
  <dataFields count="1">
    <dataField name="Sum of Quantity Sold" fld="4" baseField="0" baseItem="0"/>
  </dataFields>
  <formats count="30">
    <format dxfId="183">
      <pivotArea type="origin" dataOnly="0" labelOnly="1" outline="0" fieldPosition="0"/>
    </format>
    <format dxfId="182">
      <pivotArea field="1" type="button" dataOnly="0" labelOnly="1" outline="0" axis="axisRow" fieldPosition="0"/>
    </format>
    <format dxfId="181">
      <pivotArea dataOnly="0" labelOnly="1" fieldPosition="0">
        <references count="1">
          <reference field="1" count="0"/>
        </references>
      </pivotArea>
    </format>
    <format dxfId="180">
      <pivotArea dataOnly="0" labelOnly="1" grandRow="1" outline="0" fieldPosition="0"/>
    </format>
    <format dxfId="179">
      <pivotArea outline="0" collapsedLevelsAreSubtotals="1" fieldPosition="0">
        <references count="1">
          <reference field="2" count="1" selected="0">
            <x v="0"/>
          </reference>
        </references>
      </pivotArea>
    </format>
    <format dxfId="178">
      <pivotArea field="2" type="button" dataOnly="0" labelOnly="1" outline="0" axis="axisCol" fieldPosition="0"/>
    </format>
    <format dxfId="177">
      <pivotArea dataOnly="0" labelOnly="1" fieldPosition="0">
        <references count="1">
          <reference field="2" count="1">
            <x v="0"/>
          </reference>
        </references>
      </pivotArea>
    </format>
    <format dxfId="176">
      <pivotArea outline="0" collapsedLevelsAreSubtotals="1" fieldPosition="0">
        <references count="1">
          <reference field="2" count="1" selected="0">
            <x v="1"/>
          </reference>
        </references>
      </pivotArea>
    </format>
    <format dxfId="175">
      <pivotArea type="topRight" dataOnly="0" labelOnly="1" outline="0" offset="A1" fieldPosition="0"/>
    </format>
    <format dxfId="174">
      <pivotArea dataOnly="0" labelOnly="1" fieldPosition="0">
        <references count="1">
          <reference field="2" count="1">
            <x v="1"/>
          </reference>
        </references>
      </pivotArea>
    </format>
    <format dxfId="173">
      <pivotArea outline="0" collapsedLevelsAreSubtotals="1" fieldPosition="0">
        <references count="1">
          <reference field="2" count="1" selected="0">
            <x v="2"/>
          </reference>
        </references>
      </pivotArea>
    </format>
    <format dxfId="172">
      <pivotArea type="topRight" dataOnly="0" labelOnly="1" outline="0" offset="B1" fieldPosition="0"/>
    </format>
    <format dxfId="171">
      <pivotArea dataOnly="0" labelOnly="1" fieldPosition="0">
        <references count="1">
          <reference field="2" count="1">
            <x v="2"/>
          </reference>
        </references>
      </pivotArea>
    </format>
    <format dxfId="170">
      <pivotArea grandCol="1" outline="0" collapsedLevelsAreSubtotals="1" fieldPosition="0"/>
    </format>
    <format dxfId="169">
      <pivotArea type="topRight" dataOnly="0" labelOnly="1" outline="0" offset="C1" fieldPosition="0"/>
    </format>
    <format dxfId="168">
      <pivotArea dataOnly="0" labelOnly="1" grandCol="1" outline="0" fieldPosition="0"/>
    </format>
    <format dxfId="167">
      <pivotArea type="origin" dataOnly="0" labelOnly="1" outline="0" fieldPosition="0"/>
    </format>
    <format dxfId="166">
      <pivotArea field="2" type="button" dataOnly="0" labelOnly="1" outline="0" axis="axisCol" fieldPosition="0"/>
    </format>
    <format dxfId="165">
      <pivotArea type="topRight" dataOnly="0" labelOnly="1" outline="0" fieldPosition="0"/>
    </format>
    <format dxfId="164">
      <pivotArea field="1" type="button" dataOnly="0" labelOnly="1" outline="0" axis="axisRow" fieldPosition="0"/>
    </format>
    <format dxfId="163">
      <pivotArea dataOnly="0" labelOnly="1" fieldPosition="0">
        <references count="1">
          <reference field="2" count="0"/>
        </references>
      </pivotArea>
    </format>
    <format dxfId="162">
      <pivotArea dataOnly="0" labelOnly="1" grandCol="1" outline="0" fieldPosition="0"/>
    </format>
    <format dxfId="161">
      <pivotArea collapsedLevelsAreSubtotals="1" fieldPosition="0">
        <references count="1">
          <reference field="1" count="1">
            <x v="0"/>
          </reference>
        </references>
      </pivotArea>
    </format>
    <format dxfId="160">
      <pivotArea dataOnly="0" labelOnly="1" fieldPosition="0">
        <references count="1">
          <reference field="1" count="1">
            <x v="0"/>
          </reference>
        </references>
      </pivotArea>
    </format>
    <format dxfId="159">
      <pivotArea collapsedLevelsAreSubtotals="1" fieldPosition="0">
        <references count="1">
          <reference field="1" count="2">
            <x v="1"/>
            <x v="2"/>
          </reference>
        </references>
      </pivotArea>
    </format>
    <format dxfId="158">
      <pivotArea dataOnly="0" labelOnly="1" fieldPosition="0">
        <references count="1">
          <reference field="1" count="2">
            <x v="1"/>
            <x v="2"/>
          </reference>
        </references>
      </pivotArea>
    </format>
    <format dxfId="157">
      <pivotArea collapsedLevelsAreSubtotals="1" fieldPosition="0">
        <references count="1">
          <reference field="1" count="1">
            <x v="1"/>
          </reference>
        </references>
      </pivotArea>
    </format>
    <format dxfId="156">
      <pivotArea dataOnly="0" labelOnly="1" fieldPosition="0">
        <references count="1">
          <reference field="1" count="1">
            <x v="1"/>
          </reference>
        </references>
      </pivotArea>
    </format>
    <format dxfId="155">
      <pivotArea collapsedLevelsAreSubtotals="1" fieldPosition="0">
        <references count="1">
          <reference field="1" count="1">
            <x v="3"/>
          </reference>
        </references>
      </pivotArea>
    </format>
    <format dxfId="154">
      <pivotArea dataOnly="0" labelOnly="1" fieldPosition="0">
        <references count="1">
          <reference field="1" count="1">
            <x v="3"/>
          </reference>
        </references>
      </pivotArea>
    </format>
  </formats>
  <chartFormats count="3">
    <chartFormat chart="1" format="0" series="1">
      <pivotArea type="data" outline="0" fieldPosition="0">
        <references count="2">
          <reference field="4294967294" count="1" selected="0">
            <x v="0"/>
          </reference>
          <reference field="2" count="1" selected="0">
            <x v="0"/>
          </reference>
        </references>
      </pivotArea>
    </chartFormat>
    <chartFormat chart="1" format="2" series="1">
      <pivotArea type="data" outline="0" fieldPosition="0">
        <references count="2">
          <reference field="4294967294" count="1" selected="0">
            <x v="0"/>
          </reference>
          <reference field="2" count="1" selected="0">
            <x v="1"/>
          </reference>
        </references>
      </pivotArea>
    </chartFormat>
    <chartFormat chart="1" format="4"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B28740-1CA3-44CD-B40F-1E230498CE1B}"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rowHeaderCaption="REGION" colHeaderCaption="PRODUCTS">
  <location ref="A29:E35" firstHeaderRow="1" firstDataRow="2" firstDataCol="1"/>
  <pivotFields count="13">
    <pivotField numFmtId="14" showAll="0">
      <items count="19">
        <item x="0"/>
        <item x="1"/>
        <item x="2"/>
        <item x="3"/>
        <item x="4"/>
        <item x="5"/>
        <item x="6"/>
        <item x="7"/>
        <item x="8"/>
        <item x="9"/>
        <item x="10"/>
        <item x="11"/>
        <item x="12"/>
        <item x="13"/>
        <item x="14"/>
        <item x="15"/>
        <item x="16"/>
        <item x="17"/>
        <item t="default"/>
      </items>
    </pivotField>
    <pivotField axis="axisRow" showAll="0">
      <items count="5">
        <item x="2"/>
        <item x="0"/>
        <item x="1"/>
        <item x="3"/>
        <item t="default"/>
      </items>
    </pivotField>
    <pivotField axis="axisCol" showAll="0">
      <items count="4">
        <item x="0"/>
        <item x="1"/>
        <item x="2"/>
        <item t="default"/>
      </items>
    </pivotField>
    <pivotField numFmtId="6" showAll="0"/>
    <pivotField showAll="0">
      <items count="8">
        <item x="0"/>
        <item x="3"/>
        <item x="5"/>
        <item x="4"/>
        <item x="2"/>
        <item x="6"/>
        <item x="1"/>
        <item t="default"/>
      </items>
    </pivotField>
    <pivotField showAll="0"/>
    <pivotField numFmtId="9" showAll="0"/>
    <pivotField showAll="0"/>
    <pivotField showAll="0"/>
    <pivotField showAll="0"/>
    <pivotField numFmtId="6" showAll="0"/>
    <pivotField numFmtId="6" showAll="0"/>
    <pivotField dataField="1" numFmtId="6" showAll="0">
      <items count="16">
        <item x="8"/>
        <item x="4"/>
        <item x="0"/>
        <item x="5"/>
        <item x="10"/>
        <item x="2"/>
        <item x="3"/>
        <item x="13"/>
        <item x="11"/>
        <item x="14"/>
        <item x="1"/>
        <item x="6"/>
        <item x="12"/>
        <item x="7"/>
        <item x="9"/>
        <item t="default"/>
      </items>
    </pivotField>
  </pivotFields>
  <rowFields count="1">
    <field x="1"/>
  </rowFields>
  <rowItems count="5">
    <i>
      <x/>
    </i>
    <i>
      <x v="1"/>
    </i>
    <i>
      <x v="2"/>
    </i>
    <i>
      <x v="3"/>
    </i>
    <i t="grand">
      <x/>
    </i>
  </rowItems>
  <colFields count="1">
    <field x="2"/>
  </colFields>
  <colItems count="4">
    <i>
      <x/>
    </i>
    <i>
      <x v="1"/>
    </i>
    <i>
      <x v="2"/>
    </i>
    <i t="grand">
      <x/>
    </i>
  </colItems>
  <dataFields count="1">
    <dataField name="Sum of Total Sale" fld="12" baseField="0" baseItem="0"/>
  </dataFields>
  <formats count="43">
    <format dxfId="116">
      <pivotArea type="origin" dataOnly="0" labelOnly="1" outline="0" fieldPosition="0"/>
    </format>
    <format dxfId="117">
      <pivotArea field="1" type="button" dataOnly="0" labelOnly="1" outline="0" axis="axisRow" fieldPosition="0"/>
    </format>
    <format dxfId="118">
      <pivotArea field="2" type="button" dataOnly="0" labelOnly="1" outline="0" axis="axisCol" fieldPosition="0"/>
    </format>
    <format dxfId="119">
      <pivotArea dataOnly="0" labelOnly="1" offset="A256" fieldPosition="0">
        <references count="1">
          <reference field="2" count="1">
            <x v="0"/>
          </reference>
        </references>
      </pivotArea>
    </format>
    <format dxfId="120">
      <pivotArea dataOnly="0" labelOnly="1" outline="0" fieldPosition="0">
        <references count="2">
          <reference field="4294967294" count="1">
            <x v="0"/>
          </reference>
          <reference field="2" count="1" selected="0">
            <x v="0"/>
          </reference>
        </references>
      </pivotArea>
    </format>
    <format dxfId="121">
      <pivotArea field="-2" type="button" dataOnly="0" labelOnly="1" outline="0" axis="axisValues" fieldPosition="0"/>
    </format>
    <format dxfId="122">
      <pivotArea dataOnly="0" labelOnly="1" offset="IV256" fieldPosition="0">
        <references count="1">
          <reference field="2" count="1">
            <x v="0"/>
          </reference>
        </references>
      </pivotArea>
    </format>
    <format dxfId="123">
      <pivotArea type="topRight" dataOnly="0" labelOnly="1" outline="0" offset="A1" fieldPosition="0"/>
    </format>
    <format dxfId="124">
      <pivotArea dataOnly="0" labelOnly="1" offset="A256" fieldPosition="0">
        <references count="1">
          <reference field="2" count="1">
            <x v="1"/>
          </reference>
        </references>
      </pivotArea>
    </format>
    <format dxfId="125">
      <pivotArea dataOnly="0" labelOnly="1" outline="0" fieldPosition="0">
        <references count="2">
          <reference field="4294967294" count="1">
            <x v="0"/>
          </reference>
          <reference field="2" count="1" selected="0">
            <x v="1"/>
          </reference>
        </references>
      </pivotArea>
    </format>
    <format dxfId="126">
      <pivotArea type="topRight" dataOnly="0" labelOnly="1" outline="0" offset="B1" fieldPosition="0"/>
    </format>
    <format dxfId="127">
      <pivotArea dataOnly="0" labelOnly="1" offset="IV256" fieldPosition="0">
        <references count="1">
          <reference field="2" count="1">
            <x v="1"/>
          </reference>
        </references>
      </pivotArea>
    </format>
    <format dxfId="128">
      <pivotArea type="topRight" dataOnly="0" labelOnly="1" outline="0" offset="C1" fieldPosition="0"/>
    </format>
    <format dxfId="129">
      <pivotArea dataOnly="0" labelOnly="1" offset="A256" fieldPosition="0">
        <references count="1">
          <reference field="2" count="1">
            <x v="2"/>
          </reference>
        </references>
      </pivotArea>
    </format>
    <format dxfId="130">
      <pivotArea dataOnly="0" labelOnly="1" outline="0" fieldPosition="0">
        <references count="2">
          <reference field="4294967294" count="1">
            <x v="0"/>
          </reference>
          <reference field="2" count="1" selected="0">
            <x v="2"/>
          </reference>
        </references>
      </pivotArea>
    </format>
    <format dxfId="131">
      <pivotArea type="topRight" dataOnly="0" labelOnly="1" outline="0" offset="D1" fieldPosition="0"/>
    </format>
    <format dxfId="132">
      <pivotArea dataOnly="0" labelOnly="1" offset="IV256" fieldPosition="0">
        <references count="1">
          <reference field="2" count="1">
            <x v="2"/>
          </reference>
        </references>
      </pivotArea>
    </format>
    <format dxfId="133">
      <pivotArea type="topRight" dataOnly="0" labelOnly="1" outline="0" offset="E1" fieldPosition="0"/>
    </format>
    <format dxfId="134">
      <pivotArea type="topRight" dataOnly="0" labelOnly="1" outline="0" offset="F1" fieldPosition="0"/>
    </format>
    <format dxfId="135">
      <pivotArea field="2" dataOnly="0" labelOnly="1" grandCol="1" outline="0" axis="axisCol" fieldPosition="0">
        <references count="1">
          <reference field="4294967294" count="1" selected="0">
            <x v="0"/>
          </reference>
        </references>
      </pivotArea>
    </format>
    <format dxfId="136">
      <pivotArea field="2" type="button" dataOnly="0" labelOnly="1" outline="0" axis="axisCol" fieldPosition="0"/>
    </format>
    <format dxfId="137">
      <pivotArea dataOnly="0" labelOnly="1" offset="A256" fieldPosition="0">
        <references count="1">
          <reference field="2" count="1">
            <x v="0"/>
          </reference>
        </references>
      </pivotArea>
    </format>
    <format dxfId="138">
      <pivotArea dataOnly="0" labelOnly="1" offset="A256" fieldPosition="0">
        <references count="1">
          <reference field="2" count="1">
            <x v="1"/>
          </reference>
        </references>
      </pivotArea>
    </format>
    <format dxfId="139">
      <pivotArea dataOnly="0" labelOnly="1" offset="A256" fieldPosition="0">
        <references count="1">
          <reference field="2" count="1">
            <x v="2"/>
          </reference>
        </references>
      </pivotArea>
    </format>
    <format dxfId="140">
      <pivotArea collapsedLevelsAreSubtotals="1" fieldPosition="0">
        <references count="1">
          <reference field="1" count="1">
            <x v="0"/>
          </reference>
        </references>
      </pivotArea>
    </format>
    <format dxfId="141">
      <pivotArea dataOnly="0" labelOnly="1" fieldPosition="0">
        <references count="1">
          <reference field="1" count="1">
            <x v="0"/>
          </reference>
        </references>
      </pivotArea>
    </format>
    <format dxfId="142">
      <pivotArea collapsedLevelsAreSubtotals="1" fieldPosition="0">
        <references count="1">
          <reference field="1" count="1">
            <x v="1"/>
          </reference>
        </references>
      </pivotArea>
    </format>
    <format dxfId="143">
      <pivotArea dataOnly="0" labelOnly="1" fieldPosition="0">
        <references count="1">
          <reference field="1" count="1">
            <x v="1"/>
          </reference>
        </references>
      </pivotArea>
    </format>
    <format dxfId="144">
      <pivotArea collapsedLevelsAreSubtotals="1" fieldPosition="0">
        <references count="1">
          <reference field="1" count="1">
            <x v="2"/>
          </reference>
        </references>
      </pivotArea>
    </format>
    <format dxfId="145">
      <pivotArea dataOnly="0" labelOnly="1" fieldPosition="0">
        <references count="1">
          <reference field="1" count="1">
            <x v="2"/>
          </reference>
        </references>
      </pivotArea>
    </format>
    <format dxfId="146">
      <pivotArea collapsedLevelsAreSubtotals="1" fieldPosition="0">
        <references count="1">
          <reference field="1" count="1">
            <x v="3"/>
          </reference>
        </references>
      </pivotArea>
    </format>
    <format dxfId="147">
      <pivotArea dataOnly="0" labelOnly="1" fieldPosition="0">
        <references count="1">
          <reference field="1" count="1">
            <x v="3"/>
          </reference>
        </references>
      </pivotArea>
    </format>
    <format dxfId="148">
      <pivotArea dataOnly="0" labelOnly="1" fieldPosition="0">
        <references count="1">
          <reference field="1" count="0"/>
        </references>
      </pivotArea>
    </format>
    <format dxfId="149">
      <pivotArea dataOnly="0" labelOnly="1" grandRow="1" outline="0" fieldPosition="0"/>
    </format>
    <format dxfId="150">
      <pivotArea outline="0" collapsedLevelsAreSubtotals="1" fieldPosition="0">
        <references count="2">
          <reference field="4294967294" count="1" selected="0">
            <x v="0"/>
          </reference>
          <reference field="2" count="1" selected="0">
            <x v="0"/>
          </reference>
        </references>
      </pivotArea>
    </format>
    <format dxfId="151">
      <pivotArea outline="0" collapsedLevelsAreSubtotals="1" fieldPosition="0">
        <references count="2">
          <reference field="4294967294" count="1" selected="0">
            <x v="0"/>
          </reference>
          <reference field="2" count="1" selected="0">
            <x v="1"/>
          </reference>
        </references>
      </pivotArea>
    </format>
    <format dxfId="152">
      <pivotArea outline="0" collapsedLevelsAreSubtotals="1" fieldPosition="0">
        <references count="2">
          <reference field="4294967294" count="1" selected="0">
            <x v="0"/>
          </reference>
          <reference field="2" count="1" selected="0">
            <x v="2"/>
          </reference>
        </references>
      </pivotArea>
    </format>
    <format dxfId="153">
      <pivotArea field="2" grandCol="1" outline="0" collapsedLevelsAreSubtotals="1" axis="axisCol" fieldPosition="0">
        <references count="1">
          <reference field="4294967294" count="1" selected="0">
            <x v="0"/>
          </reference>
        </references>
      </pivotArea>
    </format>
    <format dxfId="69">
      <pivotArea type="origin" dataOnly="0" labelOnly="1" outline="0" fieldPosition="0"/>
    </format>
    <format dxfId="9">
      <pivotArea outline="0" collapsedLevelsAreSubtotals="1" fieldPosition="0">
        <references count="1">
          <reference field="2" count="1" selected="0">
            <x v="0"/>
          </reference>
        </references>
      </pivotArea>
    </format>
    <format dxfId="8">
      <pivotArea grandCol="1" outline="0" collapsedLevelsAreSubtotals="1" fieldPosition="0"/>
    </format>
    <format dxfId="7">
      <pivotArea outline="0" collapsedLevelsAreSubtotals="1" fieldPosition="0">
        <references count="1">
          <reference field="2" count="1" selected="0">
            <x v="1"/>
          </reference>
        </references>
      </pivotArea>
    </format>
    <format dxfId="6">
      <pivotArea outline="0" collapsedLevelsAreSubtotals="1" fieldPosition="0">
        <references count="1">
          <reference field="2" count="1" selected="0">
            <x v="2"/>
          </reference>
        </references>
      </pivotArea>
    </format>
  </formats>
  <chartFormats count="29">
    <chartFormat chart="5" format="0" series="1">
      <pivotArea type="data" outline="0" fieldPosition="0">
        <references count="2">
          <reference field="4294967294" count="1" selected="0">
            <x v="0"/>
          </reference>
          <reference field="2" count="1" selected="0">
            <x v="0"/>
          </reference>
        </references>
      </pivotArea>
    </chartFormat>
    <chartFormat chart="5" format="2" series="1">
      <pivotArea type="data" outline="0" fieldPosition="0">
        <references count="2">
          <reference field="4294967294" count="1" selected="0">
            <x v="0"/>
          </reference>
          <reference field="2" count="1" selected="0">
            <x v="1"/>
          </reference>
        </references>
      </pivotArea>
    </chartFormat>
    <chartFormat chart="5" format="4" series="1">
      <pivotArea type="data" outline="0" fieldPosition="0">
        <references count="2">
          <reference field="4294967294" count="1" selected="0">
            <x v="0"/>
          </reference>
          <reference field="2" count="1" selected="0">
            <x v="2"/>
          </reference>
        </references>
      </pivotArea>
    </chartFormat>
    <chartFormat chart="18" format="0" series="1">
      <pivotArea type="data" outline="0" fieldPosition="0">
        <references count="2">
          <reference field="4294967294" count="1" selected="0">
            <x v="0"/>
          </reference>
          <reference field="2" count="1" selected="0">
            <x v="0"/>
          </reference>
        </references>
      </pivotArea>
    </chartFormat>
    <chartFormat chart="18" format="2" series="1">
      <pivotArea type="data" outline="0" fieldPosition="0">
        <references count="2">
          <reference field="4294967294" count="1" selected="0">
            <x v="0"/>
          </reference>
          <reference field="2" count="1" selected="0">
            <x v="1"/>
          </reference>
        </references>
      </pivotArea>
    </chartFormat>
    <chartFormat chart="18" format="4" series="1">
      <pivotArea type="data" outline="0" fieldPosition="0">
        <references count="2">
          <reference field="4294967294" count="1" selected="0">
            <x v="0"/>
          </reference>
          <reference field="2" count="1" selected="0">
            <x v="2"/>
          </reference>
        </references>
      </pivotArea>
    </chartFormat>
    <chartFormat chart="19" format="6" series="1">
      <pivotArea type="data" outline="0" fieldPosition="0">
        <references count="2">
          <reference field="4294967294" count="1" selected="0">
            <x v="0"/>
          </reference>
          <reference field="2" count="1" selected="0">
            <x v="0"/>
          </reference>
        </references>
      </pivotArea>
    </chartFormat>
    <chartFormat chart="19" format="8" series="1">
      <pivotArea type="data" outline="0" fieldPosition="0">
        <references count="2">
          <reference field="4294967294" count="1" selected="0">
            <x v="0"/>
          </reference>
          <reference field="2" count="1" selected="0">
            <x v="1"/>
          </reference>
        </references>
      </pivotArea>
    </chartFormat>
    <chartFormat chart="19" format="10" series="1">
      <pivotArea type="data" outline="0" fieldPosition="0">
        <references count="2">
          <reference field="4294967294" count="1" selected="0">
            <x v="0"/>
          </reference>
          <reference field="2" count="1" selected="0">
            <x v="2"/>
          </reference>
        </references>
      </pivotArea>
    </chartFormat>
    <chartFormat chart="22" format="0" series="1">
      <pivotArea type="data" outline="0" fieldPosition="0">
        <references count="2">
          <reference field="4294967294" count="1" selected="0">
            <x v="0"/>
          </reference>
          <reference field="2" count="1" selected="0">
            <x v="0"/>
          </reference>
        </references>
      </pivotArea>
    </chartFormat>
    <chartFormat chart="22" format="2" series="1">
      <pivotArea type="data" outline="0" fieldPosition="0">
        <references count="2">
          <reference field="4294967294" count="1" selected="0">
            <x v="0"/>
          </reference>
          <reference field="2" count="1" selected="0">
            <x v="1"/>
          </reference>
        </references>
      </pivotArea>
    </chartFormat>
    <chartFormat chart="22" format="4" series="1">
      <pivotArea type="data" outline="0" fieldPosition="0">
        <references count="2">
          <reference field="4294967294" count="1" selected="0">
            <x v="0"/>
          </reference>
          <reference field="2" count="1" selected="0">
            <x v="2"/>
          </reference>
        </references>
      </pivotArea>
    </chartFormat>
    <chartFormat chart="24" format="6" series="1">
      <pivotArea type="data" outline="0" fieldPosition="0">
        <references count="2">
          <reference field="4294967294" count="1" selected="0">
            <x v="0"/>
          </reference>
          <reference field="2" count="1" selected="0">
            <x v="0"/>
          </reference>
        </references>
      </pivotArea>
    </chartFormat>
    <chartFormat chart="24" format="8" series="1">
      <pivotArea type="data" outline="0" fieldPosition="0">
        <references count="2">
          <reference field="4294967294" count="1" selected="0">
            <x v="0"/>
          </reference>
          <reference field="2" count="1" selected="0">
            <x v="1"/>
          </reference>
        </references>
      </pivotArea>
    </chartFormat>
    <chartFormat chart="24" format="10" series="1">
      <pivotArea type="data" outline="0" fieldPosition="0">
        <references count="2">
          <reference field="4294967294" count="1" selected="0">
            <x v="0"/>
          </reference>
          <reference field="2" count="1" selected="0">
            <x v="2"/>
          </reference>
        </references>
      </pivotArea>
    </chartFormat>
    <chartFormat chart="26" format="0" series="1">
      <pivotArea type="data" outline="0" fieldPosition="0">
        <references count="2">
          <reference field="4294967294" count="1" selected="0">
            <x v="0"/>
          </reference>
          <reference field="2" count="1" selected="0">
            <x v="0"/>
          </reference>
        </references>
      </pivotArea>
    </chartFormat>
    <chartFormat chart="26" format="2" series="1">
      <pivotArea type="data" outline="0" fieldPosition="0">
        <references count="2">
          <reference field="4294967294" count="1" selected="0">
            <x v="0"/>
          </reference>
          <reference field="2" count="1" selected="0">
            <x v="1"/>
          </reference>
        </references>
      </pivotArea>
    </chartFormat>
    <chartFormat chart="26" format="4" series="1">
      <pivotArea type="data" outline="0" fieldPosition="0">
        <references count="2">
          <reference field="4294967294" count="1" selected="0">
            <x v="0"/>
          </reference>
          <reference field="2" count="1" selected="0">
            <x v="2"/>
          </reference>
        </references>
      </pivotArea>
    </chartFormat>
    <chartFormat chart="33" format="0" series="1">
      <pivotArea type="data" outline="0" fieldPosition="0">
        <references count="2">
          <reference field="4294967294" count="1" selected="0">
            <x v="0"/>
          </reference>
          <reference field="2" count="1" selected="0">
            <x v="0"/>
          </reference>
        </references>
      </pivotArea>
    </chartFormat>
    <chartFormat chart="33" format="2" series="1">
      <pivotArea type="data" outline="0" fieldPosition="0">
        <references count="2">
          <reference field="4294967294" count="1" selected="0">
            <x v="0"/>
          </reference>
          <reference field="2" count="1" selected="0">
            <x v="1"/>
          </reference>
        </references>
      </pivotArea>
    </chartFormat>
    <chartFormat chart="33" format="4" series="1">
      <pivotArea type="data" outline="0" fieldPosition="0">
        <references count="2">
          <reference field="4294967294" count="1" selected="0">
            <x v="0"/>
          </reference>
          <reference field="2" count="1" selected="0">
            <x v="2"/>
          </reference>
        </references>
      </pivotArea>
    </chartFormat>
    <chartFormat chart="36" format="0" series="1">
      <pivotArea type="data" outline="0" fieldPosition="0">
        <references count="2">
          <reference field="4294967294" count="1" selected="0">
            <x v="0"/>
          </reference>
          <reference field="2" count="1" selected="0">
            <x v="0"/>
          </reference>
        </references>
      </pivotArea>
    </chartFormat>
    <chartFormat chart="36" format="2" series="1">
      <pivotArea type="data" outline="0" fieldPosition="0">
        <references count="2">
          <reference field="4294967294" count="1" selected="0">
            <x v="0"/>
          </reference>
          <reference field="2" count="1" selected="0">
            <x v="1"/>
          </reference>
        </references>
      </pivotArea>
    </chartFormat>
    <chartFormat chart="36" format="4" series="1">
      <pivotArea type="data" outline="0" fieldPosition="0">
        <references count="2">
          <reference field="4294967294" count="1" selected="0">
            <x v="0"/>
          </reference>
          <reference field="2" count="1" selected="0">
            <x v="2"/>
          </reference>
        </references>
      </pivotArea>
    </chartFormat>
    <chartFormat chart="38" format="9" series="1">
      <pivotArea type="data" outline="0" fieldPosition="0">
        <references count="2">
          <reference field="4294967294" count="1" selected="0">
            <x v="0"/>
          </reference>
          <reference field="2" count="1" selected="0">
            <x v="0"/>
          </reference>
        </references>
      </pivotArea>
    </chartFormat>
    <chartFormat chart="38" format="10" series="1">
      <pivotArea type="data" outline="0" fieldPosition="0">
        <references count="2">
          <reference field="4294967294" count="1" selected="0">
            <x v="0"/>
          </reference>
          <reference field="2" count="1" selected="0">
            <x v="1"/>
          </reference>
        </references>
      </pivotArea>
    </chartFormat>
    <chartFormat chart="38" format="11" series="1">
      <pivotArea type="data" outline="0" fieldPosition="0">
        <references count="2">
          <reference field="4294967294" count="1" selected="0">
            <x v="0"/>
          </reference>
          <reference field="2" count="1" selected="0">
            <x v="2"/>
          </reference>
        </references>
      </pivotArea>
    </chartFormat>
    <chartFormat chart="38" format="12" series="1">
      <pivotArea type="data" outline="0" fieldPosition="0">
        <references count="1">
          <reference field="4294967294" count="1" selected="0">
            <x v="0"/>
          </reference>
        </references>
      </pivotArea>
    </chartFormat>
    <chartFormat chart="3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710F1E-DBA9-443A-8A3B-7D8C95B020C4}"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0" rowHeaderCaption="REGION" colHeaderCaption="PRODUCTS">
  <location ref="A3:I10" firstHeaderRow="1" firstDataRow="3" firstDataCol="1"/>
  <pivotFields count="13">
    <pivotField numFmtId="14" showAll="0">
      <items count="19">
        <item x="0"/>
        <item x="1"/>
        <item x="2"/>
        <item x="3"/>
        <item x="4"/>
        <item x="5"/>
        <item x="6"/>
        <item x="7"/>
        <item x="8"/>
        <item x="9"/>
        <item x="10"/>
        <item x="11"/>
        <item x="12"/>
        <item x="13"/>
        <item x="14"/>
        <item x="15"/>
        <item x="16"/>
        <item x="17"/>
        <item t="default"/>
      </items>
    </pivotField>
    <pivotField axis="axisRow" showAll="0">
      <items count="5">
        <item x="2"/>
        <item x="0"/>
        <item x="1"/>
        <item x="3"/>
        <item t="default"/>
      </items>
    </pivotField>
    <pivotField axis="axisCol" showAll="0">
      <items count="4">
        <item x="0"/>
        <item x="1"/>
        <item x="2"/>
        <item t="default"/>
      </items>
    </pivotField>
    <pivotField numFmtId="6" showAll="0"/>
    <pivotField dataField="1" showAll="0">
      <items count="8">
        <item x="0"/>
        <item x="3"/>
        <item x="5"/>
        <item x="4"/>
        <item x="2"/>
        <item x="6"/>
        <item x="1"/>
        <item t="default"/>
      </items>
    </pivotField>
    <pivotField showAll="0"/>
    <pivotField numFmtId="9" showAll="0"/>
    <pivotField showAll="0"/>
    <pivotField showAll="0"/>
    <pivotField showAll="0"/>
    <pivotField numFmtId="6" showAll="0"/>
    <pivotField numFmtId="6" showAll="0"/>
    <pivotField dataField="1" numFmtId="6" showAll="0">
      <items count="16">
        <item x="8"/>
        <item x="4"/>
        <item x="0"/>
        <item x="5"/>
        <item x="10"/>
        <item x="2"/>
        <item x="3"/>
        <item x="13"/>
        <item x="11"/>
        <item x="14"/>
        <item x="1"/>
        <item x="6"/>
        <item x="12"/>
        <item x="7"/>
        <item x="9"/>
        <item t="default"/>
      </items>
    </pivotField>
  </pivotFields>
  <rowFields count="1">
    <field x="1"/>
  </rowFields>
  <rowItems count="5">
    <i>
      <x/>
    </i>
    <i>
      <x v="1"/>
    </i>
    <i>
      <x v="2"/>
    </i>
    <i>
      <x v="3"/>
    </i>
    <i t="grand">
      <x/>
    </i>
  </rowItems>
  <colFields count="2">
    <field x="2"/>
    <field x="-2"/>
  </colFields>
  <colItems count="8">
    <i>
      <x/>
      <x/>
    </i>
    <i r="1" i="1">
      <x v="1"/>
    </i>
    <i>
      <x v="1"/>
      <x/>
    </i>
    <i r="1" i="1">
      <x v="1"/>
    </i>
    <i>
      <x v="2"/>
      <x/>
    </i>
    <i r="1" i="1">
      <x v="1"/>
    </i>
    <i t="grand">
      <x/>
    </i>
    <i t="grand" i="1">
      <x/>
    </i>
  </colItems>
  <dataFields count="2">
    <dataField name="Sum of Total Sale" fld="12" baseField="0" baseItem="0"/>
    <dataField name="Sum of Quantity Sold" fld="4" baseField="0" baseItem="0"/>
  </dataFields>
  <formats count="52">
    <format dxfId="70">
      <pivotArea type="origin" dataOnly="0" labelOnly="1" outline="0" fieldPosition="0"/>
    </format>
    <format dxfId="71">
      <pivotArea field="1" type="button" dataOnly="0" labelOnly="1" outline="0" axis="axisRow" fieldPosition="0"/>
    </format>
    <format dxfId="72">
      <pivotArea field="2" type="button" dataOnly="0" labelOnly="1" outline="0" axis="axisCol" fieldPosition="0"/>
    </format>
    <format dxfId="73">
      <pivotArea dataOnly="0" labelOnly="1" offset="A256" fieldPosition="0">
        <references count="1">
          <reference field="2" count="1">
            <x v="0"/>
          </reference>
        </references>
      </pivotArea>
    </format>
    <format dxfId="74">
      <pivotArea dataOnly="0" labelOnly="1" outline="0" fieldPosition="0">
        <references count="2">
          <reference field="4294967294" count="1">
            <x v="0"/>
          </reference>
          <reference field="2" count="1" selected="0">
            <x v="0"/>
          </reference>
        </references>
      </pivotArea>
    </format>
    <format dxfId="75">
      <pivotArea field="-2" type="button" dataOnly="0" labelOnly="1" outline="0" axis="axisCol" fieldPosition="1"/>
    </format>
    <format dxfId="76">
      <pivotArea dataOnly="0" labelOnly="1" offset="IV256" fieldPosition="0">
        <references count="1">
          <reference field="2" count="1">
            <x v="0"/>
          </reference>
        </references>
      </pivotArea>
    </format>
    <format dxfId="77">
      <pivotArea dataOnly="0" labelOnly="1" outline="0" fieldPosition="0">
        <references count="2">
          <reference field="4294967294" count="1">
            <x v="1"/>
          </reference>
          <reference field="2" count="1" selected="0">
            <x v="0"/>
          </reference>
        </references>
      </pivotArea>
    </format>
    <format dxfId="78">
      <pivotArea type="topRight" dataOnly="0" labelOnly="1" outline="0" offset="A1" fieldPosition="0"/>
    </format>
    <format dxfId="79">
      <pivotArea dataOnly="0" labelOnly="1" offset="A256" fieldPosition="0">
        <references count="1">
          <reference field="2" count="1">
            <x v="1"/>
          </reference>
        </references>
      </pivotArea>
    </format>
    <format dxfId="80">
      <pivotArea dataOnly="0" labelOnly="1" outline="0" fieldPosition="0">
        <references count="2">
          <reference field="4294967294" count="1">
            <x v="0"/>
          </reference>
          <reference field="2" count="1" selected="0">
            <x v="1"/>
          </reference>
        </references>
      </pivotArea>
    </format>
    <format dxfId="81">
      <pivotArea type="topRight" dataOnly="0" labelOnly="1" outline="0" offset="B1" fieldPosition="0"/>
    </format>
    <format dxfId="82">
      <pivotArea dataOnly="0" labelOnly="1" offset="IV256" fieldPosition="0">
        <references count="1">
          <reference field="2" count="1">
            <x v="1"/>
          </reference>
        </references>
      </pivotArea>
    </format>
    <format dxfId="83">
      <pivotArea dataOnly="0" labelOnly="1" outline="0" fieldPosition="0">
        <references count="2">
          <reference field="4294967294" count="1">
            <x v="1"/>
          </reference>
          <reference field="2" count="1" selected="0">
            <x v="1"/>
          </reference>
        </references>
      </pivotArea>
    </format>
    <format dxfId="84">
      <pivotArea type="topRight" dataOnly="0" labelOnly="1" outline="0" offset="C1" fieldPosition="0"/>
    </format>
    <format dxfId="85">
      <pivotArea dataOnly="0" labelOnly="1" offset="A256" fieldPosition="0">
        <references count="1">
          <reference field="2" count="1">
            <x v="2"/>
          </reference>
        </references>
      </pivotArea>
    </format>
    <format dxfId="86">
      <pivotArea dataOnly="0" labelOnly="1" outline="0" fieldPosition="0">
        <references count="2">
          <reference field="4294967294" count="1">
            <x v="0"/>
          </reference>
          <reference field="2" count="1" selected="0">
            <x v="2"/>
          </reference>
        </references>
      </pivotArea>
    </format>
    <format dxfId="87">
      <pivotArea type="topRight" dataOnly="0" labelOnly="1" outline="0" offset="D1" fieldPosition="0"/>
    </format>
    <format dxfId="88">
      <pivotArea dataOnly="0" labelOnly="1" offset="IV256" fieldPosition="0">
        <references count="1">
          <reference field="2" count="1">
            <x v="2"/>
          </reference>
        </references>
      </pivotArea>
    </format>
    <format dxfId="89">
      <pivotArea dataOnly="0" labelOnly="1" outline="0" fieldPosition="0">
        <references count="2">
          <reference field="4294967294" count="1">
            <x v="1"/>
          </reference>
          <reference field="2" count="1" selected="0">
            <x v="2"/>
          </reference>
        </references>
      </pivotArea>
    </format>
    <format dxfId="90">
      <pivotArea type="topRight" dataOnly="0" labelOnly="1" outline="0" offset="E1" fieldPosition="0"/>
    </format>
    <format dxfId="91">
      <pivotArea type="topRight" dataOnly="0" labelOnly="1" outline="0" offset="F1" fieldPosition="0"/>
    </format>
    <format dxfId="92">
      <pivotArea field="2" dataOnly="0" labelOnly="1" grandCol="1" outline="0" axis="axisCol" fieldPosition="0">
        <references count="1">
          <reference field="4294967294" count="1" selected="0">
            <x v="0"/>
          </reference>
        </references>
      </pivotArea>
    </format>
    <format dxfId="93">
      <pivotArea field="2" dataOnly="0" labelOnly="1" grandCol="1" outline="0" axis="axisCol" fieldPosition="0">
        <references count="1">
          <reference field="4294967294" count="1" selected="0">
            <x v="1"/>
          </reference>
        </references>
      </pivotArea>
    </format>
    <format dxfId="94">
      <pivotArea field="2" type="button" dataOnly="0" labelOnly="1" outline="0" axis="axisCol" fieldPosition="0"/>
    </format>
    <format dxfId="95">
      <pivotArea dataOnly="0" labelOnly="1" offset="A256" fieldPosition="0">
        <references count="1">
          <reference field="2" count="1">
            <x v="0"/>
          </reference>
        </references>
      </pivotArea>
    </format>
    <format dxfId="96">
      <pivotArea dataOnly="0" labelOnly="1" offset="A256" fieldPosition="0">
        <references count="1">
          <reference field="2" count="1">
            <x v="1"/>
          </reference>
        </references>
      </pivotArea>
    </format>
    <format dxfId="97">
      <pivotArea dataOnly="0" labelOnly="1" offset="A256" fieldPosition="0">
        <references count="1">
          <reference field="2" count="1">
            <x v="2"/>
          </reference>
        </references>
      </pivotArea>
    </format>
    <format dxfId="98">
      <pivotArea collapsedLevelsAreSubtotals="1" fieldPosition="0">
        <references count="1">
          <reference field="1" count="1">
            <x v="0"/>
          </reference>
        </references>
      </pivotArea>
    </format>
    <format dxfId="99">
      <pivotArea dataOnly="0" labelOnly="1" fieldPosition="0">
        <references count="1">
          <reference field="1" count="1">
            <x v="0"/>
          </reference>
        </references>
      </pivotArea>
    </format>
    <format dxfId="100">
      <pivotArea collapsedLevelsAreSubtotals="1" fieldPosition="0">
        <references count="1">
          <reference field="1" count="1">
            <x v="1"/>
          </reference>
        </references>
      </pivotArea>
    </format>
    <format dxfId="101">
      <pivotArea dataOnly="0" labelOnly="1" fieldPosition="0">
        <references count="1">
          <reference field="1" count="1">
            <x v="1"/>
          </reference>
        </references>
      </pivotArea>
    </format>
    <format dxfId="102">
      <pivotArea collapsedLevelsAreSubtotals="1" fieldPosition="0">
        <references count="1">
          <reference field="1" count="1">
            <x v="2"/>
          </reference>
        </references>
      </pivotArea>
    </format>
    <format dxfId="103">
      <pivotArea dataOnly="0" labelOnly="1" fieldPosition="0">
        <references count="1">
          <reference field="1" count="1">
            <x v="2"/>
          </reference>
        </references>
      </pivotArea>
    </format>
    <format dxfId="104">
      <pivotArea collapsedLevelsAreSubtotals="1" fieldPosition="0">
        <references count="1">
          <reference field="1" count="1">
            <x v="3"/>
          </reference>
        </references>
      </pivotArea>
    </format>
    <format dxfId="105">
      <pivotArea dataOnly="0" labelOnly="1" fieldPosition="0">
        <references count="1">
          <reference field="1" count="1">
            <x v="3"/>
          </reference>
        </references>
      </pivotArea>
    </format>
    <format dxfId="106">
      <pivotArea dataOnly="0" labelOnly="1" fieldPosition="0">
        <references count="1">
          <reference field="1" count="0"/>
        </references>
      </pivotArea>
    </format>
    <format dxfId="107">
      <pivotArea dataOnly="0" labelOnly="1" grandRow="1" outline="0" fieldPosition="0"/>
    </format>
    <format dxfId="108">
      <pivotArea outline="0" collapsedLevelsAreSubtotals="1" fieldPosition="0">
        <references count="2">
          <reference field="4294967294" count="1" selected="0">
            <x v="0"/>
          </reference>
          <reference field="2" count="1" selected="0">
            <x v="0"/>
          </reference>
        </references>
      </pivotArea>
    </format>
    <format dxfId="109">
      <pivotArea outline="0" collapsedLevelsAreSubtotals="1" fieldPosition="0">
        <references count="2">
          <reference field="4294967294" count="1" selected="0">
            <x v="1"/>
          </reference>
          <reference field="2" count="1" selected="0">
            <x v="0"/>
          </reference>
        </references>
      </pivotArea>
    </format>
    <format dxfId="110">
      <pivotArea outline="0" collapsedLevelsAreSubtotals="1" fieldPosition="0">
        <references count="2">
          <reference field="4294967294" count="1" selected="0">
            <x v="0"/>
          </reference>
          <reference field="2" count="1" selected="0">
            <x v="1"/>
          </reference>
        </references>
      </pivotArea>
    </format>
    <format dxfId="111">
      <pivotArea outline="0" collapsedLevelsAreSubtotals="1" fieldPosition="0">
        <references count="2">
          <reference field="4294967294" count="1" selected="0">
            <x v="1"/>
          </reference>
          <reference field="2" count="1" selected="0">
            <x v="1"/>
          </reference>
        </references>
      </pivotArea>
    </format>
    <format dxfId="112">
      <pivotArea outline="0" collapsedLevelsAreSubtotals="1" fieldPosition="0">
        <references count="2">
          <reference field="4294967294" count="1" selected="0">
            <x v="0"/>
          </reference>
          <reference field="2" count="1" selected="0">
            <x v="2"/>
          </reference>
        </references>
      </pivotArea>
    </format>
    <format dxfId="113">
      <pivotArea outline="0" collapsedLevelsAreSubtotals="1" fieldPosition="0">
        <references count="2">
          <reference field="4294967294" count="1" selected="0">
            <x v="1"/>
          </reference>
          <reference field="2" count="1" selected="0">
            <x v="2"/>
          </reference>
        </references>
      </pivotArea>
    </format>
    <format dxfId="114">
      <pivotArea field="2" grandCol="1" outline="0" collapsedLevelsAreSubtotals="1" axis="axisCol" fieldPosition="0">
        <references count="1">
          <reference field="4294967294" count="1" selected="0">
            <x v="0"/>
          </reference>
        </references>
      </pivotArea>
    </format>
    <format dxfId="115">
      <pivotArea field="2" grandCol="1" outline="0" collapsedLevelsAreSubtotals="1" axis="axisCol" fieldPosition="0">
        <references count="1">
          <reference field="4294967294" count="1" selected="0">
            <x v="1"/>
          </reference>
        </references>
      </pivotArea>
    </format>
    <format dxfId="5">
      <pivotArea outline="0" collapsedLevelsAreSubtotals="1" fieldPosition="0">
        <references count="2">
          <reference field="4294967294" count="1" selected="0">
            <x v="0"/>
          </reference>
          <reference field="2" count="1" selected="0">
            <x v="0"/>
          </reference>
        </references>
      </pivotArea>
    </format>
    <format dxfId="4">
      <pivotArea collapsedLevelsAreSubtotals="1" fieldPosition="0">
        <references count="3">
          <reference field="4294967294" count="1" selected="0">
            <x v="0"/>
          </reference>
          <reference field="1" count="3">
            <x v="1"/>
            <x v="2"/>
            <x v="3"/>
          </reference>
          <reference field="2" count="1" selected="0">
            <x v="1"/>
          </reference>
        </references>
      </pivotArea>
    </format>
    <format dxfId="3">
      <pivotArea field="2" grandRow="1" outline="0" collapsedLevelsAreSubtotals="1" axis="axisCol" fieldPosition="0">
        <references count="2">
          <reference field="4294967294" count="1" selected="0">
            <x v="0"/>
          </reference>
          <reference field="2" count="1" selected="0">
            <x v="1"/>
          </reference>
        </references>
      </pivotArea>
    </format>
    <format dxfId="2">
      <pivotArea collapsedLevelsAreSubtotals="1" fieldPosition="0">
        <references count="3">
          <reference field="4294967294" count="1" selected="0">
            <x v="0"/>
          </reference>
          <reference field="1" count="1">
            <x v="0"/>
          </reference>
          <reference field="2" count="1" selected="0">
            <x v="1"/>
          </reference>
        </references>
      </pivotArea>
    </format>
    <format dxfId="1">
      <pivotArea outline="0" collapsedLevelsAreSubtotals="1" fieldPosition="0">
        <references count="2">
          <reference field="4294967294" count="1" selected="0">
            <x v="0"/>
          </reference>
          <reference field="2" count="1" selected="0">
            <x v="2"/>
          </reference>
        </references>
      </pivotArea>
    </format>
    <format dxfId="0">
      <pivotArea field="2" grandCol="1" outline="0" collapsedLevelsAreSubtotals="1" axis="axisCol" fieldPosition="0">
        <references count="1">
          <reference field="4294967294" count="1" selected="0">
            <x v="0"/>
          </reference>
        </references>
      </pivotArea>
    </format>
  </formats>
  <chartFormats count="78">
    <chartFormat chart="5" format="0" series="1">
      <pivotArea type="data" outline="0" fieldPosition="0">
        <references count="2">
          <reference field="4294967294" count="1" selected="0">
            <x v="0"/>
          </reference>
          <reference field="2" count="1" selected="0">
            <x v="0"/>
          </reference>
        </references>
      </pivotArea>
    </chartFormat>
    <chartFormat chart="5" format="1" series="1">
      <pivotArea type="data" outline="0" fieldPosition="0">
        <references count="2">
          <reference field="4294967294" count="1" selected="0">
            <x v="1"/>
          </reference>
          <reference field="2" count="1" selected="0">
            <x v="0"/>
          </reference>
        </references>
      </pivotArea>
    </chartFormat>
    <chartFormat chart="5" format="2" series="1">
      <pivotArea type="data" outline="0" fieldPosition="0">
        <references count="2">
          <reference field="4294967294" count="1" selected="0">
            <x v="0"/>
          </reference>
          <reference field="2" count="1" selected="0">
            <x v="1"/>
          </reference>
        </references>
      </pivotArea>
    </chartFormat>
    <chartFormat chart="5" format="3" series="1">
      <pivotArea type="data" outline="0" fieldPosition="0">
        <references count="2">
          <reference field="4294967294" count="1" selected="0">
            <x v="1"/>
          </reference>
          <reference field="2" count="1" selected="0">
            <x v="1"/>
          </reference>
        </references>
      </pivotArea>
    </chartFormat>
    <chartFormat chart="5" format="4" series="1">
      <pivotArea type="data" outline="0" fieldPosition="0">
        <references count="2">
          <reference field="4294967294" count="1" selected="0">
            <x v="0"/>
          </reference>
          <reference field="2" count="1" selected="0">
            <x v="2"/>
          </reference>
        </references>
      </pivotArea>
    </chartFormat>
    <chartFormat chart="5" format="5" series="1">
      <pivotArea type="data" outline="0" fieldPosition="0">
        <references count="2">
          <reference field="4294967294" count="1" selected="0">
            <x v="1"/>
          </reference>
          <reference field="2" count="1" selected="0">
            <x v="2"/>
          </reference>
        </references>
      </pivotArea>
    </chartFormat>
    <chartFormat chart="18" format="0" series="1">
      <pivotArea type="data" outline="0" fieldPosition="0">
        <references count="2">
          <reference field="4294967294" count="1" selected="0">
            <x v="0"/>
          </reference>
          <reference field="2" count="1" selected="0">
            <x v="0"/>
          </reference>
        </references>
      </pivotArea>
    </chartFormat>
    <chartFormat chart="18" format="1" series="1">
      <pivotArea type="data" outline="0" fieldPosition="0">
        <references count="2">
          <reference field="4294967294" count="1" selected="0">
            <x v="1"/>
          </reference>
          <reference field="2" count="1" selected="0">
            <x v="0"/>
          </reference>
        </references>
      </pivotArea>
    </chartFormat>
    <chartFormat chart="18" format="2" series="1">
      <pivotArea type="data" outline="0" fieldPosition="0">
        <references count="2">
          <reference field="4294967294" count="1" selected="0">
            <x v="0"/>
          </reference>
          <reference field="2" count="1" selected="0">
            <x v="1"/>
          </reference>
        </references>
      </pivotArea>
    </chartFormat>
    <chartFormat chart="18" format="3" series="1">
      <pivotArea type="data" outline="0" fieldPosition="0">
        <references count="2">
          <reference field="4294967294" count="1" selected="0">
            <x v="1"/>
          </reference>
          <reference field="2" count="1" selected="0">
            <x v="1"/>
          </reference>
        </references>
      </pivotArea>
    </chartFormat>
    <chartFormat chart="18" format="4" series="1">
      <pivotArea type="data" outline="0" fieldPosition="0">
        <references count="2">
          <reference field="4294967294" count="1" selected="0">
            <x v="0"/>
          </reference>
          <reference field="2" count="1" selected="0">
            <x v="2"/>
          </reference>
        </references>
      </pivotArea>
    </chartFormat>
    <chartFormat chart="18" format="5" series="1">
      <pivotArea type="data" outline="0" fieldPosition="0">
        <references count="2">
          <reference field="4294967294" count="1" selected="0">
            <x v="1"/>
          </reference>
          <reference field="2" count="1" selected="0">
            <x v="2"/>
          </reference>
        </references>
      </pivotArea>
    </chartFormat>
    <chartFormat chart="19" format="6" series="1">
      <pivotArea type="data" outline="0" fieldPosition="0">
        <references count="2">
          <reference field="4294967294" count="1" selected="0">
            <x v="0"/>
          </reference>
          <reference field="2" count="1" selected="0">
            <x v="0"/>
          </reference>
        </references>
      </pivotArea>
    </chartFormat>
    <chartFormat chart="19" format="7" series="1">
      <pivotArea type="data" outline="0" fieldPosition="0">
        <references count="2">
          <reference field="4294967294" count="1" selected="0">
            <x v="1"/>
          </reference>
          <reference field="2" count="1" selected="0">
            <x v="0"/>
          </reference>
        </references>
      </pivotArea>
    </chartFormat>
    <chartFormat chart="19" format="8" series="1">
      <pivotArea type="data" outline="0" fieldPosition="0">
        <references count="2">
          <reference field="4294967294" count="1" selected="0">
            <x v="0"/>
          </reference>
          <reference field="2" count="1" selected="0">
            <x v="1"/>
          </reference>
        </references>
      </pivotArea>
    </chartFormat>
    <chartFormat chart="19" format="9" series="1">
      <pivotArea type="data" outline="0" fieldPosition="0">
        <references count="2">
          <reference field="4294967294" count="1" selected="0">
            <x v="1"/>
          </reference>
          <reference field="2" count="1" selected="0">
            <x v="1"/>
          </reference>
        </references>
      </pivotArea>
    </chartFormat>
    <chartFormat chart="19" format="10" series="1">
      <pivotArea type="data" outline="0" fieldPosition="0">
        <references count="2">
          <reference field="4294967294" count="1" selected="0">
            <x v="0"/>
          </reference>
          <reference field="2" count="1" selected="0">
            <x v="2"/>
          </reference>
        </references>
      </pivotArea>
    </chartFormat>
    <chartFormat chart="19" format="11" series="1">
      <pivotArea type="data" outline="0" fieldPosition="0">
        <references count="2">
          <reference field="4294967294" count="1" selected="0">
            <x v="1"/>
          </reference>
          <reference field="2" count="1" selected="0">
            <x v="2"/>
          </reference>
        </references>
      </pivotArea>
    </chartFormat>
    <chartFormat chart="22" format="0" series="1">
      <pivotArea type="data" outline="0" fieldPosition="0">
        <references count="2">
          <reference field="4294967294" count="1" selected="0">
            <x v="0"/>
          </reference>
          <reference field="2" count="1" selected="0">
            <x v="0"/>
          </reference>
        </references>
      </pivotArea>
    </chartFormat>
    <chartFormat chart="22" format="1" series="1">
      <pivotArea type="data" outline="0" fieldPosition="0">
        <references count="2">
          <reference field="4294967294" count="1" selected="0">
            <x v="1"/>
          </reference>
          <reference field="2" count="1" selected="0">
            <x v="0"/>
          </reference>
        </references>
      </pivotArea>
    </chartFormat>
    <chartFormat chart="22" format="2" series="1">
      <pivotArea type="data" outline="0" fieldPosition="0">
        <references count="2">
          <reference field="4294967294" count="1" selected="0">
            <x v="0"/>
          </reference>
          <reference field="2" count="1" selected="0">
            <x v="1"/>
          </reference>
        </references>
      </pivotArea>
    </chartFormat>
    <chartFormat chart="22" format="3" series="1">
      <pivotArea type="data" outline="0" fieldPosition="0">
        <references count="2">
          <reference field="4294967294" count="1" selected="0">
            <x v="1"/>
          </reference>
          <reference field="2" count="1" selected="0">
            <x v="1"/>
          </reference>
        </references>
      </pivotArea>
    </chartFormat>
    <chartFormat chart="22" format="4" series="1">
      <pivotArea type="data" outline="0" fieldPosition="0">
        <references count="2">
          <reference field="4294967294" count="1" selected="0">
            <x v="0"/>
          </reference>
          <reference field="2" count="1" selected="0">
            <x v="2"/>
          </reference>
        </references>
      </pivotArea>
    </chartFormat>
    <chartFormat chart="22" format="5" series="1">
      <pivotArea type="data" outline="0" fieldPosition="0">
        <references count="2">
          <reference field="4294967294" count="1" selected="0">
            <x v="1"/>
          </reference>
          <reference field="2" count="1" selected="0">
            <x v="2"/>
          </reference>
        </references>
      </pivotArea>
    </chartFormat>
    <chartFormat chart="24" format="6" series="1">
      <pivotArea type="data" outline="0" fieldPosition="0">
        <references count="2">
          <reference field="4294967294" count="1" selected="0">
            <x v="0"/>
          </reference>
          <reference field="2" count="1" selected="0">
            <x v="0"/>
          </reference>
        </references>
      </pivotArea>
    </chartFormat>
    <chartFormat chart="24" format="7" series="1">
      <pivotArea type="data" outline="0" fieldPosition="0">
        <references count="2">
          <reference field="4294967294" count="1" selected="0">
            <x v="1"/>
          </reference>
          <reference field="2" count="1" selected="0">
            <x v="0"/>
          </reference>
        </references>
      </pivotArea>
    </chartFormat>
    <chartFormat chart="24" format="8" series="1">
      <pivotArea type="data" outline="0" fieldPosition="0">
        <references count="2">
          <reference field="4294967294" count="1" selected="0">
            <x v="0"/>
          </reference>
          <reference field="2" count="1" selected="0">
            <x v="1"/>
          </reference>
        </references>
      </pivotArea>
    </chartFormat>
    <chartFormat chart="24" format="9" series="1">
      <pivotArea type="data" outline="0" fieldPosition="0">
        <references count="2">
          <reference field="4294967294" count="1" selected="0">
            <x v="1"/>
          </reference>
          <reference field="2" count="1" selected="0">
            <x v="1"/>
          </reference>
        </references>
      </pivotArea>
    </chartFormat>
    <chartFormat chart="24" format="10" series="1">
      <pivotArea type="data" outline="0" fieldPosition="0">
        <references count="2">
          <reference field="4294967294" count="1" selected="0">
            <x v="0"/>
          </reference>
          <reference field="2" count="1" selected="0">
            <x v="2"/>
          </reference>
        </references>
      </pivotArea>
    </chartFormat>
    <chartFormat chart="24" format="11" series="1">
      <pivotArea type="data" outline="0" fieldPosition="0">
        <references count="2">
          <reference field="4294967294" count="1" selected="0">
            <x v="1"/>
          </reference>
          <reference field="2" count="1" selected="0">
            <x v="2"/>
          </reference>
        </references>
      </pivotArea>
    </chartFormat>
    <chartFormat chart="26" format="0" series="1">
      <pivotArea type="data" outline="0" fieldPosition="0">
        <references count="2">
          <reference field="4294967294" count="1" selected="0">
            <x v="0"/>
          </reference>
          <reference field="2" count="1" selected="0">
            <x v="0"/>
          </reference>
        </references>
      </pivotArea>
    </chartFormat>
    <chartFormat chart="26" format="1" series="1">
      <pivotArea type="data" outline="0" fieldPosition="0">
        <references count="2">
          <reference field="4294967294" count="1" selected="0">
            <x v="1"/>
          </reference>
          <reference field="2" count="1" selected="0">
            <x v="0"/>
          </reference>
        </references>
      </pivotArea>
    </chartFormat>
    <chartFormat chart="26" format="2" series="1">
      <pivotArea type="data" outline="0" fieldPosition="0">
        <references count="2">
          <reference field="4294967294" count="1" selected="0">
            <x v="0"/>
          </reference>
          <reference field="2" count="1" selected="0">
            <x v="1"/>
          </reference>
        </references>
      </pivotArea>
    </chartFormat>
    <chartFormat chart="26" format="3" series="1">
      <pivotArea type="data" outline="0" fieldPosition="0">
        <references count="2">
          <reference field="4294967294" count="1" selected="0">
            <x v="1"/>
          </reference>
          <reference field="2" count="1" selected="0">
            <x v="1"/>
          </reference>
        </references>
      </pivotArea>
    </chartFormat>
    <chartFormat chart="26" format="4" series="1">
      <pivotArea type="data" outline="0" fieldPosition="0">
        <references count="2">
          <reference field="4294967294" count="1" selected="0">
            <x v="0"/>
          </reference>
          <reference field="2" count="1" selected="0">
            <x v="2"/>
          </reference>
        </references>
      </pivotArea>
    </chartFormat>
    <chartFormat chart="26" format="5" series="1">
      <pivotArea type="data" outline="0" fieldPosition="0">
        <references count="2">
          <reference field="4294967294" count="1" selected="0">
            <x v="1"/>
          </reference>
          <reference field="2" count="1" selected="0">
            <x v="2"/>
          </reference>
        </references>
      </pivotArea>
    </chartFormat>
    <chartFormat chart="33" format="0" series="1">
      <pivotArea type="data" outline="0" fieldPosition="0">
        <references count="2">
          <reference field="4294967294" count="1" selected="0">
            <x v="0"/>
          </reference>
          <reference field="2" count="1" selected="0">
            <x v="0"/>
          </reference>
        </references>
      </pivotArea>
    </chartFormat>
    <chartFormat chart="33" format="1" series="1">
      <pivotArea type="data" outline="0" fieldPosition="0">
        <references count="2">
          <reference field="4294967294" count="1" selected="0">
            <x v="1"/>
          </reference>
          <reference field="2" count="1" selected="0">
            <x v="0"/>
          </reference>
        </references>
      </pivotArea>
    </chartFormat>
    <chartFormat chart="33" format="2" series="1">
      <pivotArea type="data" outline="0" fieldPosition="0">
        <references count="2">
          <reference field="4294967294" count="1" selected="0">
            <x v="0"/>
          </reference>
          <reference field="2" count="1" selected="0">
            <x v="1"/>
          </reference>
        </references>
      </pivotArea>
    </chartFormat>
    <chartFormat chart="33" format="3" series="1">
      <pivotArea type="data" outline="0" fieldPosition="0">
        <references count="2">
          <reference field="4294967294" count="1" selected="0">
            <x v="1"/>
          </reference>
          <reference field="2" count="1" selected="0">
            <x v="1"/>
          </reference>
        </references>
      </pivotArea>
    </chartFormat>
    <chartFormat chart="33" format="4" series="1">
      <pivotArea type="data" outline="0" fieldPosition="0">
        <references count="2">
          <reference field="4294967294" count="1" selected="0">
            <x v="0"/>
          </reference>
          <reference field="2" count="1" selected="0">
            <x v="2"/>
          </reference>
        </references>
      </pivotArea>
    </chartFormat>
    <chartFormat chart="33" format="5" series="1">
      <pivotArea type="data" outline="0" fieldPosition="0">
        <references count="2">
          <reference field="4294967294" count="1" selected="0">
            <x v="1"/>
          </reference>
          <reference field="2" count="1" selected="0">
            <x v="2"/>
          </reference>
        </references>
      </pivotArea>
    </chartFormat>
    <chartFormat chart="36" format="0" series="1">
      <pivotArea type="data" outline="0" fieldPosition="0">
        <references count="2">
          <reference field="4294967294" count="1" selected="0">
            <x v="0"/>
          </reference>
          <reference field="2" count="1" selected="0">
            <x v="0"/>
          </reference>
        </references>
      </pivotArea>
    </chartFormat>
    <chartFormat chart="36" format="1" series="1">
      <pivotArea type="data" outline="0" fieldPosition="0">
        <references count="2">
          <reference field="4294967294" count="1" selected="0">
            <x v="1"/>
          </reference>
          <reference field="2" count="1" selected="0">
            <x v="0"/>
          </reference>
        </references>
      </pivotArea>
    </chartFormat>
    <chartFormat chart="36" format="2" series="1">
      <pivotArea type="data" outline="0" fieldPosition="0">
        <references count="2">
          <reference field="4294967294" count="1" selected="0">
            <x v="0"/>
          </reference>
          <reference field="2" count="1" selected="0">
            <x v="1"/>
          </reference>
        </references>
      </pivotArea>
    </chartFormat>
    <chartFormat chart="36" format="3" series="1">
      <pivotArea type="data" outline="0" fieldPosition="0">
        <references count="2">
          <reference field="4294967294" count="1" selected="0">
            <x v="1"/>
          </reference>
          <reference field="2" count="1" selected="0">
            <x v="1"/>
          </reference>
        </references>
      </pivotArea>
    </chartFormat>
    <chartFormat chart="36" format="4" series="1">
      <pivotArea type="data" outline="0" fieldPosition="0">
        <references count="2">
          <reference field="4294967294" count="1" selected="0">
            <x v="0"/>
          </reference>
          <reference field="2" count="1" selected="0">
            <x v="2"/>
          </reference>
        </references>
      </pivotArea>
    </chartFormat>
    <chartFormat chart="36" format="5" series="1">
      <pivotArea type="data" outline="0" fieldPosition="0">
        <references count="2">
          <reference field="4294967294" count="1" selected="0">
            <x v="1"/>
          </reference>
          <reference field="2" count="1" selected="0">
            <x v="2"/>
          </reference>
        </references>
      </pivotArea>
    </chartFormat>
    <chartFormat chart="39" format="0" series="1">
      <pivotArea type="data" outline="0" fieldPosition="0">
        <references count="2">
          <reference field="4294967294" count="1" selected="0">
            <x v="0"/>
          </reference>
          <reference field="2" count="1" selected="0">
            <x v="0"/>
          </reference>
        </references>
      </pivotArea>
    </chartFormat>
    <chartFormat chart="39" format="1" series="1">
      <pivotArea type="data" outline="0" fieldPosition="0">
        <references count="2">
          <reference field="4294967294" count="1" selected="0">
            <x v="1"/>
          </reference>
          <reference field="2" count="1" selected="0">
            <x v="0"/>
          </reference>
        </references>
      </pivotArea>
    </chartFormat>
    <chartFormat chart="39" format="2" series="1">
      <pivotArea type="data" outline="0" fieldPosition="0">
        <references count="2">
          <reference field="4294967294" count="1" selected="0">
            <x v="0"/>
          </reference>
          <reference field="2" count="1" selected="0">
            <x v="1"/>
          </reference>
        </references>
      </pivotArea>
    </chartFormat>
    <chartFormat chart="39" format="3" series="1">
      <pivotArea type="data" outline="0" fieldPosition="0">
        <references count="2">
          <reference field="4294967294" count="1" selected="0">
            <x v="1"/>
          </reference>
          <reference field="2" count="1" selected="0">
            <x v="1"/>
          </reference>
        </references>
      </pivotArea>
    </chartFormat>
    <chartFormat chart="39" format="4" series="1">
      <pivotArea type="data" outline="0" fieldPosition="0">
        <references count="2">
          <reference field="4294967294" count="1" selected="0">
            <x v="0"/>
          </reference>
          <reference field="2" count="1" selected="0">
            <x v="2"/>
          </reference>
        </references>
      </pivotArea>
    </chartFormat>
    <chartFormat chart="39" format="5" series="1">
      <pivotArea type="data" outline="0" fieldPosition="0">
        <references count="2">
          <reference field="4294967294" count="1" selected="0">
            <x v="1"/>
          </reference>
          <reference field="2" count="1" selected="0">
            <x v="2"/>
          </reference>
        </references>
      </pivotArea>
    </chartFormat>
    <chartFormat chart="42" format="0" series="1">
      <pivotArea type="data" outline="0" fieldPosition="0">
        <references count="2">
          <reference field="4294967294" count="1" selected="0">
            <x v="0"/>
          </reference>
          <reference field="2" count="1" selected="0">
            <x v="0"/>
          </reference>
        </references>
      </pivotArea>
    </chartFormat>
    <chartFormat chart="42" format="1" series="1">
      <pivotArea type="data" outline="0" fieldPosition="0">
        <references count="2">
          <reference field="4294967294" count="1" selected="0">
            <x v="1"/>
          </reference>
          <reference field="2" count="1" selected="0">
            <x v="0"/>
          </reference>
        </references>
      </pivotArea>
    </chartFormat>
    <chartFormat chart="42" format="2" series="1">
      <pivotArea type="data" outline="0" fieldPosition="0">
        <references count="2">
          <reference field="4294967294" count="1" selected="0">
            <x v="0"/>
          </reference>
          <reference field="2" count="1" selected="0">
            <x v="1"/>
          </reference>
        </references>
      </pivotArea>
    </chartFormat>
    <chartFormat chart="42" format="3" series="1">
      <pivotArea type="data" outline="0" fieldPosition="0">
        <references count="2">
          <reference field="4294967294" count="1" selected="0">
            <x v="1"/>
          </reference>
          <reference field="2" count="1" selected="0">
            <x v="1"/>
          </reference>
        </references>
      </pivotArea>
    </chartFormat>
    <chartFormat chart="42" format="4" series="1">
      <pivotArea type="data" outline="0" fieldPosition="0">
        <references count="2">
          <reference field="4294967294" count="1" selected="0">
            <x v="0"/>
          </reference>
          <reference field="2" count="1" selected="0">
            <x v="2"/>
          </reference>
        </references>
      </pivotArea>
    </chartFormat>
    <chartFormat chart="42" format="5" series="1">
      <pivotArea type="data" outline="0" fieldPosition="0">
        <references count="2">
          <reference field="4294967294" count="1" selected="0">
            <x v="1"/>
          </reference>
          <reference field="2" count="1" selected="0">
            <x v="2"/>
          </reference>
        </references>
      </pivotArea>
    </chartFormat>
    <chartFormat chart="45" format="0" series="1">
      <pivotArea type="data" outline="0" fieldPosition="0">
        <references count="2">
          <reference field="4294967294" count="1" selected="0">
            <x v="0"/>
          </reference>
          <reference field="2" count="1" selected="0">
            <x v="0"/>
          </reference>
        </references>
      </pivotArea>
    </chartFormat>
    <chartFormat chart="45" format="1" series="1">
      <pivotArea type="data" outline="0" fieldPosition="0">
        <references count="2">
          <reference field="4294967294" count="1" selected="0">
            <x v="1"/>
          </reference>
          <reference field="2" count="1" selected="0">
            <x v="0"/>
          </reference>
        </references>
      </pivotArea>
    </chartFormat>
    <chartFormat chart="45" format="2" series="1">
      <pivotArea type="data" outline="0" fieldPosition="0">
        <references count="2">
          <reference field="4294967294" count="1" selected="0">
            <x v="0"/>
          </reference>
          <reference field="2" count="1" selected="0">
            <x v="1"/>
          </reference>
        </references>
      </pivotArea>
    </chartFormat>
    <chartFormat chart="45" format="3" series="1">
      <pivotArea type="data" outline="0" fieldPosition="0">
        <references count="2">
          <reference field="4294967294" count="1" selected="0">
            <x v="1"/>
          </reference>
          <reference field="2" count="1" selected="0">
            <x v="1"/>
          </reference>
        </references>
      </pivotArea>
    </chartFormat>
    <chartFormat chart="45" format="4" series="1">
      <pivotArea type="data" outline="0" fieldPosition="0">
        <references count="2">
          <reference field="4294967294" count="1" selected="0">
            <x v="0"/>
          </reference>
          <reference field="2" count="1" selected="0">
            <x v="2"/>
          </reference>
        </references>
      </pivotArea>
    </chartFormat>
    <chartFormat chart="45" format="5" series="1">
      <pivotArea type="data" outline="0" fieldPosition="0">
        <references count="2">
          <reference field="4294967294" count="1" selected="0">
            <x v="1"/>
          </reference>
          <reference field="2" count="1" selected="0">
            <x v="2"/>
          </reference>
        </references>
      </pivotArea>
    </chartFormat>
    <chartFormat chart="48" format="0" series="1">
      <pivotArea type="data" outline="0" fieldPosition="0">
        <references count="2">
          <reference field="4294967294" count="1" selected="0">
            <x v="0"/>
          </reference>
          <reference field="2" count="1" selected="0">
            <x v="0"/>
          </reference>
        </references>
      </pivotArea>
    </chartFormat>
    <chartFormat chart="48" format="1" series="1">
      <pivotArea type="data" outline="0" fieldPosition="0">
        <references count="2">
          <reference field="4294967294" count="1" selected="0">
            <x v="1"/>
          </reference>
          <reference field="2" count="1" selected="0">
            <x v="0"/>
          </reference>
        </references>
      </pivotArea>
    </chartFormat>
    <chartFormat chart="48" format="2" series="1">
      <pivotArea type="data" outline="0" fieldPosition="0">
        <references count="2">
          <reference field="4294967294" count="1" selected="0">
            <x v="0"/>
          </reference>
          <reference field="2" count="1" selected="0">
            <x v="1"/>
          </reference>
        </references>
      </pivotArea>
    </chartFormat>
    <chartFormat chart="48" format="3" series="1">
      <pivotArea type="data" outline="0" fieldPosition="0">
        <references count="2">
          <reference field="4294967294" count="1" selected="0">
            <x v="1"/>
          </reference>
          <reference field="2" count="1" selected="0">
            <x v="1"/>
          </reference>
        </references>
      </pivotArea>
    </chartFormat>
    <chartFormat chart="48" format="4" series="1">
      <pivotArea type="data" outline="0" fieldPosition="0">
        <references count="2">
          <reference field="4294967294" count="1" selected="0">
            <x v="0"/>
          </reference>
          <reference field="2" count="1" selected="0">
            <x v="2"/>
          </reference>
        </references>
      </pivotArea>
    </chartFormat>
    <chartFormat chart="48" format="5" series="1">
      <pivotArea type="data" outline="0" fieldPosition="0">
        <references count="2">
          <reference field="4294967294" count="1" selected="0">
            <x v="1"/>
          </reference>
          <reference field="2" count="1" selected="0">
            <x v="2"/>
          </reference>
        </references>
      </pivotArea>
    </chartFormat>
    <chartFormat chart="49" format="6" series="1">
      <pivotArea type="data" outline="0" fieldPosition="0">
        <references count="2">
          <reference field="4294967294" count="1" selected="0">
            <x v="0"/>
          </reference>
          <reference field="2" count="1" selected="0">
            <x v="0"/>
          </reference>
        </references>
      </pivotArea>
    </chartFormat>
    <chartFormat chart="49" format="7" series="1">
      <pivotArea type="data" outline="0" fieldPosition="0">
        <references count="2">
          <reference field="4294967294" count="1" selected="0">
            <x v="1"/>
          </reference>
          <reference field="2" count="1" selected="0">
            <x v="0"/>
          </reference>
        </references>
      </pivotArea>
    </chartFormat>
    <chartFormat chart="49" format="8" series="1">
      <pivotArea type="data" outline="0" fieldPosition="0">
        <references count="2">
          <reference field="4294967294" count="1" selected="0">
            <x v="0"/>
          </reference>
          <reference field="2" count="1" selected="0">
            <x v="1"/>
          </reference>
        </references>
      </pivotArea>
    </chartFormat>
    <chartFormat chart="49" format="9" series="1">
      <pivotArea type="data" outline="0" fieldPosition="0">
        <references count="2">
          <reference field="4294967294" count="1" selected="0">
            <x v="1"/>
          </reference>
          <reference field="2" count="1" selected="0">
            <x v="1"/>
          </reference>
        </references>
      </pivotArea>
    </chartFormat>
    <chartFormat chart="49" format="10" series="1">
      <pivotArea type="data" outline="0" fieldPosition="0">
        <references count="2">
          <reference field="4294967294" count="1" selected="0">
            <x v="0"/>
          </reference>
          <reference field="2" count="1" selected="0">
            <x v="2"/>
          </reference>
        </references>
      </pivotArea>
    </chartFormat>
    <chartFormat chart="49" format="11" series="1">
      <pivotArea type="data" outline="0" fieldPosition="0">
        <references count="2">
          <reference field="4294967294" count="1" selected="0">
            <x v="1"/>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740EEC5-FC57-4B43-9263-8C830E0E4E15}"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0" rowHeaderCaption="REGION" colHeaderCaption="PRODUCTS">
  <location ref="A4:I11" firstHeaderRow="1" firstDataRow="3" firstDataCol="1"/>
  <pivotFields count="13">
    <pivotField numFmtId="14" showAll="0">
      <items count="19">
        <item x="0"/>
        <item x="1"/>
        <item x="2"/>
        <item x="3"/>
        <item x="4"/>
        <item x="5"/>
        <item x="6"/>
        <item x="7"/>
        <item x="8"/>
        <item x="9"/>
        <item x="10"/>
        <item x="11"/>
        <item x="12"/>
        <item x="13"/>
        <item x="14"/>
        <item x="15"/>
        <item x="16"/>
        <item x="17"/>
        <item t="default"/>
      </items>
    </pivotField>
    <pivotField axis="axisRow" showAll="0">
      <items count="5">
        <item x="2"/>
        <item x="0"/>
        <item x="1"/>
        <item x="3"/>
        <item t="default"/>
      </items>
    </pivotField>
    <pivotField axis="axisCol" showAll="0">
      <items count="4">
        <item x="0"/>
        <item x="1"/>
        <item x="2"/>
        <item t="default"/>
      </items>
    </pivotField>
    <pivotField numFmtId="6" showAll="0"/>
    <pivotField dataField="1" showAll="0">
      <items count="8">
        <item x="0"/>
        <item x="3"/>
        <item x="5"/>
        <item x="4"/>
        <item x="2"/>
        <item x="6"/>
        <item x="1"/>
        <item t="default"/>
      </items>
    </pivotField>
    <pivotField showAll="0"/>
    <pivotField numFmtId="9" showAll="0"/>
    <pivotField showAll="0"/>
    <pivotField showAll="0"/>
    <pivotField showAll="0"/>
    <pivotField numFmtId="6" showAll="0"/>
    <pivotField numFmtId="6" showAll="0"/>
    <pivotField dataField="1" numFmtId="6" showAll="0">
      <items count="16">
        <item x="8"/>
        <item x="4"/>
        <item x="0"/>
        <item x="5"/>
        <item x="10"/>
        <item x="2"/>
        <item x="3"/>
        <item x="13"/>
        <item x="11"/>
        <item x="14"/>
        <item x="1"/>
        <item x="6"/>
        <item x="12"/>
        <item x="7"/>
        <item x="9"/>
        <item t="default"/>
      </items>
    </pivotField>
  </pivotFields>
  <rowFields count="1">
    <field x="1"/>
  </rowFields>
  <rowItems count="5">
    <i>
      <x/>
    </i>
    <i>
      <x v="1"/>
    </i>
    <i>
      <x v="2"/>
    </i>
    <i>
      <x v="3"/>
    </i>
    <i t="grand">
      <x/>
    </i>
  </rowItems>
  <colFields count="2">
    <field x="2"/>
    <field x="-2"/>
  </colFields>
  <colItems count="8">
    <i>
      <x/>
      <x/>
    </i>
    <i r="1" i="1">
      <x v="1"/>
    </i>
    <i>
      <x v="1"/>
      <x/>
    </i>
    <i r="1" i="1">
      <x v="1"/>
    </i>
    <i>
      <x v="2"/>
      <x/>
    </i>
    <i r="1" i="1">
      <x v="1"/>
    </i>
    <i t="grand">
      <x/>
    </i>
    <i t="grand" i="1">
      <x/>
    </i>
  </colItems>
  <dataFields count="2">
    <dataField name="Sum of Total Sale" fld="12" baseField="0" baseItem="0"/>
    <dataField name="Sum of Quantity Sold" fld="4" baseField="0" baseItem="0"/>
  </dataFields>
  <formats count="53">
    <format dxfId="23">
      <pivotArea type="origin" dataOnly="0" labelOnly="1" outline="0" fieldPosition="0"/>
    </format>
    <format dxfId="24">
      <pivotArea field="1" type="button" dataOnly="0" labelOnly="1" outline="0" axis="axisRow" fieldPosition="0"/>
    </format>
    <format dxfId="25">
      <pivotArea field="2" type="button" dataOnly="0" labelOnly="1" outline="0" axis="axisCol" fieldPosition="0"/>
    </format>
    <format dxfId="26">
      <pivotArea dataOnly="0" labelOnly="1" offset="A256" fieldPosition="0">
        <references count="1">
          <reference field="2" count="1">
            <x v="0"/>
          </reference>
        </references>
      </pivotArea>
    </format>
    <format dxfId="27">
      <pivotArea dataOnly="0" labelOnly="1" outline="0" fieldPosition="0">
        <references count="2">
          <reference field="4294967294" count="1">
            <x v="0"/>
          </reference>
          <reference field="2" count="1" selected="0">
            <x v="0"/>
          </reference>
        </references>
      </pivotArea>
    </format>
    <format dxfId="28">
      <pivotArea field="-2" type="button" dataOnly="0" labelOnly="1" outline="0" axis="axisCol" fieldPosition="1"/>
    </format>
    <format dxfId="29">
      <pivotArea dataOnly="0" labelOnly="1" offset="IV256" fieldPosition="0">
        <references count="1">
          <reference field="2" count="1">
            <x v="0"/>
          </reference>
        </references>
      </pivotArea>
    </format>
    <format dxfId="30">
      <pivotArea dataOnly="0" labelOnly="1" outline="0" fieldPosition="0">
        <references count="2">
          <reference field="4294967294" count="1">
            <x v="1"/>
          </reference>
          <reference field="2" count="1" selected="0">
            <x v="0"/>
          </reference>
        </references>
      </pivotArea>
    </format>
    <format dxfId="31">
      <pivotArea type="topRight" dataOnly="0" labelOnly="1" outline="0" offset="A1" fieldPosition="0"/>
    </format>
    <format dxfId="32">
      <pivotArea dataOnly="0" labelOnly="1" offset="A256" fieldPosition="0">
        <references count="1">
          <reference field="2" count="1">
            <x v="1"/>
          </reference>
        </references>
      </pivotArea>
    </format>
    <format dxfId="33">
      <pivotArea dataOnly="0" labelOnly="1" outline="0" fieldPosition="0">
        <references count="2">
          <reference field="4294967294" count="1">
            <x v="0"/>
          </reference>
          <reference field="2" count="1" selected="0">
            <x v="1"/>
          </reference>
        </references>
      </pivotArea>
    </format>
    <format dxfId="34">
      <pivotArea type="topRight" dataOnly="0" labelOnly="1" outline="0" offset="B1" fieldPosition="0"/>
    </format>
    <format dxfId="35">
      <pivotArea dataOnly="0" labelOnly="1" offset="IV256" fieldPosition="0">
        <references count="1">
          <reference field="2" count="1">
            <x v="1"/>
          </reference>
        </references>
      </pivotArea>
    </format>
    <format dxfId="36">
      <pivotArea dataOnly="0" labelOnly="1" outline="0" fieldPosition="0">
        <references count="2">
          <reference field="4294967294" count="1">
            <x v="1"/>
          </reference>
          <reference field="2" count="1" selected="0">
            <x v="1"/>
          </reference>
        </references>
      </pivotArea>
    </format>
    <format dxfId="37">
      <pivotArea type="topRight" dataOnly="0" labelOnly="1" outline="0" offset="C1" fieldPosition="0"/>
    </format>
    <format dxfId="38">
      <pivotArea dataOnly="0" labelOnly="1" offset="A256" fieldPosition="0">
        <references count="1">
          <reference field="2" count="1">
            <x v="2"/>
          </reference>
        </references>
      </pivotArea>
    </format>
    <format dxfId="39">
      <pivotArea dataOnly="0" labelOnly="1" outline="0" fieldPosition="0">
        <references count="2">
          <reference field="4294967294" count="1">
            <x v="0"/>
          </reference>
          <reference field="2" count="1" selected="0">
            <x v="2"/>
          </reference>
        </references>
      </pivotArea>
    </format>
    <format dxfId="40">
      <pivotArea type="topRight" dataOnly="0" labelOnly="1" outline="0" offset="D1" fieldPosition="0"/>
    </format>
    <format dxfId="41">
      <pivotArea dataOnly="0" labelOnly="1" offset="IV256" fieldPosition="0">
        <references count="1">
          <reference field="2" count="1">
            <x v="2"/>
          </reference>
        </references>
      </pivotArea>
    </format>
    <format dxfId="42">
      <pivotArea dataOnly="0" labelOnly="1" outline="0" fieldPosition="0">
        <references count="2">
          <reference field="4294967294" count="1">
            <x v="1"/>
          </reference>
          <reference field="2" count="1" selected="0">
            <x v="2"/>
          </reference>
        </references>
      </pivotArea>
    </format>
    <format dxfId="43">
      <pivotArea type="topRight" dataOnly="0" labelOnly="1" outline="0" offset="E1" fieldPosition="0"/>
    </format>
    <format dxfId="44">
      <pivotArea type="topRight" dataOnly="0" labelOnly="1" outline="0" offset="F1" fieldPosition="0"/>
    </format>
    <format dxfId="45">
      <pivotArea field="2" dataOnly="0" labelOnly="1" grandCol="1" outline="0" axis="axisCol" fieldPosition="0">
        <references count="1">
          <reference field="4294967294" count="1" selected="0">
            <x v="0"/>
          </reference>
        </references>
      </pivotArea>
    </format>
    <format dxfId="46">
      <pivotArea field="2" dataOnly="0" labelOnly="1" grandCol="1" outline="0" axis="axisCol" fieldPosition="0">
        <references count="1">
          <reference field="4294967294" count="1" selected="0">
            <x v="1"/>
          </reference>
        </references>
      </pivotArea>
    </format>
    <format dxfId="47">
      <pivotArea field="2" type="button" dataOnly="0" labelOnly="1" outline="0" axis="axisCol" fieldPosition="0"/>
    </format>
    <format dxfId="48">
      <pivotArea dataOnly="0" labelOnly="1" offset="A256" fieldPosition="0">
        <references count="1">
          <reference field="2" count="1">
            <x v="0"/>
          </reference>
        </references>
      </pivotArea>
    </format>
    <format dxfId="49">
      <pivotArea dataOnly="0" labelOnly="1" offset="A256" fieldPosition="0">
        <references count="1">
          <reference field="2" count="1">
            <x v="1"/>
          </reference>
        </references>
      </pivotArea>
    </format>
    <format dxfId="50">
      <pivotArea dataOnly="0" labelOnly="1" offset="A256" fieldPosition="0">
        <references count="1">
          <reference field="2" count="1">
            <x v="2"/>
          </reference>
        </references>
      </pivotArea>
    </format>
    <format dxfId="51">
      <pivotArea collapsedLevelsAreSubtotals="1" fieldPosition="0">
        <references count="1">
          <reference field="1" count="1">
            <x v="0"/>
          </reference>
        </references>
      </pivotArea>
    </format>
    <format dxfId="52">
      <pivotArea dataOnly="0" labelOnly="1" fieldPosition="0">
        <references count="1">
          <reference field="1" count="1">
            <x v="0"/>
          </reference>
        </references>
      </pivotArea>
    </format>
    <format dxfId="53">
      <pivotArea collapsedLevelsAreSubtotals="1" fieldPosition="0">
        <references count="1">
          <reference field="1" count="1">
            <x v="1"/>
          </reference>
        </references>
      </pivotArea>
    </format>
    <format dxfId="54">
      <pivotArea dataOnly="0" labelOnly="1" fieldPosition="0">
        <references count="1">
          <reference field="1" count="1">
            <x v="1"/>
          </reference>
        </references>
      </pivotArea>
    </format>
    <format dxfId="55">
      <pivotArea collapsedLevelsAreSubtotals="1" fieldPosition="0">
        <references count="1">
          <reference field="1" count="1">
            <x v="2"/>
          </reference>
        </references>
      </pivotArea>
    </format>
    <format dxfId="56">
      <pivotArea dataOnly="0" labelOnly="1" fieldPosition="0">
        <references count="1">
          <reference field="1" count="1">
            <x v="2"/>
          </reference>
        </references>
      </pivotArea>
    </format>
    <format dxfId="57">
      <pivotArea collapsedLevelsAreSubtotals="1" fieldPosition="0">
        <references count="1">
          <reference field="1" count="1">
            <x v="3"/>
          </reference>
        </references>
      </pivotArea>
    </format>
    <format dxfId="58">
      <pivotArea dataOnly="0" labelOnly="1" fieldPosition="0">
        <references count="1">
          <reference field="1" count="1">
            <x v="3"/>
          </reference>
        </references>
      </pivotArea>
    </format>
    <format dxfId="59">
      <pivotArea dataOnly="0" labelOnly="1" fieldPosition="0">
        <references count="1">
          <reference field="1" count="0"/>
        </references>
      </pivotArea>
    </format>
    <format dxfId="60">
      <pivotArea dataOnly="0" labelOnly="1" grandRow="1" outline="0" fieldPosition="0"/>
    </format>
    <format dxfId="61">
      <pivotArea outline="0" collapsedLevelsAreSubtotals="1" fieldPosition="0">
        <references count="2">
          <reference field="4294967294" count="1" selected="0">
            <x v="0"/>
          </reference>
          <reference field="2" count="1" selected="0">
            <x v="0"/>
          </reference>
        </references>
      </pivotArea>
    </format>
    <format dxfId="62">
      <pivotArea outline="0" collapsedLevelsAreSubtotals="1" fieldPosition="0">
        <references count="2">
          <reference field="4294967294" count="1" selected="0">
            <x v="1"/>
          </reference>
          <reference field="2" count="1" selected="0">
            <x v="0"/>
          </reference>
        </references>
      </pivotArea>
    </format>
    <format dxfId="63">
      <pivotArea outline="0" collapsedLevelsAreSubtotals="1" fieldPosition="0">
        <references count="2">
          <reference field="4294967294" count="1" selected="0">
            <x v="0"/>
          </reference>
          <reference field="2" count="1" selected="0">
            <x v="1"/>
          </reference>
        </references>
      </pivotArea>
    </format>
    <format dxfId="64">
      <pivotArea outline="0" collapsedLevelsAreSubtotals="1" fieldPosition="0">
        <references count="2">
          <reference field="4294967294" count="1" selected="0">
            <x v="1"/>
          </reference>
          <reference field="2" count="1" selected="0">
            <x v="1"/>
          </reference>
        </references>
      </pivotArea>
    </format>
    <format dxfId="65">
      <pivotArea outline="0" collapsedLevelsAreSubtotals="1" fieldPosition="0">
        <references count="2">
          <reference field="4294967294" count="1" selected="0">
            <x v="0"/>
          </reference>
          <reference field="2" count="1" selected="0">
            <x v="2"/>
          </reference>
        </references>
      </pivotArea>
    </format>
    <format dxfId="66">
      <pivotArea outline="0" collapsedLevelsAreSubtotals="1" fieldPosition="0">
        <references count="2">
          <reference field="4294967294" count="1" selected="0">
            <x v="1"/>
          </reference>
          <reference field="2" count="1" selected="0">
            <x v="2"/>
          </reference>
        </references>
      </pivotArea>
    </format>
    <format dxfId="67">
      <pivotArea field="2" grandCol="1" outline="0" collapsedLevelsAreSubtotals="1" axis="axisCol" fieldPosition="0">
        <references count="1">
          <reference field="4294967294" count="1" selected="0">
            <x v="0"/>
          </reference>
        </references>
      </pivotArea>
    </format>
    <format dxfId="68">
      <pivotArea field="2" grandCol="1" outline="0" collapsedLevelsAreSubtotals="1" axis="axisCol" fieldPosition="0">
        <references count="1">
          <reference field="4294967294" count="1" selected="0">
            <x v="1"/>
          </reference>
        </references>
      </pivotArea>
    </format>
    <format dxfId="18">
      <pivotArea field="2" dataOnly="0" labelOnly="1" grandCol="1" outline="0" axis="axisCol" fieldPosition="0">
        <references count="1">
          <reference field="4294967294" count="1" selected="0">
            <x v="0"/>
          </reference>
        </references>
      </pivotArea>
    </format>
    <format dxfId="16">
      <pivotArea field="2" dataOnly="0" labelOnly="1" grandCol="1" outline="0" axis="axisCol" fieldPosition="0">
        <references count="1">
          <reference field="4294967294" count="1" selected="0">
            <x v="1"/>
          </reference>
        </references>
      </pivotArea>
    </format>
    <format dxfId="14">
      <pivotArea dataOnly="0" labelOnly="1" outline="0" fieldPosition="0">
        <references count="2">
          <reference field="4294967294" count="1">
            <x v="1"/>
          </reference>
          <reference field="2" count="1" selected="0">
            <x v="2"/>
          </reference>
        </references>
      </pivotArea>
    </format>
    <format dxfId="13">
      <pivotArea outline="0" collapsedLevelsAreSubtotals="1" fieldPosition="0">
        <references count="2">
          <reference field="4294967294" count="1" selected="0">
            <x v="0"/>
          </reference>
          <reference field="2" count="1" selected="0">
            <x v="2"/>
          </reference>
        </references>
      </pivotArea>
    </format>
    <format dxfId="12">
      <pivotArea field="2" grandCol="1" outline="0" collapsedLevelsAreSubtotals="1" axis="axisCol" fieldPosition="0">
        <references count="1">
          <reference field="4294967294" count="1" selected="0">
            <x v="0"/>
          </reference>
        </references>
      </pivotArea>
    </format>
    <format dxfId="11">
      <pivotArea outline="0" collapsedLevelsAreSubtotals="1" fieldPosition="0">
        <references count="2">
          <reference field="4294967294" count="1" selected="0">
            <x v="0"/>
          </reference>
          <reference field="2" count="1" selected="0">
            <x v="1"/>
          </reference>
        </references>
      </pivotArea>
    </format>
    <format dxfId="10">
      <pivotArea outline="0" collapsedLevelsAreSubtotals="1" fieldPosition="0">
        <references count="2">
          <reference field="4294967294" count="1" selected="0">
            <x v="0"/>
          </reference>
          <reference field="2" count="1" selected="0">
            <x v="0"/>
          </reference>
        </references>
      </pivotArea>
    </format>
  </formats>
  <chartFormats count="78">
    <chartFormat chart="5" format="0" series="1">
      <pivotArea type="data" outline="0" fieldPosition="0">
        <references count="2">
          <reference field="4294967294" count="1" selected="0">
            <x v="0"/>
          </reference>
          <reference field="2" count="1" selected="0">
            <x v="0"/>
          </reference>
        </references>
      </pivotArea>
    </chartFormat>
    <chartFormat chart="5" format="1" series="1">
      <pivotArea type="data" outline="0" fieldPosition="0">
        <references count="2">
          <reference field="4294967294" count="1" selected="0">
            <x v="1"/>
          </reference>
          <reference field="2" count="1" selected="0">
            <x v="0"/>
          </reference>
        </references>
      </pivotArea>
    </chartFormat>
    <chartFormat chart="5" format="2" series="1">
      <pivotArea type="data" outline="0" fieldPosition="0">
        <references count="2">
          <reference field="4294967294" count="1" selected="0">
            <x v="0"/>
          </reference>
          <reference field="2" count="1" selected="0">
            <x v="1"/>
          </reference>
        </references>
      </pivotArea>
    </chartFormat>
    <chartFormat chart="5" format="3" series="1">
      <pivotArea type="data" outline="0" fieldPosition="0">
        <references count="2">
          <reference field="4294967294" count="1" selected="0">
            <x v="1"/>
          </reference>
          <reference field="2" count="1" selected="0">
            <x v="1"/>
          </reference>
        </references>
      </pivotArea>
    </chartFormat>
    <chartFormat chart="5" format="4" series="1">
      <pivotArea type="data" outline="0" fieldPosition="0">
        <references count="2">
          <reference field="4294967294" count="1" selected="0">
            <x v="0"/>
          </reference>
          <reference field="2" count="1" selected="0">
            <x v="2"/>
          </reference>
        </references>
      </pivotArea>
    </chartFormat>
    <chartFormat chart="5" format="5" series="1">
      <pivotArea type="data" outline="0" fieldPosition="0">
        <references count="2">
          <reference field="4294967294" count="1" selected="0">
            <x v="1"/>
          </reference>
          <reference field="2" count="1" selected="0">
            <x v="2"/>
          </reference>
        </references>
      </pivotArea>
    </chartFormat>
    <chartFormat chart="18" format="0" series="1">
      <pivotArea type="data" outline="0" fieldPosition="0">
        <references count="2">
          <reference field="4294967294" count="1" selected="0">
            <x v="0"/>
          </reference>
          <reference field="2" count="1" selected="0">
            <x v="0"/>
          </reference>
        </references>
      </pivotArea>
    </chartFormat>
    <chartFormat chart="18" format="1" series="1">
      <pivotArea type="data" outline="0" fieldPosition="0">
        <references count="2">
          <reference field="4294967294" count="1" selected="0">
            <x v="1"/>
          </reference>
          <reference field="2" count="1" selected="0">
            <x v="0"/>
          </reference>
        </references>
      </pivotArea>
    </chartFormat>
    <chartFormat chart="18" format="2" series="1">
      <pivotArea type="data" outline="0" fieldPosition="0">
        <references count="2">
          <reference field="4294967294" count="1" selected="0">
            <x v="0"/>
          </reference>
          <reference field="2" count="1" selected="0">
            <x v="1"/>
          </reference>
        </references>
      </pivotArea>
    </chartFormat>
    <chartFormat chart="18" format="3" series="1">
      <pivotArea type="data" outline="0" fieldPosition="0">
        <references count="2">
          <reference field="4294967294" count="1" selected="0">
            <x v="1"/>
          </reference>
          <reference field="2" count="1" selected="0">
            <x v="1"/>
          </reference>
        </references>
      </pivotArea>
    </chartFormat>
    <chartFormat chart="18" format="4" series="1">
      <pivotArea type="data" outline="0" fieldPosition="0">
        <references count="2">
          <reference field="4294967294" count="1" selected="0">
            <x v="0"/>
          </reference>
          <reference field="2" count="1" selected="0">
            <x v="2"/>
          </reference>
        </references>
      </pivotArea>
    </chartFormat>
    <chartFormat chart="18" format="5" series="1">
      <pivotArea type="data" outline="0" fieldPosition="0">
        <references count="2">
          <reference field="4294967294" count="1" selected="0">
            <x v="1"/>
          </reference>
          <reference field="2" count="1" selected="0">
            <x v="2"/>
          </reference>
        </references>
      </pivotArea>
    </chartFormat>
    <chartFormat chart="19" format="6" series="1">
      <pivotArea type="data" outline="0" fieldPosition="0">
        <references count="2">
          <reference field="4294967294" count="1" selected="0">
            <x v="0"/>
          </reference>
          <reference field="2" count="1" selected="0">
            <x v="0"/>
          </reference>
        </references>
      </pivotArea>
    </chartFormat>
    <chartFormat chart="19" format="7" series="1">
      <pivotArea type="data" outline="0" fieldPosition="0">
        <references count="2">
          <reference field="4294967294" count="1" selected="0">
            <x v="1"/>
          </reference>
          <reference field="2" count="1" selected="0">
            <x v="0"/>
          </reference>
        </references>
      </pivotArea>
    </chartFormat>
    <chartFormat chart="19" format="8" series="1">
      <pivotArea type="data" outline="0" fieldPosition="0">
        <references count="2">
          <reference field="4294967294" count="1" selected="0">
            <x v="0"/>
          </reference>
          <reference field="2" count="1" selected="0">
            <x v="1"/>
          </reference>
        </references>
      </pivotArea>
    </chartFormat>
    <chartFormat chart="19" format="9" series="1">
      <pivotArea type="data" outline="0" fieldPosition="0">
        <references count="2">
          <reference field="4294967294" count="1" selected="0">
            <x v="1"/>
          </reference>
          <reference field="2" count="1" selected="0">
            <x v="1"/>
          </reference>
        </references>
      </pivotArea>
    </chartFormat>
    <chartFormat chart="19" format="10" series="1">
      <pivotArea type="data" outline="0" fieldPosition="0">
        <references count="2">
          <reference field="4294967294" count="1" selected="0">
            <x v="0"/>
          </reference>
          <reference field="2" count="1" selected="0">
            <x v="2"/>
          </reference>
        </references>
      </pivotArea>
    </chartFormat>
    <chartFormat chart="19" format="11" series="1">
      <pivotArea type="data" outline="0" fieldPosition="0">
        <references count="2">
          <reference field="4294967294" count="1" selected="0">
            <x v="1"/>
          </reference>
          <reference field="2" count="1" selected="0">
            <x v="2"/>
          </reference>
        </references>
      </pivotArea>
    </chartFormat>
    <chartFormat chart="22" format="0" series="1">
      <pivotArea type="data" outline="0" fieldPosition="0">
        <references count="2">
          <reference field="4294967294" count="1" selected="0">
            <x v="0"/>
          </reference>
          <reference field="2" count="1" selected="0">
            <x v="0"/>
          </reference>
        </references>
      </pivotArea>
    </chartFormat>
    <chartFormat chart="22" format="1" series="1">
      <pivotArea type="data" outline="0" fieldPosition="0">
        <references count="2">
          <reference field="4294967294" count="1" selected="0">
            <x v="1"/>
          </reference>
          <reference field="2" count="1" selected="0">
            <x v="0"/>
          </reference>
        </references>
      </pivotArea>
    </chartFormat>
    <chartFormat chart="22" format="2" series="1">
      <pivotArea type="data" outline="0" fieldPosition="0">
        <references count="2">
          <reference field="4294967294" count="1" selected="0">
            <x v="0"/>
          </reference>
          <reference field="2" count="1" selected="0">
            <x v="1"/>
          </reference>
        </references>
      </pivotArea>
    </chartFormat>
    <chartFormat chart="22" format="3" series="1">
      <pivotArea type="data" outline="0" fieldPosition="0">
        <references count="2">
          <reference field="4294967294" count="1" selected="0">
            <x v="1"/>
          </reference>
          <reference field="2" count="1" selected="0">
            <x v="1"/>
          </reference>
        </references>
      </pivotArea>
    </chartFormat>
    <chartFormat chart="22" format="4" series="1">
      <pivotArea type="data" outline="0" fieldPosition="0">
        <references count="2">
          <reference field="4294967294" count="1" selected="0">
            <x v="0"/>
          </reference>
          <reference field="2" count="1" selected="0">
            <x v="2"/>
          </reference>
        </references>
      </pivotArea>
    </chartFormat>
    <chartFormat chart="22" format="5" series="1">
      <pivotArea type="data" outline="0" fieldPosition="0">
        <references count="2">
          <reference field="4294967294" count="1" selected="0">
            <x v="1"/>
          </reference>
          <reference field="2" count="1" selected="0">
            <x v="2"/>
          </reference>
        </references>
      </pivotArea>
    </chartFormat>
    <chartFormat chart="24" format="6" series="1">
      <pivotArea type="data" outline="0" fieldPosition="0">
        <references count="2">
          <reference field="4294967294" count="1" selected="0">
            <x v="0"/>
          </reference>
          <reference field="2" count="1" selected="0">
            <x v="0"/>
          </reference>
        </references>
      </pivotArea>
    </chartFormat>
    <chartFormat chart="24" format="7" series="1">
      <pivotArea type="data" outline="0" fieldPosition="0">
        <references count="2">
          <reference field="4294967294" count="1" selected="0">
            <x v="1"/>
          </reference>
          <reference field="2" count="1" selected="0">
            <x v="0"/>
          </reference>
        </references>
      </pivotArea>
    </chartFormat>
    <chartFormat chart="24" format="8" series="1">
      <pivotArea type="data" outline="0" fieldPosition="0">
        <references count="2">
          <reference field="4294967294" count="1" selected="0">
            <x v="0"/>
          </reference>
          <reference field="2" count="1" selected="0">
            <x v="1"/>
          </reference>
        </references>
      </pivotArea>
    </chartFormat>
    <chartFormat chart="24" format="9" series="1">
      <pivotArea type="data" outline="0" fieldPosition="0">
        <references count="2">
          <reference field="4294967294" count="1" selected="0">
            <x v="1"/>
          </reference>
          <reference field="2" count="1" selected="0">
            <x v="1"/>
          </reference>
        </references>
      </pivotArea>
    </chartFormat>
    <chartFormat chart="24" format="10" series="1">
      <pivotArea type="data" outline="0" fieldPosition="0">
        <references count="2">
          <reference field="4294967294" count="1" selected="0">
            <x v="0"/>
          </reference>
          <reference field="2" count="1" selected="0">
            <x v="2"/>
          </reference>
        </references>
      </pivotArea>
    </chartFormat>
    <chartFormat chart="24" format="11" series="1">
      <pivotArea type="data" outline="0" fieldPosition="0">
        <references count="2">
          <reference field="4294967294" count="1" selected="0">
            <x v="1"/>
          </reference>
          <reference field="2" count="1" selected="0">
            <x v="2"/>
          </reference>
        </references>
      </pivotArea>
    </chartFormat>
    <chartFormat chart="26" format="0" series="1">
      <pivotArea type="data" outline="0" fieldPosition="0">
        <references count="2">
          <reference field="4294967294" count="1" selected="0">
            <x v="0"/>
          </reference>
          <reference field="2" count="1" selected="0">
            <x v="0"/>
          </reference>
        </references>
      </pivotArea>
    </chartFormat>
    <chartFormat chart="26" format="1" series="1">
      <pivotArea type="data" outline="0" fieldPosition="0">
        <references count="2">
          <reference field="4294967294" count="1" selected="0">
            <x v="1"/>
          </reference>
          <reference field="2" count="1" selected="0">
            <x v="0"/>
          </reference>
        </references>
      </pivotArea>
    </chartFormat>
    <chartFormat chart="26" format="2" series="1">
      <pivotArea type="data" outline="0" fieldPosition="0">
        <references count="2">
          <reference field="4294967294" count="1" selected="0">
            <x v="0"/>
          </reference>
          <reference field="2" count="1" selected="0">
            <x v="1"/>
          </reference>
        </references>
      </pivotArea>
    </chartFormat>
    <chartFormat chart="26" format="3" series="1">
      <pivotArea type="data" outline="0" fieldPosition="0">
        <references count="2">
          <reference field="4294967294" count="1" selected="0">
            <x v="1"/>
          </reference>
          <reference field="2" count="1" selected="0">
            <x v="1"/>
          </reference>
        </references>
      </pivotArea>
    </chartFormat>
    <chartFormat chart="26" format="4" series="1">
      <pivotArea type="data" outline="0" fieldPosition="0">
        <references count="2">
          <reference field="4294967294" count="1" selected="0">
            <x v="0"/>
          </reference>
          <reference field="2" count="1" selected="0">
            <x v="2"/>
          </reference>
        </references>
      </pivotArea>
    </chartFormat>
    <chartFormat chart="26" format="5" series="1">
      <pivotArea type="data" outline="0" fieldPosition="0">
        <references count="2">
          <reference field="4294967294" count="1" selected="0">
            <x v="1"/>
          </reference>
          <reference field="2" count="1" selected="0">
            <x v="2"/>
          </reference>
        </references>
      </pivotArea>
    </chartFormat>
    <chartFormat chart="33" format="0" series="1">
      <pivotArea type="data" outline="0" fieldPosition="0">
        <references count="2">
          <reference field="4294967294" count="1" selected="0">
            <x v="0"/>
          </reference>
          <reference field="2" count="1" selected="0">
            <x v="0"/>
          </reference>
        </references>
      </pivotArea>
    </chartFormat>
    <chartFormat chart="33" format="1" series="1">
      <pivotArea type="data" outline="0" fieldPosition="0">
        <references count="2">
          <reference field="4294967294" count="1" selected="0">
            <x v="1"/>
          </reference>
          <reference field="2" count="1" selected="0">
            <x v="0"/>
          </reference>
        </references>
      </pivotArea>
    </chartFormat>
    <chartFormat chart="33" format="2" series="1">
      <pivotArea type="data" outline="0" fieldPosition="0">
        <references count="2">
          <reference field="4294967294" count="1" selected="0">
            <x v="0"/>
          </reference>
          <reference field="2" count="1" selected="0">
            <x v="1"/>
          </reference>
        </references>
      </pivotArea>
    </chartFormat>
    <chartFormat chart="33" format="3" series="1">
      <pivotArea type="data" outline="0" fieldPosition="0">
        <references count="2">
          <reference field="4294967294" count="1" selected="0">
            <x v="1"/>
          </reference>
          <reference field="2" count="1" selected="0">
            <x v="1"/>
          </reference>
        </references>
      </pivotArea>
    </chartFormat>
    <chartFormat chart="33" format="4" series="1">
      <pivotArea type="data" outline="0" fieldPosition="0">
        <references count="2">
          <reference field="4294967294" count="1" selected="0">
            <x v="0"/>
          </reference>
          <reference field="2" count="1" selected="0">
            <x v="2"/>
          </reference>
        </references>
      </pivotArea>
    </chartFormat>
    <chartFormat chart="33" format="5" series="1">
      <pivotArea type="data" outline="0" fieldPosition="0">
        <references count="2">
          <reference field="4294967294" count="1" selected="0">
            <x v="1"/>
          </reference>
          <reference field="2" count="1" selected="0">
            <x v="2"/>
          </reference>
        </references>
      </pivotArea>
    </chartFormat>
    <chartFormat chart="36" format="0" series="1">
      <pivotArea type="data" outline="0" fieldPosition="0">
        <references count="2">
          <reference field="4294967294" count="1" selected="0">
            <x v="0"/>
          </reference>
          <reference field="2" count="1" selected="0">
            <x v="0"/>
          </reference>
        </references>
      </pivotArea>
    </chartFormat>
    <chartFormat chart="36" format="1" series="1">
      <pivotArea type="data" outline="0" fieldPosition="0">
        <references count="2">
          <reference field="4294967294" count="1" selected="0">
            <x v="1"/>
          </reference>
          <reference field="2" count="1" selected="0">
            <x v="0"/>
          </reference>
        </references>
      </pivotArea>
    </chartFormat>
    <chartFormat chart="36" format="2" series="1">
      <pivotArea type="data" outline="0" fieldPosition="0">
        <references count="2">
          <reference field="4294967294" count="1" selected="0">
            <x v="0"/>
          </reference>
          <reference field="2" count="1" selected="0">
            <x v="1"/>
          </reference>
        </references>
      </pivotArea>
    </chartFormat>
    <chartFormat chart="36" format="3" series="1">
      <pivotArea type="data" outline="0" fieldPosition="0">
        <references count="2">
          <reference field="4294967294" count="1" selected="0">
            <x v="1"/>
          </reference>
          <reference field="2" count="1" selected="0">
            <x v="1"/>
          </reference>
        </references>
      </pivotArea>
    </chartFormat>
    <chartFormat chart="36" format="4" series="1">
      <pivotArea type="data" outline="0" fieldPosition="0">
        <references count="2">
          <reference field="4294967294" count="1" selected="0">
            <x v="0"/>
          </reference>
          <reference field="2" count="1" selected="0">
            <x v="2"/>
          </reference>
        </references>
      </pivotArea>
    </chartFormat>
    <chartFormat chart="36" format="5" series="1">
      <pivotArea type="data" outline="0" fieldPosition="0">
        <references count="2">
          <reference field="4294967294" count="1" selected="0">
            <x v="1"/>
          </reference>
          <reference field="2" count="1" selected="0">
            <x v="2"/>
          </reference>
        </references>
      </pivotArea>
    </chartFormat>
    <chartFormat chart="39" format="0" series="1">
      <pivotArea type="data" outline="0" fieldPosition="0">
        <references count="2">
          <reference field="4294967294" count="1" selected="0">
            <x v="0"/>
          </reference>
          <reference field="2" count="1" selected="0">
            <x v="0"/>
          </reference>
        </references>
      </pivotArea>
    </chartFormat>
    <chartFormat chart="39" format="1" series="1">
      <pivotArea type="data" outline="0" fieldPosition="0">
        <references count="2">
          <reference field="4294967294" count="1" selected="0">
            <x v="1"/>
          </reference>
          <reference field="2" count="1" selected="0">
            <x v="0"/>
          </reference>
        </references>
      </pivotArea>
    </chartFormat>
    <chartFormat chart="39" format="2" series="1">
      <pivotArea type="data" outline="0" fieldPosition="0">
        <references count="2">
          <reference field="4294967294" count="1" selected="0">
            <x v="0"/>
          </reference>
          <reference field="2" count="1" selected="0">
            <x v="1"/>
          </reference>
        </references>
      </pivotArea>
    </chartFormat>
    <chartFormat chart="39" format="3" series="1">
      <pivotArea type="data" outline="0" fieldPosition="0">
        <references count="2">
          <reference field="4294967294" count="1" selected="0">
            <x v="1"/>
          </reference>
          <reference field="2" count="1" selected="0">
            <x v="1"/>
          </reference>
        </references>
      </pivotArea>
    </chartFormat>
    <chartFormat chart="39" format="4" series="1">
      <pivotArea type="data" outline="0" fieldPosition="0">
        <references count="2">
          <reference field="4294967294" count="1" selected="0">
            <x v="0"/>
          </reference>
          <reference field="2" count="1" selected="0">
            <x v="2"/>
          </reference>
        </references>
      </pivotArea>
    </chartFormat>
    <chartFormat chart="39" format="5" series="1">
      <pivotArea type="data" outline="0" fieldPosition="0">
        <references count="2">
          <reference field="4294967294" count="1" selected="0">
            <x v="1"/>
          </reference>
          <reference field="2" count="1" selected="0">
            <x v="2"/>
          </reference>
        </references>
      </pivotArea>
    </chartFormat>
    <chartFormat chart="42" format="0" series="1">
      <pivotArea type="data" outline="0" fieldPosition="0">
        <references count="2">
          <reference field="4294967294" count="1" selected="0">
            <x v="0"/>
          </reference>
          <reference field="2" count="1" selected="0">
            <x v="0"/>
          </reference>
        </references>
      </pivotArea>
    </chartFormat>
    <chartFormat chart="42" format="1" series="1">
      <pivotArea type="data" outline="0" fieldPosition="0">
        <references count="2">
          <reference field="4294967294" count="1" selected="0">
            <x v="1"/>
          </reference>
          <reference field="2" count="1" selected="0">
            <x v="0"/>
          </reference>
        </references>
      </pivotArea>
    </chartFormat>
    <chartFormat chart="42" format="2" series="1">
      <pivotArea type="data" outline="0" fieldPosition="0">
        <references count="2">
          <reference field="4294967294" count="1" selected="0">
            <x v="0"/>
          </reference>
          <reference field="2" count="1" selected="0">
            <x v="1"/>
          </reference>
        </references>
      </pivotArea>
    </chartFormat>
    <chartFormat chart="42" format="3" series="1">
      <pivotArea type="data" outline="0" fieldPosition="0">
        <references count="2">
          <reference field="4294967294" count="1" selected="0">
            <x v="1"/>
          </reference>
          <reference field="2" count="1" selected="0">
            <x v="1"/>
          </reference>
        </references>
      </pivotArea>
    </chartFormat>
    <chartFormat chart="42" format="4" series="1">
      <pivotArea type="data" outline="0" fieldPosition="0">
        <references count="2">
          <reference field="4294967294" count="1" selected="0">
            <x v="0"/>
          </reference>
          <reference field="2" count="1" selected="0">
            <x v="2"/>
          </reference>
        </references>
      </pivotArea>
    </chartFormat>
    <chartFormat chart="42" format="5" series="1">
      <pivotArea type="data" outline="0" fieldPosition="0">
        <references count="2">
          <reference field="4294967294" count="1" selected="0">
            <x v="1"/>
          </reference>
          <reference field="2" count="1" selected="0">
            <x v="2"/>
          </reference>
        </references>
      </pivotArea>
    </chartFormat>
    <chartFormat chart="45" format="0" series="1">
      <pivotArea type="data" outline="0" fieldPosition="0">
        <references count="2">
          <reference field="4294967294" count="1" selected="0">
            <x v="0"/>
          </reference>
          <reference field="2" count="1" selected="0">
            <x v="0"/>
          </reference>
        </references>
      </pivotArea>
    </chartFormat>
    <chartFormat chart="45" format="1" series="1">
      <pivotArea type="data" outline="0" fieldPosition="0">
        <references count="2">
          <reference field="4294967294" count="1" selected="0">
            <x v="1"/>
          </reference>
          <reference field="2" count="1" selected="0">
            <x v="0"/>
          </reference>
        </references>
      </pivotArea>
    </chartFormat>
    <chartFormat chart="45" format="2" series="1">
      <pivotArea type="data" outline="0" fieldPosition="0">
        <references count="2">
          <reference field="4294967294" count="1" selected="0">
            <x v="0"/>
          </reference>
          <reference field="2" count="1" selected="0">
            <x v="1"/>
          </reference>
        </references>
      </pivotArea>
    </chartFormat>
    <chartFormat chart="45" format="3" series="1">
      <pivotArea type="data" outline="0" fieldPosition="0">
        <references count="2">
          <reference field="4294967294" count="1" selected="0">
            <x v="1"/>
          </reference>
          <reference field="2" count="1" selected="0">
            <x v="1"/>
          </reference>
        </references>
      </pivotArea>
    </chartFormat>
    <chartFormat chart="45" format="4" series="1">
      <pivotArea type="data" outline="0" fieldPosition="0">
        <references count="2">
          <reference field="4294967294" count="1" selected="0">
            <x v="0"/>
          </reference>
          <reference field="2" count="1" selected="0">
            <x v="2"/>
          </reference>
        </references>
      </pivotArea>
    </chartFormat>
    <chartFormat chart="45" format="5" series="1">
      <pivotArea type="data" outline="0" fieldPosition="0">
        <references count="2">
          <reference field="4294967294" count="1" selected="0">
            <x v="1"/>
          </reference>
          <reference field="2" count="1" selected="0">
            <x v="2"/>
          </reference>
        </references>
      </pivotArea>
    </chartFormat>
    <chartFormat chart="48" format="0" series="1">
      <pivotArea type="data" outline="0" fieldPosition="0">
        <references count="2">
          <reference field="4294967294" count="1" selected="0">
            <x v="0"/>
          </reference>
          <reference field="2" count="1" selected="0">
            <x v="0"/>
          </reference>
        </references>
      </pivotArea>
    </chartFormat>
    <chartFormat chart="48" format="1" series="1">
      <pivotArea type="data" outline="0" fieldPosition="0">
        <references count="2">
          <reference field="4294967294" count="1" selected="0">
            <x v="1"/>
          </reference>
          <reference field="2" count="1" selected="0">
            <x v="0"/>
          </reference>
        </references>
      </pivotArea>
    </chartFormat>
    <chartFormat chart="48" format="2" series="1">
      <pivotArea type="data" outline="0" fieldPosition="0">
        <references count="2">
          <reference field="4294967294" count="1" selected="0">
            <x v="0"/>
          </reference>
          <reference field="2" count="1" selected="0">
            <x v="1"/>
          </reference>
        </references>
      </pivotArea>
    </chartFormat>
    <chartFormat chart="48" format="3" series="1">
      <pivotArea type="data" outline="0" fieldPosition="0">
        <references count="2">
          <reference field="4294967294" count="1" selected="0">
            <x v="1"/>
          </reference>
          <reference field="2" count="1" selected="0">
            <x v="1"/>
          </reference>
        </references>
      </pivotArea>
    </chartFormat>
    <chartFormat chart="48" format="4" series="1">
      <pivotArea type="data" outline="0" fieldPosition="0">
        <references count="2">
          <reference field="4294967294" count="1" selected="0">
            <x v="0"/>
          </reference>
          <reference field="2" count="1" selected="0">
            <x v="2"/>
          </reference>
        </references>
      </pivotArea>
    </chartFormat>
    <chartFormat chart="48" format="5" series="1">
      <pivotArea type="data" outline="0" fieldPosition="0">
        <references count="2">
          <reference field="4294967294" count="1" selected="0">
            <x v="1"/>
          </reference>
          <reference field="2" count="1" selected="0">
            <x v="2"/>
          </reference>
        </references>
      </pivotArea>
    </chartFormat>
    <chartFormat chart="49" format="6" series="1">
      <pivotArea type="data" outline="0" fieldPosition="0">
        <references count="2">
          <reference field="4294967294" count="1" selected="0">
            <x v="0"/>
          </reference>
          <reference field="2" count="1" selected="0">
            <x v="0"/>
          </reference>
        </references>
      </pivotArea>
    </chartFormat>
    <chartFormat chart="49" format="7" series="1">
      <pivotArea type="data" outline="0" fieldPosition="0">
        <references count="2">
          <reference field="4294967294" count="1" selected="0">
            <x v="1"/>
          </reference>
          <reference field="2" count="1" selected="0">
            <x v="0"/>
          </reference>
        </references>
      </pivotArea>
    </chartFormat>
    <chartFormat chart="49" format="8" series="1">
      <pivotArea type="data" outline="0" fieldPosition="0">
        <references count="2">
          <reference field="4294967294" count="1" selected="0">
            <x v="0"/>
          </reference>
          <reference field="2" count="1" selected="0">
            <x v="1"/>
          </reference>
        </references>
      </pivotArea>
    </chartFormat>
    <chartFormat chart="49" format="9" series="1">
      <pivotArea type="data" outline="0" fieldPosition="0">
        <references count="2">
          <reference field="4294967294" count="1" selected="0">
            <x v="1"/>
          </reference>
          <reference field="2" count="1" selected="0">
            <x v="1"/>
          </reference>
        </references>
      </pivotArea>
    </chartFormat>
    <chartFormat chart="49" format="10" series="1">
      <pivotArea type="data" outline="0" fieldPosition="0">
        <references count="2">
          <reference field="4294967294" count="1" selected="0">
            <x v="0"/>
          </reference>
          <reference field="2" count="1" selected="0">
            <x v="2"/>
          </reference>
        </references>
      </pivotArea>
    </chartFormat>
    <chartFormat chart="49" format="11" series="1">
      <pivotArea type="data" outline="0" fieldPosition="0">
        <references count="2">
          <reference field="4294967294" count="1" selected="0">
            <x v="1"/>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6B1F0D4-9FDA-4120-BF43-93A34465F68E}" sourceName="Region">
  <pivotTables>
    <pivotTable tabId="2" name="PivotTable1"/>
    <pivotTable tabId="2" name="PivotTable2"/>
    <pivotTable tabId="4" name="PivotTable4"/>
  </pivotTables>
  <data>
    <tabular pivotCacheId="1846248576">
      <items count="4">
        <i x="2"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B924914-692E-42A0-A951-DE6193147DFA}" sourceName="Product">
  <pivotTables>
    <pivotTable tabId="2" name="PivotTable1"/>
    <pivotTable tabId="2" name="PivotTable2"/>
    <pivotTable tabId="4" name="PivotTable4"/>
  </pivotTables>
  <data>
    <tabular pivotCacheId="1846248576">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_Sold" xr10:uid="{051D2655-C068-4803-AC0B-2395796DE2C2}" sourceName="Quantity Sold">
  <pivotTables>
    <pivotTable tabId="2" name="PivotTable1"/>
    <pivotTable tabId="2" name="PivotTable2"/>
    <pivotTable tabId="4" name="PivotTable4"/>
  </pivotTables>
  <data>
    <tabular pivotCacheId="1846248576">
      <items count="7">
        <i x="0" s="1"/>
        <i x="3" s="1"/>
        <i x="5" s="1"/>
        <i x="4" s="1"/>
        <i x="2" s="1"/>
        <i x="6"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Sale" xr10:uid="{FB0F4092-8EE6-4A36-A76F-F04FE1A66B4A}" sourceName="Total Sale">
  <pivotTables>
    <pivotTable tabId="2" name="PivotTable1"/>
    <pivotTable tabId="2" name="PivotTable2"/>
    <pivotTable tabId="4" name="PivotTable4"/>
  </pivotTables>
  <data>
    <tabular pivotCacheId="1846248576">
      <items count="15">
        <i x="8" s="1"/>
        <i x="4" s="1"/>
        <i x="0" s="1"/>
        <i x="5" s="1"/>
        <i x="10" s="1"/>
        <i x="2" s="1"/>
        <i x="3" s="1"/>
        <i x="13" s="1"/>
        <i x="11" s="1"/>
        <i x="14" s="1"/>
        <i x="1" s="1"/>
        <i x="6" s="1"/>
        <i x="12" s="1"/>
        <i x="7" s="1"/>
        <i x="9"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1DDD75EC-C106-46D6-B174-89094CB24D39}" sourceName="Date">
  <pivotTables>
    <pivotTable tabId="2" name="PivotTable1"/>
    <pivotTable tabId="2" name="PivotTable2"/>
    <pivotTable tabId="4" name="PivotTable4"/>
  </pivotTables>
  <data>
    <tabular pivotCacheId="1846248576">
      <items count="18">
        <i x="0" s="1"/>
        <i x="1" s="1"/>
        <i x="2" s="1"/>
        <i x="3" s="1"/>
        <i x="4" s="1"/>
        <i x="5" s="1"/>
        <i x="6" s="1"/>
        <i x="7" s="1"/>
        <i x="8" s="1"/>
        <i x="9" s="1"/>
        <i x="10" s="1"/>
        <i x="11" s="1"/>
        <i x="12" s="1"/>
        <i x="13" s="1"/>
        <i x="14" s="1"/>
        <i x="15" s="1"/>
        <i x="16" s="1"/>
        <i x="1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8356DA7-9BFF-4AF6-BC91-953B294D526D}" cache="Slicer_Region" caption="Region" rowHeight="241300"/>
  <slicer name="Product" xr10:uid="{1EA4FEF1-D3A6-4EAB-BD57-FC7CF7A6657E}" cache="Slicer_Product" caption="Product" rowHeight="241300"/>
  <slicer name="Quantity Sold" xr10:uid="{0768EAD2-3FB9-418E-963B-606E48ADDA00}" cache="Slicer_Quantity_Sold" caption="Quantity Sold" rowHeight="241300"/>
  <slicer name="Total Sale" xr10:uid="{2E528E8F-1126-45AC-8509-4306EFE4EDD0}" cache="Slicer_Total_Sale" caption="Total Sale" rowHeight="241300"/>
  <slicer name="Date" xr10:uid="{2E4DE670-9E7A-4E22-9CDA-83DC5FDDC8E6}" cache="Slicer_Date" caption="Dat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9A7BADED-3CFB-4417-B907-1B4880E25439}" cache="Slicer_Region" caption="Region" rowHeight="241300"/>
  <slicer name="Product 1" xr10:uid="{FFAC0790-7156-41D5-905C-182F51DD0D4E}" cache="Slicer_Product" caption="Product" rowHeight="241300"/>
  <slicer name="Quantity Sold 1" xr10:uid="{EDD7388B-DCB6-45E8-9C75-B35CCCAA8F78}" cache="Slicer_Quantity_Sold" caption="Quantity Sold" rowHeight="241300"/>
  <slicer name="Total Sale 1" xr10:uid="{4B5418D3-3E9A-4F30-9997-3233C4EA5DD7}" cache="Slicer_Total_Sale" caption="Total Sale" rowHeight="241300"/>
  <slicer name="Date 1" xr10:uid="{37AB23FC-431A-47B7-8E3C-E17298C46481}" cache="Slicer_Date" caption="D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DB26D93-EC43-44C5-9AE0-BE20BCC08A36}" name="Table2" displayName="Table2" ref="A4:M22" totalsRowShown="0" headerRowDxfId="198" dataDxfId="197">
  <autoFilter ref="A4:M22" xr:uid="{0DB26D93-EC43-44C5-9AE0-BE20BCC08A36}"/>
  <tableColumns count="13">
    <tableColumn id="1" xr3:uid="{B816CE3A-3647-45E5-9CA1-884B8946252E}" name="Date" dataDxfId="196"/>
    <tableColumn id="2" xr3:uid="{0E5E550E-2468-4652-8391-3AFBF5A21C85}" name="Region" dataDxfId="195"/>
    <tableColumn id="3" xr3:uid="{3E22AE6A-08D3-4F85-9266-E115D8489F57}" name="Product" dataDxfId="194"/>
    <tableColumn id="4" xr3:uid="{3A48A908-AA89-4A6C-83E9-CC1D29D838BF}" name="Sales Amount" dataDxfId="193"/>
    <tableColumn id="5" xr3:uid="{2A41DEB4-665F-413B-8F96-CCE458A890EE}" name="Quantity Sold" dataDxfId="192"/>
    <tableColumn id="6" xr3:uid="{C633E49A-A3C9-4DAB-837F-00924484AB6E}" name="Salesperson" dataDxfId="191"/>
    <tableColumn id="7" xr3:uid="{719EB1B7-8426-41D4-B4FB-BE371E26615B}" name="Discount Applied" dataDxfId="190"/>
    <tableColumn id="8" xr3:uid="{75B4EF81-24BF-4ADD-BAA8-AB5C31D86AF8}" name="Customer Type" dataDxfId="189"/>
    <tableColumn id="9" xr3:uid="{032521B7-C5E1-4C4E-B5DF-967E785C86AE}" name="Payment Method" dataDxfId="188"/>
    <tableColumn id="10" xr3:uid="{3F698218-2B7E-4083-95B1-620CEE6D8F8F}" name="Store Location" dataDxfId="187"/>
    <tableColumn id="11" xr3:uid="{299D67AD-A25E-46FE-8098-6D6C7D27FCBB}" name="Discount Amount" dataDxfId="186">
      <calculatedColumnFormula>D5*G5</calculatedColumnFormula>
    </tableColumn>
    <tableColumn id="12" xr3:uid="{E5EA57E0-F038-4CE9-8CFE-F63153931474}" name="Total Amount After Discount " dataDxfId="185">
      <calculatedColumnFormula>D5-K5</calculatedColumnFormula>
    </tableColumn>
    <tableColumn id="13" xr3:uid="{BAF3F97D-8FFF-477F-8F15-847421484A59}" name="Total Sale" dataDxfId="184">
      <calculatedColumnFormula>E5*L5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microsoft.com/office/2007/relationships/slicer" Target="../slicers/slicer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5.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D4929-EC1D-496E-B5F2-E917C82F4228}">
  <dimension ref="A3:E9"/>
  <sheetViews>
    <sheetView workbookViewId="0">
      <selection activeCell="A3" sqref="A3:E9"/>
    </sheetView>
  </sheetViews>
  <sheetFormatPr defaultRowHeight="14.5" x14ac:dyDescent="0.35"/>
  <cols>
    <col min="1" max="1" width="18.6328125" bestFit="1" customWidth="1"/>
    <col min="2" max="2" width="15.26953125" bestFit="1" customWidth="1"/>
    <col min="3" max="3" width="6.6328125" bestFit="1" customWidth="1"/>
    <col min="4" max="4" width="6.08984375" bestFit="1" customWidth="1"/>
    <col min="5" max="5" width="10.7265625" bestFit="1" customWidth="1"/>
    <col min="6" max="6" width="18.6328125" bestFit="1" customWidth="1"/>
    <col min="7" max="7" width="15.26953125" bestFit="1" customWidth="1"/>
    <col min="8" max="8" width="23.453125" bestFit="1" customWidth="1"/>
    <col min="9" max="9" width="20.08984375" bestFit="1" customWidth="1"/>
  </cols>
  <sheetData>
    <row r="3" spans="1:5" x14ac:dyDescent="0.35">
      <c r="A3" s="17" t="s">
        <v>38</v>
      </c>
      <c r="B3" s="17" t="s">
        <v>41</v>
      </c>
    </row>
    <row r="4" spans="1:5" x14ac:dyDescent="0.35">
      <c r="A4" s="17" t="s">
        <v>42</v>
      </c>
      <c r="B4" t="s">
        <v>11</v>
      </c>
      <c r="C4" t="s">
        <v>17</v>
      </c>
      <c r="D4" t="s">
        <v>23</v>
      </c>
      <c r="E4" t="s">
        <v>34</v>
      </c>
    </row>
    <row r="5" spans="1:5" x14ac:dyDescent="0.35">
      <c r="A5" s="15" t="s">
        <v>22</v>
      </c>
      <c r="B5" s="18">
        <v>20</v>
      </c>
      <c r="C5" s="18"/>
      <c r="D5" s="18">
        <v>10</v>
      </c>
      <c r="E5" s="18">
        <v>30</v>
      </c>
    </row>
    <row r="6" spans="1:5" x14ac:dyDescent="0.35">
      <c r="A6" s="15" t="s">
        <v>10</v>
      </c>
      <c r="B6" s="18">
        <v>5</v>
      </c>
      <c r="C6" s="18">
        <v>22</v>
      </c>
      <c r="D6" s="18">
        <v>10</v>
      </c>
      <c r="E6" s="18">
        <v>37</v>
      </c>
    </row>
    <row r="7" spans="1:5" x14ac:dyDescent="0.35">
      <c r="A7" s="15" t="s">
        <v>16</v>
      </c>
      <c r="B7" s="18">
        <v>16</v>
      </c>
      <c r="C7" s="18">
        <v>25</v>
      </c>
      <c r="D7" s="18">
        <v>8</v>
      </c>
      <c r="E7" s="18">
        <v>49</v>
      </c>
    </row>
    <row r="8" spans="1:5" x14ac:dyDescent="0.35">
      <c r="A8" s="15" t="s">
        <v>27</v>
      </c>
      <c r="B8" s="18">
        <v>6</v>
      </c>
      <c r="C8" s="18">
        <v>27</v>
      </c>
      <c r="D8" s="18">
        <v>10</v>
      </c>
      <c r="E8" s="18">
        <v>43</v>
      </c>
    </row>
    <row r="9" spans="1:5" x14ac:dyDescent="0.35">
      <c r="A9" s="15" t="s">
        <v>34</v>
      </c>
      <c r="B9" s="18">
        <v>47</v>
      </c>
      <c r="C9" s="18">
        <v>74</v>
      </c>
      <c r="D9" s="18">
        <v>38</v>
      </c>
      <c r="E9" s="18">
        <v>159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D14F5-CCBD-44D6-9CB5-2192B496DBA2}">
  <dimension ref="A3:I49"/>
  <sheetViews>
    <sheetView topLeftCell="A22" workbookViewId="0">
      <selection activeCell="E14" sqref="E14"/>
    </sheetView>
  </sheetViews>
  <sheetFormatPr defaultRowHeight="14.5" x14ac:dyDescent="0.35"/>
  <cols>
    <col min="1" max="1" width="10.7265625" bestFit="1" customWidth="1"/>
    <col min="2" max="2" width="15.26953125" bestFit="1" customWidth="1"/>
    <col min="3" max="3" width="18.6328125" bestFit="1" customWidth="1"/>
    <col min="4" max="4" width="15.26953125" bestFit="1" customWidth="1"/>
    <col min="5" max="5" width="18.6328125" bestFit="1" customWidth="1"/>
    <col min="6" max="6" width="15.26953125" bestFit="1" customWidth="1"/>
    <col min="7" max="7" width="18.6328125" bestFit="1" customWidth="1"/>
    <col min="8" max="8" width="20.08984375" bestFit="1" customWidth="1"/>
    <col min="9" max="9" width="23.453125" bestFit="1" customWidth="1"/>
  </cols>
  <sheetData>
    <row r="3" spans="1:9" x14ac:dyDescent="0.35">
      <c r="A3" s="9"/>
      <c r="B3" s="13" t="s">
        <v>40</v>
      </c>
      <c r="C3" s="9"/>
      <c r="D3" s="9"/>
      <c r="E3" s="9"/>
      <c r="F3" s="9"/>
      <c r="G3" s="9"/>
      <c r="H3" s="9"/>
      <c r="I3" s="9"/>
    </row>
    <row r="4" spans="1:9" x14ac:dyDescent="0.35">
      <c r="A4" s="9"/>
      <c r="B4" s="14" t="s">
        <v>11</v>
      </c>
      <c r="C4" s="9"/>
      <c r="D4" s="14" t="s">
        <v>17</v>
      </c>
      <c r="E4" s="9"/>
      <c r="F4" s="14" t="s">
        <v>23</v>
      </c>
      <c r="G4" s="9"/>
      <c r="H4" s="9" t="s">
        <v>36</v>
      </c>
      <c r="I4" s="9" t="s">
        <v>37</v>
      </c>
    </row>
    <row r="5" spans="1:9" x14ac:dyDescent="0.35">
      <c r="A5" s="10" t="s">
        <v>39</v>
      </c>
      <c r="B5" s="9" t="s">
        <v>35</v>
      </c>
      <c r="C5" s="9" t="s">
        <v>38</v>
      </c>
      <c r="D5" s="9" t="s">
        <v>35</v>
      </c>
      <c r="E5" s="9" t="s">
        <v>38</v>
      </c>
      <c r="F5" s="9" t="s">
        <v>35</v>
      </c>
      <c r="G5" s="9" t="s">
        <v>38</v>
      </c>
      <c r="H5" s="9"/>
      <c r="I5" s="9"/>
    </row>
    <row r="6" spans="1:9" x14ac:dyDescent="0.35">
      <c r="A6" s="11" t="s">
        <v>22</v>
      </c>
      <c r="B6" s="59">
        <v>12620</v>
      </c>
      <c r="C6" s="27">
        <v>20</v>
      </c>
      <c r="D6" s="59"/>
      <c r="E6" s="27"/>
      <c r="F6" s="59">
        <v>3400</v>
      </c>
      <c r="G6" s="27">
        <v>10</v>
      </c>
      <c r="H6" s="59">
        <v>16020</v>
      </c>
      <c r="I6" s="27">
        <v>30</v>
      </c>
    </row>
    <row r="7" spans="1:9" x14ac:dyDescent="0.35">
      <c r="A7" s="11" t="s">
        <v>10</v>
      </c>
      <c r="B7" s="59">
        <v>2250</v>
      </c>
      <c r="C7" s="27">
        <v>5</v>
      </c>
      <c r="D7" s="59">
        <v>5600</v>
      </c>
      <c r="E7" s="27">
        <v>22</v>
      </c>
      <c r="F7" s="59">
        <v>3500</v>
      </c>
      <c r="G7" s="27">
        <v>10</v>
      </c>
      <c r="H7" s="59">
        <v>11350</v>
      </c>
      <c r="I7" s="27">
        <v>37</v>
      </c>
    </row>
    <row r="8" spans="1:9" x14ac:dyDescent="0.35">
      <c r="A8" s="11" t="s">
        <v>16</v>
      </c>
      <c r="B8" s="59">
        <v>9520</v>
      </c>
      <c r="C8" s="27">
        <v>16</v>
      </c>
      <c r="D8" s="59">
        <v>8275</v>
      </c>
      <c r="E8" s="27">
        <v>25</v>
      </c>
      <c r="F8" s="59">
        <v>2520</v>
      </c>
      <c r="G8" s="27">
        <v>8</v>
      </c>
      <c r="H8" s="59">
        <v>20315</v>
      </c>
      <c r="I8" s="27">
        <v>49</v>
      </c>
    </row>
    <row r="9" spans="1:9" x14ac:dyDescent="0.35">
      <c r="A9" s="11" t="s">
        <v>27</v>
      </c>
      <c r="B9" s="59">
        <v>3600</v>
      </c>
      <c r="C9" s="27">
        <v>6</v>
      </c>
      <c r="D9" s="59">
        <v>9135</v>
      </c>
      <c r="E9" s="27">
        <v>27</v>
      </c>
      <c r="F9" s="59">
        <v>3800</v>
      </c>
      <c r="G9" s="27">
        <v>10</v>
      </c>
      <c r="H9" s="59">
        <v>16535</v>
      </c>
      <c r="I9" s="27">
        <v>43</v>
      </c>
    </row>
    <row r="10" spans="1:9" x14ac:dyDescent="0.35">
      <c r="A10" s="12" t="s">
        <v>34</v>
      </c>
      <c r="B10" s="60">
        <v>27990</v>
      </c>
      <c r="C10" s="28">
        <v>47</v>
      </c>
      <c r="D10" s="60">
        <v>23010</v>
      </c>
      <c r="E10" s="28">
        <v>74</v>
      </c>
      <c r="F10" s="60">
        <v>13220</v>
      </c>
      <c r="G10" s="28">
        <v>38</v>
      </c>
      <c r="H10" s="60">
        <v>64220</v>
      </c>
      <c r="I10" s="28">
        <v>159</v>
      </c>
    </row>
    <row r="11" spans="1:9" x14ac:dyDescent="0.35">
      <c r="A11" s="15"/>
    </row>
    <row r="12" spans="1:9" x14ac:dyDescent="0.35">
      <c r="A12" s="15"/>
    </row>
    <row r="13" spans="1:9" x14ac:dyDescent="0.35">
      <c r="A13" s="15"/>
    </row>
    <row r="15" spans="1:9" x14ac:dyDescent="0.35">
      <c r="F15" s="9"/>
      <c r="G15" s="9"/>
      <c r="H15" s="9"/>
      <c r="I15" s="9"/>
    </row>
    <row r="29" spans="1:5" x14ac:dyDescent="0.35">
      <c r="A29" s="13" t="s">
        <v>35</v>
      </c>
      <c r="B29" s="13" t="s">
        <v>40</v>
      </c>
      <c r="C29" s="9"/>
      <c r="D29" s="9"/>
      <c r="E29" s="9"/>
    </row>
    <row r="30" spans="1:5" x14ac:dyDescent="0.35">
      <c r="A30" s="10" t="s">
        <v>39</v>
      </c>
      <c r="B30" s="14" t="s">
        <v>11</v>
      </c>
      <c r="C30" s="14" t="s">
        <v>17</v>
      </c>
      <c r="D30" s="14" t="s">
        <v>23</v>
      </c>
      <c r="E30" s="9" t="s">
        <v>34</v>
      </c>
    </row>
    <row r="31" spans="1:5" x14ac:dyDescent="0.35">
      <c r="A31" s="11" t="s">
        <v>22</v>
      </c>
      <c r="B31" s="59">
        <v>12620</v>
      </c>
      <c r="C31" s="59"/>
      <c r="D31" s="59">
        <v>3400</v>
      </c>
      <c r="E31" s="59">
        <v>16020</v>
      </c>
    </row>
    <row r="32" spans="1:5" x14ac:dyDescent="0.35">
      <c r="A32" s="11" t="s">
        <v>10</v>
      </c>
      <c r="B32" s="59">
        <v>2250</v>
      </c>
      <c r="C32" s="59">
        <v>5600</v>
      </c>
      <c r="D32" s="59">
        <v>3500</v>
      </c>
      <c r="E32" s="59">
        <v>11350</v>
      </c>
    </row>
    <row r="33" spans="1:5" x14ac:dyDescent="0.35">
      <c r="A33" s="11" t="s">
        <v>16</v>
      </c>
      <c r="B33" s="59">
        <v>9520</v>
      </c>
      <c r="C33" s="59">
        <v>8275</v>
      </c>
      <c r="D33" s="59">
        <v>2520</v>
      </c>
      <c r="E33" s="59">
        <v>20315</v>
      </c>
    </row>
    <row r="34" spans="1:5" x14ac:dyDescent="0.35">
      <c r="A34" s="11" t="s">
        <v>27</v>
      </c>
      <c r="B34" s="59">
        <v>3600</v>
      </c>
      <c r="C34" s="59">
        <v>9135</v>
      </c>
      <c r="D34" s="59">
        <v>3800</v>
      </c>
      <c r="E34" s="59">
        <v>16535</v>
      </c>
    </row>
    <row r="35" spans="1:5" x14ac:dyDescent="0.35">
      <c r="A35" s="12" t="s">
        <v>34</v>
      </c>
      <c r="B35" s="60">
        <v>27990</v>
      </c>
      <c r="C35" s="60">
        <v>23010</v>
      </c>
      <c r="D35" s="60">
        <v>13220</v>
      </c>
      <c r="E35" s="60">
        <v>64220</v>
      </c>
    </row>
    <row r="43" spans="1:5" x14ac:dyDescent="0.35">
      <c r="A43" s="13" t="s">
        <v>38</v>
      </c>
      <c r="B43" s="20" t="s">
        <v>40</v>
      </c>
      <c r="C43" s="21"/>
      <c r="D43" s="21"/>
      <c r="E43" s="21"/>
    </row>
    <row r="44" spans="1:5" x14ac:dyDescent="0.35">
      <c r="A44" s="22" t="s">
        <v>39</v>
      </c>
      <c r="B44" s="23" t="s">
        <v>11</v>
      </c>
      <c r="C44" s="23" t="s">
        <v>17</v>
      </c>
      <c r="D44" s="23" t="s">
        <v>23</v>
      </c>
      <c r="E44" s="23" t="s">
        <v>34</v>
      </c>
    </row>
    <row r="45" spans="1:5" x14ac:dyDescent="0.35">
      <c r="A45" s="24" t="s">
        <v>22</v>
      </c>
      <c r="B45" s="25">
        <v>20</v>
      </c>
      <c r="C45" s="25"/>
      <c r="D45" s="25">
        <v>10</v>
      </c>
      <c r="E45" s="25">
        <v>30</v>
      </c>
    </row>
    <row r="46" spans="1:5" x14ac:dyDescent="0.35">
      <c r="A46" s="24" t="s">
        <v>10</v>
      </c>
      <c r="B46" s="25">
        <v>5</v>
      </c>
      <c r="C46" s="25">
        <v>22</v>
      </c>
      <c r="D46" s="25">
        <v>10</v>
      </c>
      <c r="E46" s="25">
        <v>37</v>
      </c>
    </row>
    <row r="47" spans="1:5" x14ac:dyDescent="0.35">
      <c r="A47" s="11" t="s">
        <v>16</v>
      </c>
      <c r="B47" s="26">
        <v>16</v>
      </c>
      <c r="C47" s="26">
        <v>25</v>
      </c>
      <c r="D47" s="26">
        <v>8</v>
      </c>
      <c r="E47" s="26">
        <v>49</v>
      </c>
    </row>
    <row r="48" spans="1:5" x14ac:dyDescent="0.35">
      <c r="A48" s="24" t="s">
        <v>27</v>
      </c>
      <c r="B48" s="25">
        <v>6</v>
      </c>
      <c r="C48" s="25">
        <v>27</v>
      </c>
      <c r="D48" s="25">
        <v>10</v>
      </c>
      <c r="E48" s="25">
        <v>43</v>
      </c>
    </row>
    <row r="49" spans="1:5" x14ac:dyDescent="0.35">
      <c r="A49" s="12" t="s">
        <v>34</v>
      </c>
      <c r="B49" s="19">
        <v>47</v>
      </c>
      <c r="C49" s="19">
        <v>74</v>
      </c>
      <c r="D49" s="19">
        <v>38</v>
      </c>
      <c r="E49" s="19">
        <v>159</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731D3-B65C-44C6-AA01-58821046D1BD}">
  <dimension ref="A1:S12"/>
  <sheetViews>
    <sheetView tabSelected="1" workbookViewId="0">
      <selection activeCell="J15" sqref="J15"/>
    </sheetView>
  </sheetViews>
  <sheetFormatPr defaultRowHeight="14.5" x14ac:dyDescent="0.35"/>
  <sheetData>
    <row r="1" spans="1:19" x14ac:dyDescent="0.35">
      <c r="A1" s="32" t="s">
        <v>47</v>
      </c>
      <c r="B1" s="33"/>
      <c r="C1" s="33"/>
      <c r="D1" s="33"/>
      <c r="E1" s="33"/>
      <c r="F1" s="33"/>
      <c r="G1" s="33"/>
      <c r="H1" s="33"/>
      <c r="I1" s="33"/>
      <c r="J1" s="33"/>
      <c r="K1" s="33"/>
      <c r="L1" s="33"/>
      <c r="M1" s="33"/>
      <c r="N1" s="33"/>
      <c r="O1" s="33"/>
      <c r="P1" s="33"/>
      <c r="Q1" s="33"/>
      <c r="R1" s="33"/>
      <c r="S1" s="34"/>
    </row>
    <row r="2" spans="1:19" x14ac:dyDescent="0.35">
      <c r="A2" s="35"/>
      <c r="B2" s="36"/>
      <c r="C2" s="36"/>
      <c r="D2" s="36"/>
      <c r="E2" s="36"/>
      <c r="F2" s="36"/>
      <c r="G2" s="36"/>
      <c r="H2" s="36"/>
      <c r="I2" s="36"/>
      <c r="J2" s="36"/>
      <c r="K2" s="36"/>
      <c r="L2" s="36"/>
      <c r="M2" s="36"/>
      <c r="N2" s="36"/>
      <c r="O2" s="36"/>
      <c r="P2" s="36"/>
      <c r="Q2" s="36"/>
      <c r="R2" s="36"/>
      <c r="S2" s="37"/>
    </row>
    <row r="3" spans="1:19" ht="39" customHeight="1" x14ac:dyDescent="0.35">
      <c r="A3" s="38"/>
      <c r="B3" s="39"/>
      <c r="C3" s="39"/>
      <c r="D3" s="39"/>
      <c r="E3" s="39"/>
      <c r="F3" s="39"/>
      <c r="G3" s="39"/>
      <c r="H3" s="39"/>
      <c r="I3" s="39"/>
      <c r="J3" s="39"/>
      <c r="K3" s="39"/>
      <c r="L3" s="39"/>
      <c r="M3" s="39"/>
      <c r="N3" s="39"/>
      <c r="O3" s="39"/>
      <c r="P3" s="39"/>
      <c r="Q3" s="39"/>
      <c r="R3" s="39"/>
      <c r="S3" s="40"/>
    </row>
    <row r="4" spans="1:19" x14ac:dyDescent="0.35">
      <c r="A4" s="29"/>
      <c r="B4" s="29"/>
      <c r="C4" s="29"/>
      <c r="D4" s="29"/>
      <c r="E4" s="29"/>
      <c r="F4" s="29"/>
      <c r="G4" s="29"/>
      <c r="H4" s="29"/>
      <c r="I4" s="29"/>
      <c r="J4" s="29"/>
      <c r="K4" s="29"/>
      <c r="L4" s="29"/>
      <c r="M4" s="29"/>
      <c r="N4" s="29"/>
      <c r="O4" s="29"/>
      <c r="P4" s="29"/>
      <c r="Q4" s="29"/>
      <c r="R4" s="29"/>
      <c r="S4" s="29"/>
    </row>
    <row r="5" spans="1:19" ht="21" x14ac:dyDescent="0.35">
      <c r="A5" s="41" t="s">
        <v>44</v>
      </c>
      <c r="B5" s="42"/>
      <c r="C5" s="42"/>
      <c r="D5" s="42"/>
      <c r="E5" s="42"/>
      <c r="F5" s="42"/>
      <c r="G5" s="42"/>
      <c r="H5" s="42"/>
      <c r="I5" s="42"/>
      <c r="J5" s="42"/>
      <c r="K5" s="42"/>
      <c r="L5" s="42"/>
      <c r="M5" s="42"/>
      <c r="N5" s="42"/>
      <c r="O5" s="42"/>
      <c r="P5" s="42"/>
      <c r="Q5" s="42"/>
      <c r="R5" s="42"/>
      <c r="S5" s="43"/>
    </row>
    <row r="6" spans="1:19" x14ac:dyDescent="0.35">
      <c r="A6" s="44" t="s">
        <v>45</v>
      </c>
      <c r="B6" s="45"/>
      <c r="C6" s="45"/>
      <c r="D6" s="45"/>
      <c r="E6" s="45"/>
      <c r="F6" s="45"/>
      <c r="G6" s="45"/>
      <c r="H6" s="45"/>
      <c r="I6" s="45"/>
      <c r="J6" s="45"/>
      <c r="K6" s="45"/>
      <c r="L6" s="45"/>
      <c r="M6" s="45"/>
      <c r="N6" s="45"/>
      <c r="O6" s="45"/>
      <c r="P6" s="45"/>
      <c r="Q6" s="45"/>
      <c r="R6" s="45"/>
      <c r="S6" s="46"/>
    </row>
    <row r="7" spans="1:19" ht="35.5" customHeight="1" x14ac:dyDescent="0.35">
      <c r="A7" s="47"/>
      <c r="B7" s="48"/>
      <c r="C7" s="48"/>
      <c r="D7" s="48"/>
      <c r="E7" s="48"/>
      <c r="F7" s="48"/>
      <c r="G7" s="48"/>
      <c r="H7" s="48"/>
      <c r="I7" s="48"/>
      <c r="J7" s="48"/>
      <c r="K7" s="48"/>
      <c r="L7" s="48"/>
      <c r="M7" s="48"/>
      <c r="N7" s="48"/>
      <c r="O7" s="48"/>
      <c r="P7" s="48"/>
      <c r="Q7" s="48"/>
      <c r="R7" s="48"/>
      <c r="S7" s="49"/>
    </row>
    <row r="8" spans="1:19" x14ac:dyDescent="0.35">
      <c r="A8" s="29"/>
      <c r="B8" s="29"/>
      <c r="C8" s="29"/>
      <c r="D8" s="29"/>
      <c r="E8" s="29"/>
      <c r="F8" s="29"/>
      <c r="G8" s="29"/>
      <c r="H8" s="29"/>
      <c r="I8" s="29"/>
      <c r="J8" s="29"/>
      <c r="K8" s="29"/>
      <c r="L8" s="29"/>
      <c r="M8" s="29"/>
      <c r="N8" s="29"/>
      <c r="O8" s="29"/>
      <c r="P8" s="29"/>
      <c r="Q8" s="29"/>
      <c r="R8" s="29"/>
      <c r="S8" s="29"/>
    </row>
    <row r="9" spans="1:19" ht="23.5" x14ac:dyDescent="0.55000000000000004">
      <c r="A9" s="50" t="s">
        <v>48</v>
      </c>
      <c r="B9" s="51"/>
      <c r="C9" s="51"/>
      <c r="D9" s="51"/>
      <c r="E9" s="51"/>
      <c r="F9" s="51"/>
      <c r="G9" s="51"/>
      <c r="H9" s="51"/>
      <c r="I9" s="51"/>
      <c r="J9" s="51"/>
      <c r="K9" s="51"/>
      <c r="L9" s="51"/>
      <c r="M9" s="51"/>
      <c r="N9" s="51"/>
      <c r="O9" s="51"/>
      <c r="P9" s="51"/>
      <c r="Q9" s="51"/>
      <c r="R9" s="51"/>
      <c r="S9" s="52"/>
    </row>
    <row r="11" spans="1:19" x14ac:dyDescent="0.35">
      <c r="A11" s="53" t="s">
        <v>46</v>
      </c>
      <c r="B11" s="54"/>
      <c r="C11" s="54"/>
      <c r="D11" s="54"/>
      <c r="E11" s="54"/>
      <c r="F11" s="54"/>
      <c r="G11" s="54"/>
      <c r="H11" s="54"/>
      <c r="I11" s="54"/>
      <c r="J11" s="54"/>
      <c r="K11" s="54"/>
      <c r="L11" s="54"/>
      <c r="M11" s="54"/>
      <c r="N11" s="54"/>
      <c r="O11" s="54"/>
      <c r="P11" s="54"/>
      <c r="Q11" s="54"/>
      <c r="R11" s="54"/>
      <c r="S11" s="55"/>
    </row>
    <row r="12" spans="1:19" ht="34.5" customHeight="1" x14ac:dyDescent="0.35">
      <c r="A12" s="56"/>
      <c r="B12" s="57"/>
      <c r="C12" s="57"/>
      <c r="D12" s="57"/>
      <c r="E12" s="57"/>
      <c r="F12" s="57"/>
      <c r="G12" s="57"/>
      <c r="H12" s="57"/>
      <c r="I12" s="57"/>
      <c r="J12" s="57"/>
      <c r="K12" s="57"/>
      <c r="L12" s="57"/>
      <c r="M12" s="57"/>
      <c r="N12" s="57"/>
      <c r="O12" s="57"/>
      <c r="P12" s="57"/>
      <c r="Q12" s="57"/>
      <c r="R12" s="57"/>
      <c r="S12" s="58"/>
    </row>
  </sheetData>
  <mergeCells count="7">
    <mergeCell ref="A11:S12"/>
    <mergeCell ref="A1:S3"/>
    <mergeCell ref="A5:S5"/>
    <mergeCell ref="A6:S7"/>
    <mergeCell ref="A9:S9"/>
    <mergeCell ref="A8:S8"/>
    <mergeCell ref="A4:S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B5A66-4652-4A25-B846-3FF665027227}">
  <dimension ref="A1:I11"/>
  <sheetViews>
    <sheetView topLeftCell="A34" workbookViewId="0">
      <selection activeCell="E38" sqref="E38"/>
    </sheetView>
  </sheetViews>
  <sheetFormatPr defaultRowHeight="14.5" x14ac:dyDescent="0.35"/>
  <cols>
    <col min="1" max="1" width="10.7265625" bestFit="1" customWidth="1"/>
    <col min="2" max="2" width="15.26953125" bestFit="1" customWidth="1"/>
    <col min="3" max="3" width="18.6328125" bestFit="1" customWidth="1"/>
    <col min="4" max="4" width="15.26953125" bestFit="1" customWidth="1"/>
    <col min="5" max="5" width="18.6328125" bestFit="1" customWidth="1"/>
    <col min="6" max="6" width="15.26953125" bestFit="1" customWidth="1"/>
    <col min="7" max="7" width="18.6328125" bestFit="1" customWidth="1"/>
    <col min="8" max="8" width="20.08984375" bestFit="1" customWidth="1"/>
    <col min="9" max="9" width="23.453125" bestFit="1" customWidth="1"/>
  </cols>
  <sheetData>
    <row r="1" spans="1:9" x14ac:dyDescent="0.35">
      <c r="A1" s="30" t="s">
        <v>43</v>
      </c>
      <c r="B1" s="30"/>
      <c r="C1" s="30"/>
      <c r="D1" s="30"/>
      <c r="E1" s="30"/>
      <c r="F1" s="30"/>
      <c r="G1" s="30"/>
      <c r="H1" s="30"/>
      <c r="I1" s="30"/>
    </row>
    <row r="2" spans="1:9" x14ac:dyDescent="0.35">
      <c r="A2" s="30"/>
      <c r="B2" s="30"/>
      <c r="C2" s="30"/>
      <c r="D2" s="30"/>
      <c r="E2" s="30"/>
      <c r="F2" s="30"/>
      <c r="G2" s="30"/>
      <c r="H2" s="30"/>
      <c r="I2" s="30"/>
    </row>
    <row r="4" spans="1:9" x14ac:dyDescent="0.35">
      <c r="A4" s="9"/>
      <c r="B4" s="13" t="s">
        <v>40</v>
      </c>
      <c r="C4" s="9"/>
      <c r="D4" s="9"/>
      <c r="E4" s="9"/>
      <c r="F4" s="9"/>
      <c r="G4" s="9"/>
      <c r="H4" s="9"/>
      <c r="I4" s="9"/>
    </row>
    <row r="5" spans="1:9" x14ac:dyDescent="0.35">
      <c r="A5" s="9"/>
      <c r="B5" s="14" t="s">
        <v>11</v>
      </c>
      <c r="C5" s="9"/>
      <c r="D5" s="14" t="s">
        <v>17</v>
      </c>
      <c r="E5" s="9"/>
      <c r="F5" s="14" t="s">
        <v>23</v>
      </c>
      <c r="G5" s="9"/>
      <c r="H5" s="31" t="s">
        <v>36</v>
      </c>
      <c r="I5" s="31" t="s">
        <v>37</v>
      </c>
    </row>
    <row r="6" spans="1:9" x14ac:dyDescent="0.35">
      <c r="A6" s="10" t="s">
        <v>39</v>
      </c>
      <c r="B6" s="9" t="s">
        <v>35</v>
      </c>
      <c r="C6" s="9" t="s">
        <v>38</v>
      </c>
      <c r="D6" s="9" t="s">
        <v>35</v>
      </c>
      <c r="E6" s="9" t="s">
        <v>38</v>
      </c>
      <c r="F6" s="9" t="s">
        <v>35</v>
      </c>
      <c r="G6" s="31" t="s">
        <v>38</v>
      </c>
      <c r="H6" s="9"/>
      <c r="I6" s="9"/>
    </row>
    <row r="7" spans="1:9" x14ac:dyDescent="0.35">
      <c r="A7" s="11" t="s">
        <v>22</v>
      </c>
      <c r="B7" s="59">
        <v>12620</v>
      </c>
      <c r="C7" s="27">
        <v>20</v>
      </c>
      <c r="D7" s="59"/>
      <c r="E7" s="27"/>
      <c r="F7" s="59">
        <v>3400</v>
      </c>
      <c r="G7" s="27">
        <v>10</v>
      </c>
      <c r="H7" s="59">
        <v>16020</v>
      </c>
      <c r="I7" s="27">
        <v>30</v>
      </c>
    </row>
    <row r="8" spans="1:9" x14ac:dyDescent="0.35">
      <c r="A8" s="11" t="s">
        <v>10</v>
      </c>
      <c r="B8" s="59">
        <v>2250</v>
      </c>
      <c r="C8" s="27">
        <v>5</v>
      </c>
      <c r="D8" s="59">
        <v>5600</v>
      </c>
      <c r="E8" s="27">
        <v>22</v>
      </c>
      <c r="F8" s="59">
        <v>3500</v>
      </c>
      <c r="G8" s="27">
        <v>10</v>
      </c>
      <c r="H8" s="59">
        <v>11350</v>
      </c>
      <c r="I8" s="27">
        <v>37</v>
      </c>
    </row>
    <row r="9" spans="1:9" x14ac:dyDescent="0.35">
      <c r="A9" s="11" t="s">
        <v>16</v>
      </c>
      <c r="B9" s="59">
        <v>9520</v>
      </c>
      <c r="C9" s="27">
        <v>16</v>
      </c>
      <c r="D9" s="59">
        <v>8275</v>
      </c>
      <c r="E9" s="27">
        <v>25</v>
      </c>
      <c r="F9" s="59">
        <v>2520</v>
      </c>
      <c r="G9" s="27">
        <v>8</v>
      </c>
      <c r="H9" s="59">
        <v>20315</v>
      </c>
      <c r="I9" s="27">
        <v>49</v>
      </c>
    </row>
    <row r="10" spans="1:9" x14ac:dyDescent="0.35">
      <c r="A10" s="11" t="s">
        <v>27</v>
      </c>
      <c r="B10" s="59">
        <v>3600</v>
      </c>
      <c r="C10" s="27">
        <v>6</v>
      </c>
      <c r="D10" s="59">
        <v>9135</v>
      </c>
      <c r="E10" s="27">
        <v>27</v>
      </c>
      <c r="F10" s="59">
        <v>3800</v>
      </c>
      <c r="G10" s="27">
        <v>10</v>
      </c>
      <c r="H10" s="59">
        <v>16535</v>
      </c>
      <c r="I10" s="27">
        <v>43</v>
      </c>
    </row>
    <row r="11" spans="1:9" x14ac:dyDescent="0.35">
      <c r="A11" s="12" t="s">
        <v>34</v>
      </c>
      <c r="B11" s="60">
        <v>27990</v>
      </c>
      <c r="C11" s="28">
        <v>47</v>
      </c>
      <c r="D11" s="60">
        <v>23010</v>
      </c>
      <c r="E11" s="28">
        <v>74</v>
      </c>
      <c r="F11" s="60">
        <v>13220</v>
      </c>
      <c r="G11" s="28">
        <v>38</v>
      </c>
      <c r="H11" s="60">
        <v>64220</v>
      </c>
      <c r="I11" s="28">
        <v>159</v>
      </c>
    </row>
  </sheetData>
  <mergeCells count="1">
    <mergeCell ref="A1:I2"/>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23756-9B96-4057-A097-5A098A4001A6}">
  <dimension ref="A1:M22"/>
  <sheetViews>
    <sheetView workbookViewId="0">
      <selection activeCell="M5" sqref="M5"/>
    </sheetView>
  </sheetViews>
  <sheetFormatPr defaultRowHeight="14.5" x14ac:dyDescent="0.35"/>
  <cols>
    <col min="1" max="1" width="9.6328125" style="1" customWidth="1"/>
    <col min="2" max="2" width="9.08984375" style="1" customWidth="1"/>
    <col min="3" max="3" width="10" style="1" customWidth="1"/>
    <col min="4" max="4" width="15.90625" style="1" customWidth="1"/>
    <col min="5" max="5" width="15.81640625" style="1" customWidth="1"/>
    <col min="6" max="6" width="14.90625" style="1" customWidth="1"/>
    <col min="7" max="7" width="19.453125" style="1" customWidth="1"/>
    <col min="8" max="8" width="17.26953125" style="1" customWidth="1"/>
    <col min="9" max="9" width="20.6328125" style="1" customWidth="1"/>
    <col min="10" max="10" width="16.54296875" style="1" customWidth="1"/>
    <col min="11" max="11" width="18.7265625" style="1" customWidth="1"/>
    <col min="12" max="12" width="29.453125" style="1" customWidth="1"/>
    <col min="13" max="13" width="11.6328125" style="1" customWidth="1"/>
    <col min="14" max="16384" width="8.7265625" style="1"/>
  </cols>
  <sheetData>
    <row r="1" spans="1:13" x14ac:dyDescent="0.35">
      <c r="A1" s="16" t="s">
        <v>30</v>
      </c>
      <c r="B1" s="16"/>
      <c r="C1" s="16"/>
      <c r="D1" s="16"/>
      <c r="E1" s="16"/>
      <c r="F1" s="16"/>
    </row>
    <row r="2" spans="1:13" x14ac:dyDescent="0.35">
      <c r="A2" s="16"/>
      <c r="B2" s="16"/>
      <c r="C2" s="16"/>
      <c r="D2" s="16"/>
      <c r="E2" s="16"/>
      <c r="F2" s="16"/>
    </row>
    <row r="3" spans="1:13" ht="17" customHeight="1" x14ac:dyDescent="0.35">
      <c r="A3" s="5"/>
      <c r="B3" s="5"/>
      <c r="C3" s="5"/>
      <c r="D3" s="5"/>
      <c r="E3" s="5"/>
      <c r="F3" s="5"/>
    </row>
    <row r="4" spans="1:13" s="6" customFormat="1" ht="62" x14ac:dyDescent="0.35">
      <c r="A4" s="7" t="s">
        <v>0</v>
      </c>
      <c r="B4" s="8" t="s">
        <v>1</v>
      </c>
      <c r="C4" s="8" t="s">
        <v>2</v>
      </c>
      <c r="D4" s="8" t="s">
        <v>3</v>
      </c>
      <c r="E4" s="8" t="s">
        <v>4</v>
      </c>
      <c r="F4" s="8" t="s">
        <v>5</v>
      </c>
      <c r="G4" s="8" t="s">
        <v>6</v>
      </c>
      <c r="H4" s="8" t="s">
        <v>7</v>
      </c>
      <c r="I4" s="8" t="s">
        <v>8</v>
      </c>
      <c r="J4" s="8" t="s">
        <v>9</v>
      </c>
      <c r="K4" s="8" t="s">
        <v>31</v>
      </c>
      <c r="L4" s="8" t="s">
        <v>32</v>
      </c>
      <c r="M4" s="8" t="s">
        <v>33</v>
      </c>
    </row>
    <row r="5" spans="1:13" x14ac:dyDescent="0.35">
      <c r="A5" s="2">
        <v>45658</v>
      </c>
      <c r="B5" s="1" t="s">
        <v>10</v>
      </c>
      <c r="C5" s="1" t="s">
        <v>11</v>
      </c>
      <c r="D5" s="3">
        <v>500</v>
      </c>
      <c r="E5" s="1">
        <v>5</v>
      </c>
      <c r="F5" s="1" t="s">
        <v>12</v>
      </c>
      <c r="G5" s="4">
        <v>0.1</v>
      </c>
      <c r="H5" s="1" t="s">
        <v>13</v>
      </c>
      <c r="I5" s="1" t="s">
        <v>14</v>
      </c>
      <c r="J5" s="1" t="s">
        <v>15</v>
      </c>
      <c r="K5" s="3">
        <f t="shared" ref="K5:K12" si="0">D5*G5</f>
        <v>50</v>
      </c>
      <c r="L5" s="3">
        <f>D5-K5</f>
        <v>450</v>
      </c>
      <c r="M5" s="3">
        <f>E5*L5</f>
        <v>2250</v>
      </c>
    </row>
    <row r="6" spans="1:13" x14ac:dyDescent="0.35">
      <c r="A6" s="2">
        <v>45659</v>
      </c>
      <c r="B6" s="1" t="s">
        <v>16</v>
      </c>
      <c r="C6" s="1" t="s">
        <v>17</v>
      </c>
      <c r="D6" s="3">
        <v>300</v>
      </c>
      <c r="E6" s="1">
        <v>15</v>
      </c>
      <c r="F6" s="1" t="s">
        <v>18</v>
      </c>
      <c r="G6" s="4">
        <v>0.05</v>
      </c>
      <c r="H6" s="1" t="s">
        <v>19</v>
      </c>
      <c r="I6" s="1" t="s">
        <v>20</v>
      </c>
      <c r="J6" s="1" t="s">
        <v>21</v>
      </c>
      <c r="K6" s="3">
        <f t="shared" si="0"/>
        <v>15</v>
      </c>
      <c r="L6" s="3">
        <f t="shared" ref="L6:L22" si="1">D6-K6</f>
        <v>285</v>
      </c>
      <c r="M6" s="3">
        <f t="shared" ref="M6:M22" si="2">E6*L6</f>
        <v>4275</v>
      </c>
    </row>
    <row r="7" spans="1:13" x14ac:dyDescent="0.35">
      <c r="A7" s="2">
        <v>45660</v>
      </c>
      <c r="B7" s="1" t="s">
        <v>22</v>
      </c>
      <c r="C7" s="1" t="s">
        <v>23</v>
      </c>
      <c r="D7" s="3">
        <v>400</v>
      </c>
      <c r="E7" s="1">
        <v>10</v>
      </c>
      <c r="F7" s="1" t="s">
        <v>24</v>
      </c>
      <c r="G7" s="4">
        <v>0.15</v>
      </c>
      <c r="H7" s="1" t="s">
        <v>13</v>
      </c>
      <c r="I7" s="1" t="s">
        <v>25</v>
      </c>
      <c r="J7" s="1" t="s">
        <v>26</v>
      </c>
      <c r="K7" s="3">
        <f t="shared" si="0"/>
        <v>60</v>
      </c>
      <c r="L7" s="3">
        <f t="shared" si="1"/>
        <v>340</v>
      </c>
      <c r="M7" s="3">
        <f t="shared" si="2"/>
        <v>3400</v>
      </c>
    </row>
    <row r="8" spans="1:13" x14ac:dyDescent="0.35">
      <c r="A8" s="2">
        <v>45661</v>
      </c>
      <c r="B8" s="1" t="s">
        <v>27</v>
      </c>
      <c r="C8" s="1" t="s">
        <v>11</v>
      </c>
      <c r="D8" s="3">
        <v>600</v>
      </c>
      <c r="E8" s="1">
        <v>6</v>
      </c>
      <c r="F8" s="1" t="s">
        <v>28</v>
      </c>
      <c r="G8" s="4">
        <v>0</v>
      </c>
      <c r="H8" s="1" t="s">
        <v>19</v>
      </c>
      <c r="I8" s="1" t="s">
        <v>14</v>
      </c>
      <c r="J8" s="1" t="s">
        <v>15</v>
      </c>
      <c r="K8" s="3">
        <f t="shared" si="0"/>
        <v>0</v>
      </c>
      <c r="L8" s="3">
        <f t="shared" si="1"/>
        <v>600</v>
      </c>
      <c r="M8" s="3">
        <f t="shared" si="2"/>
        <v>3600</v>
      </c>
    </row>
    <row r="9" spans="1:13" x14ac:dyDescent="0.35">
      <c r="A9" s="2">
        <v>45662</v>
      </c>
      <c r="B9" s="1" t="s">
        <v>10</v>
      </c>
      <c r="C9" s="1" t="s">
        <v>17</v>
      </c>
      <c r="D9" s="3">
        <v>250</v>
      </c>
      <c r="E9" s="1">
        <v>10</v>
      </c>
      <c r="F9" s="1" t="s">
        <v>12</v>
      </c>
      <c r="G9" s="4">
        <v>0.2</v>
      </c>
      <c r="H9" s="1" t="s">
        <v>13</v>
      </c>
      <c r="I9" s="1" t="s">
        <v>29</v>
      </c>
      <c r="J9" s="1" t="s">
        <v>21</v>
      </c>
      <c r="K9" s="3">
        <f t="shared" si="0"/>
        <v>50</v>
      </c>
      <c r="L9" s="3">
        <f t="shared" si="1"/>
        <v>200</v>
      </c>
      <c r="M9" s="3">
        <f t="shared" si="2"/>
        <v>2000</v>
      </c>
    </row>
    <row r="10" spans="1:13" x14ac:dyDescent="0.35">
      <c r="A10" s="2">
        <v>45663</v>
      </c>
      <c r="B10" s="1" t="s">
        <v>16</v>
      </c>
      <c r="C10" s="1" t="s">
        <v>23</v>
      </c>
      <c r="D10" s="3">
        <v>350</v>
      </c>
      <c r="E10" s="1">
        <v>8</v>
      </c>
      <c r="F10" s="1" t="s">
        <v>18</v>
      </c>
      <c r="G10" s="4">
        <v>0.1</v>
      </c>
      <c r="H10" s="1" t="s">
        <v>19</v>
      </c>
      <c r="I10" s="1" t="s">
        <v>20</v>
      </c>
      <c r="J10" s="1" t="s">
        <v>26</v>
      </c>
      <c r="K10" s="3">
        <f t="shared" si="0"/>
        <v>35</v>
      </c>
      <c r="L10" s="3">
        <f t="shared" si="1"/>
        <v>315</v>
      </c>
      <c r="M10" s="3">
        <f t="shared" si="2"/>
        <v>2520</v>
      </c>
    </row>
    <row r="11" spans="1:13" x14ac:dyDescent="0.35">
      <c r="A11" s="2">
        <v>45664</v>
      </c>
      <c r="B11" s="1" t="s">
        <v>22</v>
      </c>
      <c r="C11" s="1" t="s">
        <v>11</v>
      </c>
      <c r="D11" s="3">
        <v>700</v>
      </c>
      <c r="E11" s="1">
        <v>7</v>
      </c>
      <c r="F11" s="1" t="s">
        <v>24</v>
      </c>
      <c r="G11" s="4">
        <v>0.05</v>
      </c>
      <c r="H11" s="1" t="s">
        <v>13</v>
      </c>
      <c r="I11" s="1" t="s">
        <v>14</v>
      </c>
      <c r="J11" s="1" t="s">
        <v>21</v>
      </c>
      <c r="K11" s="3">
        <f t="shared" si="0"/>
        <v>35</v>
      </c>
      <c r="L11" s="3">
        <f t="shared" si="1"/>
        <v>665</v>
      </c>
      <c r="M11" s="3">
        <f t="shared" si="2"/>
        <v>4655</v>
      </c>
    </row>
    <row r="12" spans="1:13" x14ac:dyDescent="0.35">
      <c r="A12" s="2">
        <v>45665</v>
      </c>
      <c r="B12" s="1" t="s">
        <v>27</v>
      </c>
      <c r="C12" s="1" t="s">
        <v>17</v>
      </c>
      <c r="D12" s="3">
        <v>450</v>
      </c>
      <c r="E12" s="1">
        <v>12</v>
      </c>
      <c r="F12" s="1" t="s">
        <v>28</v>
      </c>
      <c r="G12" s="4">
        <v>0.1</v>
      </c>
      <c r="H12" s="1" t="s">
        <v>19</v>
      </c>
      <c r="I12" s="1" t="s">
        <v>25</v>
      </c>
      <c r="J12" s="1" t="s">
        <v>15</v>
      </c>
      <c r="K12" s="3">
        <f t="shared" si="0"/>
        <v>45</v>
      </c>
      <c r="L12" s="3">
        <f t="shared" si="1"/>
        <v>405</v>
      </c>
      <c r="M12" s="3">
        <f t="shared" si="2"/>
        <v>4860</v>
      </c>
    </row>
    <row r="13" spans="1:13" x14ac:dyDescent="0.35">
      <c r="A13" s="2">
        <v>45666</v>
      </c>
      <c r="B13" s="1" t="s">
        <v>10</v>
      </c>
      <c r="C13" s="1" t="s">
        <v>23</v>
      </c>
      <c r="D13" s="3">
        <v>350</v>
      </c>
      <c r="E13" s="1">
        <v>5</v>
      </c>
      <c r="F13" s="1" t="s">
        <v>12</v>
      </c>
      <c r="G13" s="4">
        <v>0</v>
      </c>
      <c r="H13" s="1" t="s">
        <v>13</v>
      </c>
      <c r="I13" s="1" t="s">
        <v>29</v>
      </c>
      <c r="J13" s="1" t="s">
        <v>26</v>
      </c>
      <c r="K13" s="3">
        <f t="shared" ref="K13:K22" si="3">D13*G13</f>
        <v>0</v>
      </c>
      <c r="L13" s="3">
        <f t="shared" si="1"/>
        <v>350</v>
      </c>
      <c r="M13" s="3">
        <f t="shared" si="2"/>
        <v>1750</v>
      </c>
    </row>
    <row r="14" spans="1:13" x14ac:dyDescent="0.35">
      <c r="A14" s="2">
        <v>45667</v>
      </c>
      <c r="B14" s="1" t="s">
        <v>16</v>
      </c>
      <c r="C14" s="1" t="s">
        <v>11</v>
      </c>
      <c r="D14" s="3">
        <v>800</v>
      </c>
      <c r="E14" s="1">
        <v>8</v>
      </c>
      <c r="F14" s="1" t="s">
        <v>18</v>
      </c>
      <c r="G14" s="4">
        <v>0.15</v>
      </c>
      <c r="H14" s="1" t="s">
        <v>19</v>
      </c>
      <c r="I14" s="1" t="s">
        <v>20</v>
      </c>
      <c r="J14" s="1" t="s">
        <v>21</v>
      </c>
      <c r="K14" s="3">
        <f t="shared" si="3"/>
        <v>120</v>
      </c>
      <c r="L14" s="3">
        <f t="shared" si="1"/>
        <v>680</v>
      </c>
      <c r="M14" s="3">
        <f t="shared" si="2"/>
        <v>5440</v>
      </c>
    </row>
    <row r="15" spans="1:13" x14ac:dyDescent="0.35">
      <c r="A15" s="2">
        <v>45668</v>
      </c>
      <c r="B15" s="1" t="s">
        <v>27</v>
      </c>
      <c r="C15" s="1" t="s">
        <v>17</v>
      </c>
      <c r="D15" s="3">
        <v>300</v>
      </c>
      <c r="E15" s="1">
        <v>15</v>
      </c>
      <c r="F15" s="1" t="s">
        <v>24</v>
      </c>
      <c r="G15" s="4">
        <v>0.05</v>
      </c>
      <c r="H15" s="1" t="s">
        <v>13</v>
      </c>
      <c r="I15" s="1" t="s">
        <v>14</v>
      </c>
      <c r="J15" s="1" t="s">
        <v>15</v>
      </c>
      <c r="K15" s="3">
        <f t="shared" si="3"/>
        <v>15</v>
      </c>
      <c r="L15" s="3">
        <f t="shared" si="1"/>
        <v>285</v>
      </c>
      <c r="M15" s="3">
        <f t="shared" si="2"/>
        <v>4275</v>
      </c>
    </row>
    <row r="16" spans="1:13" x14ac:dyDescent="0.35">
      <c r="A16" s="2">
        <v>45669</v>
      </c>
      <c r="B16" s="1" t="s">
        <v>22</v>
      </c>
      <c r="C16" s="1" t="s">
        <v>11</v>
      </c>
      <c r="D16" s="3">
        <v>600</v>
      </c>
      <c r="E16" s="1">
        <v>6</v>
      </c>
      <c r="F16" s="1" t="s">
        <v>28</v>
      </c>
      <c r="G16" s="4">
        <v>0.1</v>
      </c>
      <c r="H16" s="1" t="s">
        <v>19</v>
      </c>
      <c r="I16" s="1" t="s">
        <v>25</v>
      </c>
      <c r="J16" s="1" t="s">
        <v>26</v>
      </c>
      <c r="K16" s="3">
        <f t="shared" si="3"/>
        <v>60</v>
      </c>
      <c r="L16" s="3">
        <f t="shared" si="1"/>
        <v>540</v>
      </c>
      <c r="M16" s="3">
        <f t="shared" si="2"/>
        <v>3240</v>
      </c>
    </row>
    <row r="17" spans="1:13" x14ac:dyDescent="0.35">
      <c r="A17" s="2">
        <v>45670</v>
      </c>
      <c r="B17" s="1" t="s">
        <v>10</v>
      </c>
      <c r="C17" s="1" t="s">
        <v>23</v>
      </c>
      <c r="D17" s="3">
        <v>350</v>
      </c>
      <c r="E17" s="1">
        <v>5</v>
      </c>
      <c r="F17" s="1" t="s">
        <v>12</v>
      </c>
      <c r="G17" s="4">
        <v>0</v>
      </c>
      <c r="H17" s="1" t="s">
        <v>13</v>
      </c>
      <c r="I17" s="1" t="s">
        <v>29</v>
      </c>
      <c r="J17" s="1" t="s">
        <v>15</v>
      </c>
      <c r="K17" s="3">
        <f t="shared" si="3"/>
        <v>0</v>
      </c>
      <c r="L17" s="3">
        <f t="shared" si="1"/>
        <v>350</v>
      </c>
      <c r="M17" s="3">
        <f t="shared" si="2"/>
        <v>1750</v>
      </c>
    </row>
    <row r="18" spans="1:13" x14ac:dyDescent="0.35">
      <c r="A18" s="2">
        <v>45671</v>
      </c>
      <c r="B18" s="1" t="s">
        <v>16</v>
      </c>
      <c r="C18" s="1" t="s">
        <v>17</v>
      </c>
      <c r="D18" s="3">
        <v>500</v>
      </c>
      <c r="E18" s="1">
        <v>10</v>
      </c>
      <c r="F18" s="1" t="s">
        <v>18</v>
      </c>
      <c r="G18" s="4">
        <v>0.2</v>
      </c>
      <c r="H18" s="1" t="s">
        <v>19</v>
      </c>
      <c r="I18" s="1" t="s">
        <v>20</v>
      </c>
      <c r="J18" s="1" t="s">
        <v>21</v>
      </c>
      <c r="K18" s="3">
        <f t="shared" si="3"/>
        <v>100</v>
      </c>
      <c r="L18" s="3">
        <f t="shared" si="1"/>
        <v>400</v>
      </c>
      <c r="M18" s="3">
        <f t="shared" si="2"/>
        <v>4000</v>
      </c>
    </row>
    <row r="19" spans="1:13" x14ac:dyDescent="0.35">
      <c r="A19" s="2">
        <v>45672</v>
      </c>
      <c r="B19" s="1" t="s">
        <v>22</v>
      </c>
      <c r="C19" s="1" t="s">
        <v>11</v>
      </c>
      <c r="D19" s="3">
        <v>750</v>
      </c>
      <c r="E19" s="1">
        <v>7</v>
      </c>
      <c r="F19" s="1" t="s">
        <v>24</v>
      </c>
      <c r="G19" s="4">
        <v>0.1</v>
      </c>
      <c r="H19" s="1" t="s">
        <v>13</v>
      </c>
      <c r="I19" s="1" t="s">
        <v>14</v>
      </c>
      <c r="J19" s="1" t="s">
        <v>26</v>
      </c>
      <c r="K19" s="3">
        <f t="shared" si="3"/>
        <v>75</v>
      </c>
      <c r="L19" s="3">
        <f t="shared" si="1"/>
        <v>675</v>
      </c>
      <c r="M19" s="3">
        <f t="shared" si="2"/>
        <v>4725</v>
      </c>
    </row>
    <row r="20" spans="1:13" x14ac:dyDescent="0.35">
      <c r="A20" s="2">
        <v>45673</v>
      </c>
      <c r="B20" s="1" t="s">
        <v>27</v>
      </c>
      <c r="C20" s="1" t="s">
        <v>23</v>
      </c>
      <c r="D20" s="3">
        <v>400</v>
      </c>
      <c r="E20" s="1">
        <v>10</v>
      </c>
      <c r="F20" s="1" t="s">
        <v>28</v>
      </c>
      <c r="G20" s="4">
        <v>0.05</v>
      </c>
      <c r="H20" s="1" t="s">
        <v>19</v>
      </c>
      <c r="I20" s="1" t="s">
        <v>25</v>
      </c>
      <c r="J20" s="1" t="s">
        <v>15</v>
      </c>
      <c r="K20" s="3">
        <f t="shared" si="3"/>
        <v>20</v>
      </c>
      <c r="L20" s="3">
        <f t="shared" si="1"/>
        <v>380</v>
      </c>
      <c r="M20" s="3">
        <f t="shared" si="2"/>
        <v>3800</v>
      </c>
    </row>
    <row r="21" spans="1:13" x14ac:dyDescent="0.35">
      <c r="A21" s="2">
        <v>45674</v>
      </c>
      <c r="B21" s="1" t="s">
        <v>10</v>
      </c>
      <c r="C21" s="1" t="s">
        <v>17</v>
      </c>
      <c r="D21" s="3">
        <v>300</v>
      </c>
      <c r="E21" s="1">
        <v>12</v>
      </c>
      <c r="F21" s="1" t="s">
        <v>12</v>
      </c>
      <c r="G21" s="4">
        <v>0</v>
      </c>
      <c r="H21" s="1" t="s">
        <v>13</v>
      </c>
      <c r="I21" s="1" t="s">
        <v>29</v>
      </c>
      <c r="J21" s="1" t="s">
        <v>21</v>
      </c>
      <c r="K21" s="3">
        <f t="shared" si="3"/>
        <v>0</v>
      </c>
      <c r="L21" s="3">
        <f t="shared" si="1"/>
        <v>300</v>
      </c>
      <c r="M21" s="3">
        <f t="shared" si="2"/>
        <v>3600</v>
      </c>
    </row>
    <row r="22" spans="1:13" x14ac:dyDescent="0.35">
      <c r="A22" s="2">
        <v>45675</v>
      </c>
      <c r="B22" s="1" t="s">
        <v>16</v>
      </c>
      <c r="C22" s="1" t="s">
        <v>11</v>
      </c>
      <c r="D22" s="3">
        <v>600</v>
      </c>
      <c r="E22" s="1">
        <v>8</v>
      </c>
      <c r="F22" s="1" t="s">
        <v>18</v>
      </c>
      <c r="G22" s="4">
        <v>0.15</v>
      </c>
      <c r="H22" s="1" t="s">
        <v>19</v>
      </c>
      <c r="I22" s="1" t="s">
        <v>20</v>
      </c>
      <c r="J22" s="1" t="s">
        <v>26</v>
      </c>
      <c r="K22" s="3">
        <f t="shared" si="3"/>
        <v>90</v>
      </c>
      <c r="L22" s="3">
        <f t="shared" si="1"/>
        <v>510</v>
      </c>
      <c r="M22" s="3">
        <f t="shared" si="2"/>
        <v>4080</v>
      </c>
    </row>
  </sheetData>
  <mergeCells count="1">
    <mergeCell ref="A1:F2"/>
  </mergeCell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Sheet3</vt:lpstr>
      <vt:lpstr>Sheet2</vt:lpstr>
      <vt:lpstr>Cover Page</vt:lpstr>
      <vt:lpstr>Dashboard</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cp:lastPrinted>2025-04-05T21:33:31Z</cp:lastPrinted>
  <dcterms:created xsi:type="dcterms:W3CDTF">2025-04-03T17:31:26Z</dcterms:created>
  <dcterms:modified xsi:type="dcterms:W3CDTF">2025-04-05T21:37:53Z</dcterms:modified>
</cp:coreProperties>
</file>