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ocuments\Stevens\FE-511\project\Data\"/>
    </mc:Choice>
  </mc:AlternateContent>
  <xr:revisionPtr revIDLastSave="0" documentId="13_ncr:1_{2FD1925D-ABC2-4163-A34A-0E365C48EC50}" xr6:coauthVersionLast="47" xr6:coauthVersionMax="47" xr10:uidLastSave="{00000000-0000-0000-0000-000000000000}"/>
  <bookViews>
    <workbookView xWindow="-108" yWindow="-108" windowWidth="23256" windowHeight="12456" tabRatio="709" xr2:uid="{00000000-000D-0000-FFFF-FFFF00000000}"/>
  </bookViews>
  <sheets>
    <sheet name="FINAL" sheetId="7" r:id="rId1"/>
    <sheet name="Income" sheetId="1" r:id="rId2"/>
    <sheet name="Income-Prep" sheetId="3" r:id="rId3"/>
    <sheet name="Balance Sheet" sheetId="2" r:id="rId4"/>
    <sheet name="econ-final-prep" sheetId="6" r:id="rId5"/>
    <sheet name="econ-historical" sheetId="4" r:id="rId6"/>
    <sheet name="econ-project" sheetId="5" r:id="rId7"/>
  </sheets>
  <definedNames>
    <definedName name="_xlnm._FilterDatabase" localSheetId="4" hidden="1">'econ-final-prep'!$A$1:$R$28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Z4" i="7" l="1"/>
  <c r="DZ5" i="7"/>
  <c r="DZ6" i="7"/>
  <c r="DZ7" i="7"/>
  <c r="DZ8" i="7"/>
  <c r="DZ9" i="7"/>
  <c r="DZ10" i="7"/>
  <c r="DZ11" i="7"/>
  <c r="DZ12" i="7"/>
  <c r="DZ13" i="7"/>
  <c r="DZ14" i="7"/>
  <c r="DZ15" i="7"/>
  <c r="DZ16" i="7"/>
  <c r="DZ17" i="7"/>
  <c r="DZ18" i="7"/>
  <c r="DZ19" i="7"/>
  <c r="DZ20" i="7"/>
  <c r="DZ21" i="7"/>
  <c r="DZ22" i="7"/>
  <c r="DZ23" i="7"/>
  <c r="DZ24" i="7"/>
  <c r="DZ25" i="7"/>
  <c r="DZ26" i="7"/>
  <c r="DZ27" i="7"/>
  <c r="DZ28" i="7"/>
  <c r="DZ3" i="7"/>
  <c r="EE4" i="7"/>
  <c r="EE5" i="7"/>
  <c r="EE6" i="7"/>
  <c r="EE7" i="7"/>
  <c r="EE8" i="7"/>
  <c r="EE9" i="7"/>
  <c r="EE10" i="7"/>
  <c r="EE11" i="7"/>
  <c r="EE12" i="7"/>
  <c r="EE13" i="7"/>
  <c r="EE14" i="7"/>
  <c r="EE15" i="7"/>
  <c r="EE16" i="7"/>
  <c r="EE17" i="7"/>
  <c r="EE18" i="7"/>
  <c r="EE19" i="7"/>
  <c r="EE20" i="7"/>
  <c r="EE21" i="7"/>
  <c r="EE22" i="7"/>
  <c r="EE23" i="7"/>
  <c r="EE24" i="7"/>
  <c r="EE25" i="7"/>
  <c r="EE26" i="7"/>
  <c r="EE27" i="7"/>
  <c r="EE28" i="7"/>
  <c r="EE3" i="7"/>
  <c r="EG4" i="7"/>
  <c r="EG5" i="7"/>
  <c r="EG6" i="7"/>
  <c r="EG7" i="7"/>
  <c r="EG8" i="7"/>
  <c r="EG9" i="7"/>
  <c r="EG10" i="7"/>
  <c r="EG11" i="7"/>
  <c r="EG12" i="7"/>
  <c r="EG13" i="7"/>
  <c r="EG14" i="7"/>
  <c r="EG15" i="7"/>
  <c r="EG16" i="7"/>
  <c r="EG17" i="7"/>
  <c r="EG18" i="7"/>
  <c r="EG19" i="7"/>
  <c r="EG20" i="7"/>
  <c r="EG21" i="7"/>
  <c r="EG22" i="7"/>
  <c r="EG23" i="7"/>
  <c r="EG24" i="7"/>
  <c r="EG25" i="7"/>
  <c r="EG26" i="7"/>
  <c r="EG27" i="7"/>
  <c r="EG28" i="7"/>
  <c r="EG3" i="7"/>
  <c r="EK4" i="7"/>
  <c r="EK5" i="7"/>
  <c r="EK6" i="7"/>
  <c r="EK7" i="7"/>
  <c r="EK8" i="7"/>
  <c r="EK9" i="7"/>
  <c r="EK10" i="7"/>
  <c r="EK11" i="7"/>
  <c r="EK12" i="7"/>
  <c r="EK13" i="7"/>
  <c r="EK14" i="7"/>
  <c r="EK15" i="7"/>
  <c r="EK16" i="7"/>
  <c r="EK17" i="7"/>
  <c r="EK18" i="7"/>
  <c r="EK19" i="7"/>
  <c r="EK20" i="7"/>
  <c r="EK21" i="7"/>
  <c r="EK22" i="7"/>
  <c r="EK23" i="7"/>
  <c r="EK24" i="7"/>
  <c r="EK25" i="7"/>
  <c r="EK26" i="7"/>
  <c r="EK27" i="7"/>
  <c r="EK28" i="7"/>
  <c r="EK3" i="7"/>
  <c r="EI4" i="7"/>
  <c r="EI5" i="7"/>
  <c r="EI6" i="7"/>
  <c r="EI7" i="7"/>
  <c r="EI8" i="7"/>
  <c r="EI9" i="7"/>
  <c r="EI10" i="7"/>
  <c r="EI11" i="7"/>
  <c r="EI12" i="7"/>
  <c r="EI13" i="7"/>
  <c r="EI14" i="7"/>
  <c r="EI15" i="7"/>
  <c r="EI16" i="7"/>
  <c r="EI17" i="7"/>
  <c r="EI18" i="7"/>
  <c r="EI19" i="7"/>
  <c r="EI20" i="7"/>
  <c r="EI21" i="7"/>
  <c r="EI22" i="7"/>
  <c r="EI23" i="7"/>
  <c r="EI24" i="7"/>
  <c r="EI25" i="7"/>
  <c r="EI26" i="7"/>
  <c r="EI27" i="7"/>
  <c r="EI28" i="7"/>
  <c r="EI3" i="7"/>
</calcChain>
</file>

<file path=xl/sharedStrings.xml><?xml version="1.0" encoding="utf-8"?>
<sst xmlns="http://schemas.openxmlformats.org/spreadsheetml/2006/main" count="1115" uniqueCount="515">
  <si>
    <t>2017 Q2 (Rep)</t>
  </si>
  <si>
    <t>2017 Q3 (Rep)</t>
  </si>
  <si>
    <t>2017 Q4 (Rep)</t>
  </si>
  <si>
    <t>2018 Q1 (Rep)</t>
  </si>
  <si>
    <t>2018 Q2 (Rep)</t>
  </si>
  <si>
    <t>2018 Q3 (Rep)</t>
  </si>
  <si>
    <t>2018 Q4 (Rep)</t>
  </si>
  <si>
    <t>2019 Q1 (Rep)</t>
  </si>
  <si>
    <t>2019 Q2 (Rep)</t>
  </si>
  <si>
    <t>2019 Q3 (Rep)</t>
  </si>
  <si>
    <t>2019 Q4 (Rep)</t>
  </si>
  <si>
    <t>2020 Q1 (Rep)</t>
  </si>
  <si>
    <t>2020 Q2 (Rep)</t>
  </si>
  <si>
    <t>2020 Q3 (Rep)</t>
  </si>
  <si>
    <t>2020 Q4 (Rep)</t>
  </si>
  <si>
    <t>2021 Q1 (Rep)</t>
  </si>
  <si>
    <t>2021 Q2 (Rep)</t>
  </si>
  <si>
    <t>2021 Q3 (Rep)</t>
  </si>
  <si>
    <t>2021 Q4 (Rep)</t>
  </si>
  <si>
    <t/>
  </si>
  <si>
    <t xml:space="preserve">  Revenue</t>
  </si>
  <si>
    <t>Revenue</t>
  </si>
  <si>
    <t xml:space="preserve">    Revenue - POP</t>
  </si>
  <si>
    <t xml:space="preserve">  </t>
  </si>
  <si>
    <t xml:space="preserve">  Segment Revenue</t>
  </si>
  <si>
    <t xml:space="preserve">    Truckload</t>
  </si>
  <si>
    <t xml:space="preserve">      Truckload - POP</t>
  </si>
  <si>
    <t xml:space="preserve">    Intermoda</t>
  </si>
  <si>
    <t xml:space="preserve">      Intermoda - POP</t>
  </si>
  <si>
    <t xml:space="preserve">    Logistics</t>
  </si>
  <si>
    <t xml:space="preserve">      Logistics - POP</t>
  </si>
  <si>
    <t xml:space="preserve">    Other</t>
  </si>
  <si>
    <t xml:space="preserve">      Other - POP</t>
  </si>
  <si>
    <t xml:space="preserve">  Operating Ratio (%)</t>
  </si>
  <si>
    <t xml:space="preserve">    Operating Ratio (%) - POP</t>
  </si>
  <si>
    <t xml:space="preserve">  Adjusted Operating Ratio (%)</t>
  </si>
  <si>
    <t>Operating Ratio (%)</t>
  </si>
  <si>
    <t xml:space="preserve">    Adjusted Operating Ratio (%) - POP</t>
  </si>
  <si>
    <t xml:space="preserve">  Avg. Revenue per Tractor per Week</t>
  </si>
  <si>
    <t xml:space="preserve">    Avg. Revenue per Tractor per Week - POP</t>
  </si>
  <si>
    <t xml:space="preserve">  Avg. Number of Tractors</t>
  </si>
  <si>
    <t xml:space="preserve">    Avg. Number of Tractors - POP</t>
  </si>
  <si>
    <t xml:space="preserve">  Avg. Number of Trailers</t>
  </si>
  <si>
    <t xml:space="preserve">    Avg. Number of Trailers - POP</t>
  </si>
  <si>
    <t xml:space="preserve">  Non-GAAP Operating Income</t>
  </si>
  <si>
    <t>Non-GAAP Operating Income</t>
  </si>
  <si>
    <t xml:space="preserve">    Non-GAAP Operating Income - POP</t>
  </si>
  <si>
    <t xml:space="preserve">  Non-GAAP EBITDA</t>
  </si>
  <si>
    <t>Non-GAAP EBITDA</t>
  </si>
  <si>
    <t xml:space="preserve">    Non-GAAP EBITDA - POP</t>
  </si>
  <si>
    <t xml:space="preserve">  Non-GAAP Net Income</t>
  </si>
  <si>
    <t>Non-GAAP Net Income</t>
  </si>
  <si>
    <t xml:space="preserve">    Non-GAAP Net Income - POP</t>
  </si>
  <si>
    <t xml:space="preserve">   Company Operating Metrics</t>
  </si>
  <si>
    <t xml:space="preserve">  Intermodal Orders</t>
  </si>
  <si>
    <t>Intermodal Orders</t>
  </si>
  <si>
    <t xml:space="preserve">    Intermodal Orders - POP</t>
  </si>
  <si>
    <t xml:space="preserve">  Business Breakdown</t>
  </si>
  <si>
    <t>Business Breakdown</t>
  </si>
  <si>
    <t xml:space="preserve">  Truckload</t>
  </si>
  <si>
    <t>Truckload</t>
  </si>
  <si>
    <t xml:space="preserve">    Revenue</t>
  </si>
  <si>
    <t xml:space="preserve">      Revenue - POP</t>
  </si>
  <si>
    <t xml:space="preserve">      Dedicated</t>
  </si>
  <si>
    <t>Dedicated</t>
  </si>
  <si>
    <t xml:space="preserve">        Dedicated - POP</t>
  </si>
  <si>
    <t xml:space="preserve">    Operating Income</t>
  </si>
  <si>
    <t>Operating Income</t>
  </si>
  <si>
    <t xml:space="preserve">      Operating Income - POP</t>
  </si>
  <si>
    <t xml:space="preserve">      Operating Ratio (%)</t>
  </si>
  <si>
    <t xml:space="preserve">        Operating Ratio (%) - POP</t>
  </si>
  <si>
    <t xml:space="preserve">  Intermodal</t>
  </si>
  <si>
    <t>Intermodal</t>
  </si>
  <si>
    <t xml:space="preserve">  Logistics</t>
  </si>
  <si>
    <t>Logistics</t>
  </si>
  <si>
    <t xml:space="preserve">  Other</t>
  </si>
  <si>
    <t>Other</t>
  </si>
  <si>
    <t xml:space="preserve">  Fuel Surcharge</t>
  </si>
  <si>
    <t>Fuel Surcharge</t>
  </si>
  <si>
    <t xml:space="preserve">  Income Statement (Adjusted)</t>
  </si>
  <si>
    <t>Income Statement (Adjusted)</t>
  </si>
  <si>
    <t xml:space="preserve">  Total Revenue</t>
  </si>
  <si>
    <t>Total Revenue</t>
  </si>
  <si>
    <t xml:space="preserve">    Total Revenue - POP</t>
  </si>
  <si>
    <t xml:space="preserve">  Total Operating Expenses</t>
  </si>
  <si>
    <t>Total Operating Expenses</t>
  </si>
  <si>
    <t xml:space="preserve">    Total Operating Expenses - POP</t>
  </si>
  <si>
    <t xml:space="preserve">    Selling, General &amp; Administrative</t>
  </si>
  <si>
    <t>Selling, General &amp; Administrative</t>
  </si>
  <si>
    <t xml:space="preserve">      Selling, General &amp; Administrative - POP</t>
  </si>
  <si>
    <t xml:space="preserve">    Operating Supplies</t>
  </si>
  <si>
    <t>Operating Supplies</t>
  </si>
  <si>
    <t xml:space="preserve">      Operating Supplies - POP</t>
  </si>
  <si>
    <t xml:space="preserve">    Insurance &amp; Related</t>
  </si>
  <si>
    <t>Insurance &amp; Related</t>
  </si>
  <si>
    <t xml:space="preserve">      Insurance &amp; Related - POP</t>
  </si>
  <si>
    <t xml:space="preserve">    Transportation Fuel</t>
  </si>
  <si>
    <t>Transportation Fuel</t>
  </si>
  <si>
    <t xml:space="preserve">      Transportation Fuel - POP</t>
  </si>
  <si>
    <t xml:space="preserve">    Purchased Transportation</t>
  </si>
  <si>
    <t>Purchased Transportation</t>
  </si>
  <si>
    <t xml:space="preserve">      Purchased Transportation - POP</t>
  </si>
  <si>
    <t xml:space="preserve">    Personnel</t>
  </si>
  <si>
    <t>Personnel</t>
  </si>
  <si>
    <t xml:space="preserve">      Personnel - POP</t>
  </si>
  <si>
    <t xml:space="preserve">  Operating Income</t>
  </si>
  <si>
    <t xml:space="preserve">    Operating Income - POP</t>
  </si>
  <si>
    <t xml:space="preserve">    Operating Margin (%)</t>
  </si>
  <si>
    <t>Operating Margin (%)</t>
  </si>
  <si>
    <t xml:space="preserve">      Operating Margin (%) - POP</t>
  </si>
  <si>
    <t xml:space="preserve">    Operating Ratio (%)</t>
  </si>
  <si>
    <t xml:space="preserve">      Operating Ratio (%) - POP</t>
  </si>
  <si>
    <t xml:space="preserve">  Depreciation &amp; Amortization</t>
  </si>
  <si>
    <t>Depreciation &amp; Amortization</t>
  </si>
  <si>
    <t xml:space="preserve">    Depreciation &amp; Amortization - POP</t>
  </si>
  <si>
    <t xml:space="preserve">  EBITDA</t>
  </si>
  <si>
    <t>EBITDA</t>
  </si>
  <si>
    <t xml:space="preserve">    EBITDA - POP</t>
  </si>
  <si>
    <t xml:space="preserve">  Interest Expense (Income), Net</t>
  </si>
  <si>
    <t>Interest Expense (Income), Net</t>
  </si>
  <si>
    <t xml:space="preserve">    Interest Expense (Income), Net - POP</t>
  </si>
  <si>
    <t xml:space="preserve">  Other Income (Expense), Net</t>
  </si>
  <si>
    <t>Other Income (Expense), Net</t>
  </si>
  <si>
    <t xml:space="preserve">    Other Income (Expense), Net - POP</t>
  </si>
  <si>
    <t xml:space="preserve">    Other Expense</t>
  </si>
  <si>
    <t>Other Expense</t>
  </si>
  <si>
    <t xml:space="preserve">      Other Expense - POP</t>
  </si>
  <si>
    <t xml:space="preserve">  Pre-Tax Income</t>
  </si>
  <si>
    <t>Pre-Tax Income</t>
  </si>
  <si>
    <t xml:space="preserve">    Pre-Tax Income - POP</t>
  </si>
  <si>
    <t xml:space="preserve">  Income Tax Expense</t>
  </si>
  <si>
    <t>Income Tax Expense</t>
  </si>
  <si>
    <t xml:space="preserve">    Income Tax Expense - POP</t>
  </si>
  <si>
    <t xml:space="preserve">    Tax Rate (%)</t>
  </si>
  <si>
    <t>Tax Rate (%)</t>
  </si>
  <si>
    <t xml:space="preserve">      Tax Rate (%) - POP</t>
  </si>
  <si>
    <t xml:space="preserve">  Net Income</t>
  </si>
  <si>
    <t>Net Income</t>
  </si>
  <si>
    <t xml:space="preserve">    Net Income - POP</t>
  </si>
  <si>
    <t xml:space="preserve">  Diluted Weighted Avg. Shares</t>
  </si>
  <si>
    <t>Diluted Weighted Avg. Shares</t>
  </si>
  <si>
    <t xml:space="preserve">    Diluted Weighted Avg. Shares - POP</t>
  </si>
  <si>
    <t xml:space="preserve">  Diluted EPS</t>
  </si>
  <si>
    <t>Diluted EPS</t>
  </si>
  <si>
    <t xml:space="preserve">    Diluted EPS - POP</t>
  </si>
  <si>
    <t xml:space="preserve">  GAAP Results</t>
  </si>
  <si>
    <t>GAAP Results</t>
  </si>
  <si>
    <t xml:space="preserve">    Total Revenue</t>
  </si>
  <si>
    <t xml:space="preserve">      Total Revenue - POP</t>
  </si>
  <si>
    <t xml:space="preserve">    Pre-Tax Income</t>
  </si>
  <si>
    <t xml:space="preserve">      Pre-Tax Income - POP</t>
  </si>
  <si>
    <t xml:space="preserve">    Net Income</t>
  </si>
  <si>
    <t xml:space="preserve">      Net Income - POP</t>
  </si>
  <si>
    <t xml:space="preserve">    Diluted EPS</t>
  </si>
  <si>
    <t xml:space="preserve">      Diluted EPS - POP</t>
  </si>
  <si>
    <t xml:space="preserve">  Company Specific Adjustments</t>
  </si>
  <si>
    <t xml:space="preserve">    Intersegment Eliminations</t>
  </si>
  <si>
    <t xml:space="preserve">      Intersegment Eliminations - POP</t>
  </si>
  <si>
    <t xml:space="preserve">  Condensed Balance Sheet</t>
  </si>
  <si>
    <t xml:space="preserve">  Assets</t>
  </si>
  <si>
    <t xml:space="preserve">    Current Assets</t>
  </si>
  <si>
    <t xml:space="preserve">      Current Assets - POP</t>
  </si>
  <si>
    <t xml:space="preserve">      Cash &amp; Cash Equivalents</t>
  </si>
  <si>
    <t xml:space="preserve">        Cash &amp; Cash Equivalents - POP</t>
  </si>
  <si>
    <t xml:space="preserve">      Marketable Securities</t>
  </si>
  <si>
    <t xml:space="preserve">        Marketable Securities - POP</t>
  </si>
  <si>
    <t xml:space="preserve">      Accounts Receivable</t>
  </si>
  <si>
    <t xml:space="preserve">        Accounts Receivable - POP</t>
  </si>
  <si>
    <t xml:space="preserve">      Prepaid Expenses</t>
  </si>
  <si>
    <t xml:space="preserve">        Prepaid Expenses - POP</t>
  </si>
  <si>
    <t xml:space="preserve">    Non-Current Assets</t>
  </si>
  <si>
    <t xml:space="preserve">      Non-Current Assets - POP</t>
  </si>
  <si>
    <t xml:space="preserve">      Property, Plant &amp; Equipment</t>
  </si>
  <si>
    <t xml:space="preserve">        Property, Plant &amp; Equipment - POP</t>
  </si>
  <si>
    <t xml:space="preserve">      Goodwill &amp; Other Intangible Assets</t>
  </si>
  <si>
    <t xml:space="preserve">        Goodwill &amp; Other Intangible Assets - POP</t>
  </si>
  <si>
    <t xml:space="preserve">      Capitalized Software &amp; Other Non-Current Assets</t>
  </si>
  <si>
    <t xml:space="preserve">        Capitalized Software &amp; Other Non-Current Assets - POP</t>
  </si>
  <si>
    <t xml:space="preserve">    Total Assets</t>
  </si>
  <si>
    <t xml:space="preserve">      Total Assets - POP</t>
  </si>
  <si>
    <t xml:space="preserve">  Liabilities &amp; Equity</t>
  </si>
  <si>
    <t xml:space="preserve">    Current Liabilities</t>
  </si>
  <si>
    <t xml:space="preserve">      Current Liabilities - POP</t>
  </si>
  <si>
    <t xml:space="preserve">      Accounts Payable</t>
  </si>
  <si>
    <t xml:space="preserve">        Accounts Payable - POP</t>
  </si>
  <si>
    <t xml:space="preserve">      Accrued Liabilities</t>
  </si>
  <si>
    <t xml:space="preserve">        Salaries &amp; Wages</t>
  </si>
  <si>
    <t xml:space="preserve">          Salaries &amp; Wages - POP</t>
  </si>
  <si>
    <t xml:space="preserve">        Short-Term Debt</t>
  </si>
  <si>
    <t xml:space="preserve">          Short-Term Debt - POP</t>
  </si>
  <si>
    <t xml:space="preserve">    Non-Current Liabilities</t>
  </si>
  <si>
    <t xml:space="preserve">      Non-Current Liabilities - POP</t>
  </si>
  <si>
    <t xml:space="preserve">      Deferred Tax Liability</t>
  </si>
  <si>
    <t xml:space="preserve">        Deferred Tax Liability - POP</t>
  </si>
  <si>
    <t xml:space="preserve">      Claims Accruals</t>
  </si>
  <si>
    <t xml:space="preserve">        Claims Accruals - POP</t>
  </si>
  <si>
    <t xml:space="preserve">      Other Non-Current Liabilities</t>
  </si>
  <si>
    <t xml:space="preserve">        Other Non-Current Liabilities - POP</t>
  </si>
  <si>
    <t xml:space="preserve">    Total Liabilities</t>
  </si>
  <si>
    <t xml:space="preserve">      Total Liabilities - POP</t>
  </si>
  <si>
    <t xml:space="preserve">    Total Shareholders' Equity</t>
  </si>
  <si>
    <t xml:space="preserve">      Total Shareholders' Equity - POP</t>
  </si>
  <si>
    <t xml:space="preserve">    Total Liabilities &amp; Shareholders' Equity</t>
  </si>
  <si>
    <t xml:space="preserve">      Total Liabilities &amp; Shareholders' Equity - POP</t>
  </si>
  <si>
    <t xml:space="preserve">  Special Company Reference Items</t>
  </si>
  <si>
    <t xml:space="preserve">    Total Debt</t>
  </si>
  <si>
    <t xml:space="preserve">      Total Debt - POP</t>
  </si>
  <si>
    <t xml:space="preserve">    Book Value per Share</t>
  </si>
  <si>
    <t xml:space="preserve">      Book Value per Share - POP</t>
  </si>
  <si>
    <t xml:space="preserve">  Condensed Cash Flow Statement</t>
  </si>
  <si>
    <t xml:space="preserve">  Cash from Operating Activities</t>
  </si>
  <si>
    <t xml:space="preserve">    Depreciation &amp; Amortization</t>
  </si>
  <si>
    <t xml:space="preserve">      Depreciation &amp; Amortization - POP</t>
  </si>
  <si>
    <t xml:space="preserve">    Change in Working Capital</t>
  </si>
  <si>
    <t xml:space="preserve">      Deferred Income Taxes</t>
  </si>
  <si>
    <t xml:space="preserve">        Deferred Income Taxes - POP</t>
  </si>
  <si>
    <t xml:space="preserve">  Cash Flow from Operations</t>
  </si>
  <si>
    <t xml:space="preserve">    Cash Flow from Operations - POP</t>
  </si>
  <si>
    <t xml:space="preserve">  Cash Flow from Investing</t>
  </si>
  <si>
    <t xml:space="preserve">    Cash Flow from Investing - POP</t>
  </si>
  <si>
    <t xml:space="preserve">  Cash from Financing Activities</t>
  </si>
  <si>
    <t xml:space="preserve">    Dividends Paid</t>
  </si>
  <si>
    <t xml:space="preserve">      Dividends Paid - POP</t>
  </si>
  <si>
    <t xml:space="preserve">    Change in Debt</t>
  </si>
  <si>
    <t xml:space="preserve">      Change in Debt - POP</t>
  </si>
  <si>
    <t xml:space="preserve">  Cash Flow from Financing</t>
  </si>
  <si>
    <t xml:space="preserve">    Cash Flow from Financing - POP</t>
  </si>
  <si>
    <t xml:space="preserve">    Net Change in Cash</t>
  </si>
  <si>
    <t xml:space="preserve">      Net Change in Cash - POP</t>
  </si>
  <si>
    <t xml:space="preserve">      Cash &amp; Equivalents (BOP)</t>
  </si>
  <si>
    <t xml:space="preserve">        Cash &amp; Equivalents (BOP) - POP</t>
  </si>
  <si>
    <t xml:space="preserve">      Cash &amp; Equivalents (EOP)</t>
  </si>
  <si>
    <t xml:space="preserve">        Cash &amp; Equivalents (EOP) - POP</t>
  </si>
  <si>
    <t>TIME</t>
  </si>
  <si>
    <t>2016 Q4</t>
  </si>
  <si>
    <t>2017 Q1</t>
  </si>
  <si>
    <t>Revenue - POP</t>
  </si>
  <si>
    <t>Segment Revenue</t>
  </si>
  <si>
    <t>Truckload - POP</t>
  </si>
  <si>
    <t>Intermoda</t>
  </si>
  <si>
    <t>Intermoda - POP</t>
  </si>
  <si>
    <t>Logistics - POP</t>
  </si>
  <si>
    <t>Other - POP</t>
  </si>
  <si>
    <t>Operating Ratio (%) - POP</t>
  </si>
  <si>
    <t>Adjusted Operating Ratio (%)</t>
  </si>
  <si>
    <t>Adjusted Operating Ratio (%) - POP</t>
  </si>
  <si>
    <t>Avg. Revenue per Tractor per Week</t>
  </si>
  <si>
    <t>Avg. Revenue per Tractor per Week - POP</t>
  </si>
  <si>
    <t>Avg. Number of Tractors</t>
  </si>
  <si>
    <t>Avg. Number of Tractors - POP</t>
  </si>
  <si>
    <t>Avg. Number of Trailers</t>
  </si>
  <si>
    <t>Avg. Number of Trailers - POP</t>
  </si>
  <si>
    <t>Non-GAAP Operating Income - POP</t>
  </si>
  <si>
    <t>Non-GAAP EBITDA - POP</t>
  </si>
  <si>
    <t>Non-GAAP Net Income - POP</t>
  </si>
  <si>
    <t>Company Operating Metrics</t>
  </si>
  <si>
    <t>Intermodal Orders - POP</t>
  </si>
  <si>
    <t>Dedicated - POP</t>
  </si>
  <si>
    <t>Operating Income - POP</t>
  </si>
  <si>
    <t>Total Revenue - POP</t>
  </si>
  <si>
    <t>Total Operating Expenses - POP</t>
  </si>
  <si>
    <t>Selling, General &amp; Administrative - POP</t>
  </si>
  <si>
    <t>Operating Supplies - POP</t>
  </si>
  <si>
    <t>Insurance &amp; Related - POP</t>
  </si>
  <si>
    <t>Transportation Fuel - POP</t>
  </si>
  <si>
    <t>Purchased Transportation - POP</t>
  </si>
  <si>
    <t>Personnel - POP</t>
  </si>
  <si>
    <t>Operating Margin (%) - POP</t>
  </si>
  <si>
    <t>Depreciation &amp; Amortization - POP</t>
  </si>
  <si>
    <t>EBITDA - POP</t>
  </si>
  <si>
    <t>Interest Expense (Income), Net - POP</t>
  </si>
  <si>
    <t>Other Income (Expense), Net - POP</t>
  </si>
  <si>
    <t>Other Expense - POP</t>
  </si>
  <si>
    <t>Pre-Tax Income - POP</t>
  </si>
  <si>
    <t>Income Tax Expense - POP</t>
  </si>
  <si>
    <t>Tax Rate (%) - POP</t>
  </si>
  <si>
    <t>Net Income - POP</t>
  </si>
  <si>
    <t>Diluted Weighted Avg. Shares - POP</t>
  </si>
  <si>
    <t>Diluted EPS - POP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</si>
  <si>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</si>
  <si>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</si>
  <si>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</si>
  <si>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</si>
  <si>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</si>
  <si>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</si>
  <si>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</si>
  <si>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</si>
  <si>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</si>
  <si>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</si>
  <si>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</si>
  <si>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</si>
  <si>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</si>
  <si>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</si>
  <si>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</si>
  <si>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</si>
  <si>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</si>
  <si>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</si>
  <si>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</si>
  <si>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Time_Index</t>
  </si>
  <si>
    <t>MEDIAN_REVENUE_(EXPERT)</t>
  </si>
  <si>
    <t>HIGH_REVENUE_(EXPERT)</t>
  </si>
  <si>
    <t>LOW_REVENUE_(EXPERT)</t>
  </si>
  <si>
    <t>2022 Q1</t>
  </si>
  <si>
    <t>2022 Q2</t>
  </si>
  <si>
    <t>2022 Q3</t>
  </si>
  <si>
    <t>2022 Q4</t>
  </si>
  <si>
    <t>2023 Q1</t>
  </si>
  <si>
    <t>2023 Q2</t>
  </si>
  <si>
    <t>2023 Q3</t>
  </si>
  <si>
    <t>2023 Q4</t>
  </si>
  <si>
    <t>Real GDP (qoq %, saar)</t>
  </si>
  <si>
    <t>--</t>
  </si>
  <si>
    <t>Real GDP (yoy %)</t>
  </si>
  <si>
    <t>Personal Consumption (qoq  %, saar)</t>
  </si>
  <si>
    <t>Private Investment (qoq %, saar)</t>
  </si>
  <si>
    <t>Gov't Spending (qoq %, saar)</t>
  </si>
  <si>
    <t>Change in Inventories (USD bn)</t>
  </si>
  <si>
    <t>Nominal GDP (USD bn)</t>
  </si>
  <si>
    <t>Nominal GDP (yoy %)</t>
  </si>
  <si>
    <t>GDP Price Deflator (qoq %, saar)</t>
  </si>
  <si>
    <t>Core PCE Deflator (qoq %, saar)</t>
  </si>
  <si>
    <t>Consumer Price Index (yoy %)</t>
  </si>
  <si>
    <t>CPI ex-Food &amp; Energy (yoy %)</t>
  </si>
  <si>
    <t>PCE Price Index (yoy %)</t>
  </si>
  <si>
    <t>Core PCE Index (yoy %)</t>
  </si>
  <si>
    <t>Consumer Price Index (mom %)</t>
  </si>
  <si>
    <t>CPI ex-Food &amp; Energy (mom %)</t>
  </si>
  <si>
    <t>PPI Final Demand (mom%, sa)</t>
  </si>
  <si>
    <t>PPI Final Demand ex Foods &amp; Energy (mom%, sa)</t>
  </si>
  <si>
    <t>PPI Final Demand (yoy%)</t>
  </si>
  <si>
    <t>PPI Final Demand ex Foods &amp; Energy (yoy%)</t>
  </si>
  <si>
    <t>Unemployment Rate (%)</t>
  </si>
  <si>
    <t>U6 Underemployment Rate (%)</t>
  </si>
  <si>
    <t>Chg. in NonFarm Payrolls (mom, 000s)</t>
  </si>
  <si>
    <t>Chg. in Private Payrolls (mom, 000s)</t>
  </si>
  <si>
    <t>Chg. in Mfg. Payrolls (mom, 000s)</t>
  </si>
  <si>
    <t>Average Weekly Hours All Private Employees</t>
  </si>
  <si>
    <t>Average Weekly Hours Non-Farm Private Employees</t>
  </si>
  <si>
    <t>Total Employment in Labor Force (mn, sa)</t>
  </si>
  <si>
    <t>Net Change in Total Employment in Labor Force (000s, sa)</t>
  </si>
  <si>
    <t>Employment/Population Ratio (%)</t>
  </si>
  <si>
    <t>Non-Farm Payroll Diffusion Index</t>
  </si>
  <si>
    <t>JOLTS Job Openings (yoy %)</t>
  </si>
  <si>
    <t>JOLTS Job Hires (yoy %)</t>
  </si>
  <si>
    <t>JOLTS Job Separations (yoy %)</t>
  </si>
  <si>
    <t>Challenger Job Cut Announce. (yoy %)</t>
  </si>
  <si>
    <t>ADP Employment Chg. (mom, 000s)</t>
  </si>
  <si>
    <t>Avg. Hourly Earnings (yoy %)</t>
  </si>
  <si>
    <t>Avg. Hourly Earnings (mom %)</t>
  </si>
  <si>
    <t>Employment Cost Index (yoy %)</t>
  </si>
  <si>
    <t>Unit Labor Costs (qoq %, saar)</t>
  </si>
  <si>
    <t>Non-Farm Productivity (qoq %)</t>
  </si>
  <si>
    <t>Industrial Production (yoy %)</t>
  </si>
  <si>
    <t>Industrial Production (mom %)</t>
  </si>
  <si>
    <t>Capacity Utilization (%)</t>
  </si>
  <si>
    <t>Factory Orders (mom %)</t>
  </si>
  <si>
    <t>Durable Goods Orders (yoy %)</t>
  </si>
  <si>
    <t>Durable Goods Orders (mom %)</t>
  </si>
  <si>
    <t>Business Inventories (mom %)</t>
  </si>
  <si>
    <t>Wholesale Inventories (mom %)</t>
  </si>
  <si>
    <t>Total Business Inventory/Sales Ratio</t>
  </si>
  <si>
    <t>Manufacturing Inventory/Sales Ratio</t>
  </si>
  <si>
    <t>Wholesale Inventory/Sales Ratio</t>
  </si>
  <si>
    <t>Durable Goods Inventory/Sales Ratio</t>
  </si>
  <si>
    <t>Retail Inventory/Sales Ratio</t>
  </si>
  <si>
    <t>Industrial Production Index</t>
  </si>
  <si>
    <t>Real Mfg. &amp; Trade Sales (USD bn)</t>
  </si>
  <si>
    <t>Aggregate Hours of Work Index</t>
  </si>
  <si>
    <t>Payroll Survey Employment (mn)</t>
  </si>
  <si>
    <t>Household Survey Employment (mn)</t>
  </si>
  <si>
    <t>Real Personal Income excluding Transfers (USD, saar)</t>
  </si>
  <si>
    <t>ISM Manufacturing Index (sa)</t>
  </si>
  <si>
    <t>ISM Non-Manufacturing Index</t>
  </si>
  <si>
    <t>ISM Manufacturing Prices Paid Index (nsa)</t>
  </si>
  <si>
    <t>Markit U.S. Composite PMI (sa)</t>
  </si>
  <si>
    <t>Markit U.S. Manufacturing PMI (sa)</t>
  </si>
  <si>
    <t>Markit U.S. Services PMI (sa)</t>
  </si>
  <si>
    <t>Chicago Fed National Activity Index</t>
  </si>
  <si>
    <t>Chicago Fed National Activity Index (3-mo avg)</t>
  </si>
  <si>
    <t>Philly Fed Business Conditions Index</t>
  </si>
  <si>
    <t>Empire Mfg. Business Conditions Index</t>
  </si>
  <si>
    <t>Richmond Fed Mfg. Index</t>
  </si>
  <si>
    <t>MNI Chicago Business Barometer</t>
  </si>
  <si>
    <t>Milwaukee Purchasing Managers Index</t>
  </si>
  <si>
    <t>OECD Leading Indicator (index)</t>
  </si>
  <si>
    <t>OECD Leading Indicator (12-mo % chg)</t>
  </si>
  <si>
    <t>Conf. Board Leading Indicator</t>
  </si>
  <si>
    <t>Conf. Board Leading Indicator (yoy %)</t>
  </si>
  <si>
    <t>Conf. Board Leading Indicator (mom %)</t>
  </si>
  <si>
    <t>Average Work Week (hrs)</t>
  </si>
  <si>
    <t>Jobless Claims (000s)</t>
  </si>
  <si>
    <t>Mfg. New Orders - Consumer Goods and Materials (index)</t>
  </si>
  <si>
    <t>ISM New Orders Index (%)</t>
  </si>
  <si>
    <t>Mfg. New Orders - Non-Defense Capital Goods ex-Aircraft (index)</t>
  </si>
  <si>
    <t>Building Permits (000s)</t>
  </si>
  <si>
    <t>Stock Prices (S&amp;P 500 Index)</t>
  </si>
  <si>
    <t>Leading Credit Index (Z-score)</t>
  </si>
  <si>
    <t>10-Year T-Note/Fed Funds Spread (%)</t>
  </si>
  <si>
    <t>Avg. Consumer Expectations for Business Conditions (Z-score)</t>
  </si>
  <si>
    <t>Housing Starts (000s, saar)</t>
  </si>
  <si>
    <t>Building Permits (000s, saar)</t>
  </si>
  <si>
    <t>New Home Sales (000s, saar)</t>
  </si>
  <si>
    <t>Existing Home Sales (mn, saar)</t>
  </si>
  <si>
    <t>Existing Home Sales (mom %, sa)</t>
  </si>
  <si>
    <t>Pending Home Sales (mom %, sa)</t>
  </si>
  <si>
    <t>NAHB Housing Market Index (sa)</t>
  </si>
  <si>
    <t>Mortgage Delinquencies (% of total loans, sa)</t>
  </si>
  <si>
    <t>S&amp;P/Case-Shiller Composite, 20-City Home Price Index  (yoy %)</t>
  </si>
  <si>
    <t>FHFA House Price Index (mom %, sa)</t>
  </si>
  <si>
    <t>Retail Sales (mom %, sa)</t>
  </si>
  <si>
    <t>Retail Sales ex-Autos (mom %, sa)</t>
  </si>
  <si>
    <t>Retail Sales (yoy %)</t>
  </si>
  <si>
    <t>Retail Sales ex-Autos (yoy %)</t>
  </si>
  <si>
    <t>Total Vehicle Sales (mn, sa)</t>
  </si>
  <si>
    <t>Conference Board Index (sa)</t>
  </si>
  <si>
    <t>U. of Mich. Consumer Confidence Index</t>
  </si>
  <si>
    <t>Personal Income (yoy %, sa)</t>
  </si>
  <si>
    <t>Personal Income (mom %, sa)</t>
  </si>
  <si>
    <t>Personal Expenditure (yoy %, sa)</t>
  </si>
  <si>
    <t>Personal Expenditure (mom %, sa)</t>
  </si>
  <si>
    <t>Personal Savings Rate (%)</t>
  </si>
  <si>
    <t>Consumer Credit (USD bn, sa, net monthly chg)</t>
  </si>
  <si>
    <t>Current Account (USD bn)</t>
  </si>
  <si>
    <t>Trade Balance (USD bn, sa)</t>
  </si>
  <si>
    <t>Exports (USD bn, sa)</t>
  </si>
  <si>
    <t>Imports (USD bn, sa)</t>
  </si>
  <si>
    <t>Exports (yoy %)</t>
  </si>
  <si>
    <t>Imports (yoy %)</t>
  </si>
  <si>
    <t>Import Price Index (yoy %)</t>
  </si>
  <si>
    <t>Import Price Index (mom %)</t>
  </si>
  <si>
    <t>Net Long-Term TIC Flows (USD bn)</t>
  </si>
  <si>
    <t>Total Net TIC Flows (USD bn)</t>
  </si>
  <si>
    <t>Gov't Budget Balance (USD bn)</t>
  </si>
  <si>
    <t>Gov't Budget Balance (% of GDP)</t>
  </si>
  <si>
    <t>Total Public Debt Outstanding (USD bn)</t>
  </si>
  <si>
    <t>Total Non-Marketable Debt (USD bn)</t>
  </si>
  <si>
    <t>Total Marketable Debt (USD bn)</t>
  </si>
  <si>
    <t>Bills (USD bn)</t>
  </si>
  <si>
    <t>Notes (USD bn)</t>
  </si>
  <si>
    <t>Bonds (USD bn)</t>
  </si>
  <si>
    <t>TIPS (USD bn)</t>
  </si>
  <si>
    <t>Monetary Base (USD bn)</t>
  </si>
  <si>
    <t>Monetary Base (yoy %)</t>
  </si>
  <si>
    <t>M1 Money Supply (yoy %)</t>
  </si>
  <si>
    <t>M2 Money Supply (yoy %)</t>
  </si>
  <si>
    <t>Q4 21</t>
  </si>
  <si>
    <t>Q3 21</t>
  </si>
  <si>
    <t>Q2 21</t>
  </si>
  <si>
    <t>Q1 21</t>
  </si>
  <si>
    <t>Q4 20</t>
  </si>
  <si>
    <t>Q3 20</t>
  </si>
  <si>
    <t>Q2 20</t>
  </si>
  <si>
    <t>Q1 20</t>
  </si>
  <si>
    <t>Q4 19</t>
  </si>
  <si>
    <t>Q3 19</t>
  </si>
  <si>
    <t>Q2 19</t>
  </si>
  <si>
    <t>Q1 19</t>
  </si>
  <si>
    <t>Q4 18</t>
  </si>
  <si>
    <t>Q3 18</t>
  </si>
  <si>
    <t>Q2 18</t>
  </si>
  <si>
    <t>Q1 18</t>
  </si>
  <si>
    <t>Q4 17</t>
  </si>
  <si>
    <t>Q3 17</t>
  </si>
  <si>
    <t>Q2 17</t>
  </si>
  <si>
    <t>Q1 17</t>
  </si>
  <si>
    <t>Time</t>
  </si>
  <si>
    <t>Indicator</t>
  </si>
  <si>
    <t>Q1 22</t>
  </si>
  <si>
    <t>Q2 22</t>
  </si>
  <si>
    <t>Q3 22</t>
  </si>
  <si>
    <t>Q4 22</t>
  </si>
  <si>
    <t>Q1 23</t>
  </si>
  <si>
    <t>Q2 23</t>
  </si>
  <si>
    <t>Q3 23</t>
  </si>
  <si>
    <t>Real GDP (YoY%)</t>
  </si>
  <si>
    <t>Real GDP (QoQ% SAAR)</t>
  </si>
  <si>
    <t>Consumer Spending (QoQ% SAAR)</t>
  </si>
  <si>
    <t>Government Spending (QoQ% SAAR)</t>
  </si>
  <si>
    <t>Private Investment (QoQ% SAAR)</t>
  </si>
  <si>
    <t>Exports (QoQ% SAAR)</t>
  </si>
  <si>
    <t>Imports (QoQ% SAAR)</t>
  </si>
  <si>
    <t>Industrial Production (YoY %)</t>
  </si>
  <si>
    <t>CPI (YoY%)</t>
  </si>
  <si>
    <t>PCE Price Index (YoY%)</t>
  </si>
  <si>
    <t>Core PCE (yoy%)</t>
  </si>
  <si>
    <t>Housing Starts (000s SAAR, monthly avg.)</t>
  </si>
  <si>
    <t xml:space="preserve"> </t>
  </si>
  <si>
    <t>New Home Sales (000s SAAR, monthly avg.)</t>
  </si>
  <si>
    <t>Existing Home Sales (Mln SAAR, monthly avg.)</t>
  </si>
  <si>
    <t>Building Permits (000s SAAR, monthly avg.)</t>
  </si>
  <si>
    <t>Unemployment (%)</t>
  </si>
  <si>
    <t>Non Farm Payrolls (000s SA, monthly chg.)</t>
  </si>
  <si>
    <t>Average Hourly Earnings (YoY%)</t>
  </si>
  <si>
    <t>Curr. Acct. (% of GDP)</t>
  </si>
  <si>
    <t>Budget (% of GDP)</t>
  </si>
  <si>
    <t>Government Debt (% of GDP)</t>
  </si>
  <si>
    <t>Central Bank Rate (%)</t>
  </si>
  <si>
    <t>3-Month Rate (%)</t>
  </si>
  <si>
    <t>2-Year Note (%)</t>
  </si>
  <si>
    <t>10-Year Note (%)</t>
  </si>
  <si>
    <t>EURUSD</t>
  </si>
  <si>
    <t>Date_Time</t>
  </si>
  <si>
    <t>Truckload-Revenue</t>
  </si>
  <si>
    <t>Intermodal-Revenue</t>
  </si>
  <si>
    <t>Logistics-Revenue</t>
  </si>
  <si>
    <t>Other-Revenue</t>
  </si>
  <si>
    <t>YEAR</t>
  </si>
  <si>
    <t>Total Revenue-GAAP</t>
  </si>
  <si>
    <t>Total Revenue - POP(GAAP)</t>
  </si>
  <si>
    <t>Total Revenue-GAAP(BAD)</t>
  </si>
  <si>
    <t>New Home Sales (%)</t>
  </si>
  <si>
    <t>Existing Home Sales (%)</t>
  </si>
  <si>
    <t>Building Permits (%)</t>
  </si>
  <si>
    <t>Housing Starts (%)</t>
  </si>
  <si>
    <t>Unemployment Rate (%%)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</si>
</sst>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0">
    <xf numFmtId="0" fontId="0" fillId="0" borderId="0"/>
    <xf numFmtId="0" fontId="1" fillId="2" borderId="1">
      <alignment horizontal="left"/>
    </xf>
    <xf numFmtId="0" fontId="1" fillId="2" borderId="2">
      <alignment horizontal="left"/>
    </xf>
    <xf numFmtId="0" fontId="2" fillId="3" borderId="3"/>
    <xf numFmtId="4" fontId="3" fillId="3" borderId="4">
      <alignment horizontal="right"/>
    </xf>
    <xf numFmtId="43" fontId="4" fillId="0" borderId="0" applyFont="0" applyFill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7" fillId="2" borderId="0"/>
    <xf numFmtId="0" fontId="8" fillId="0" borderId="0">
      <alignment horizontal="centerContinuous"/>
    </xf>
  </cellStyleXfs>
  <cellXfs count="37">
    <xf numFmtId="0" fontId="0" fillId="0" borderId="0" xfId="0"/>
    <xf numFmtId="0" fontId="1" fillId="2" borderId="1" xfId="1" applyNumberFormat="1" applyFont="1" applyFill="1" applyBorder="1" applyAlignment="1" applyProtection="1">
      <alignment horizontal="left"/>
    </xf>
    <xf numFmtId="0" fontId="1" fillId="2" borderId="2" xfId="2">
      <alignment horizontal="left"/>
    </xf>
    <xf numFmtId="0" fontId="2" fillId="3" borderId="3" xfId="3" applyNumberFormat="1" applyFont="1" applyFill="1" applyBorder="1" applyAlignment="1" applyProtection="1"/>
    <xf numFmtId="4" fontId="3" fillId="3" borderId="4" xfId="4" applyNumberFormat="1" applyFont="1" applyFill="1" applyBorder="1" applyAlignment="1" applyProtection="1">
      <alignment horizontal="right"/>
    </xf>
    <xf numFmtId="0" fontId="2" fillId="4" borderId="3" xfId="3" applyNumberFormat="1" applyFont="1" applyFill="1" applyBorder="1" applyAlignment="1" applyProtection="1"/>
    <xf numFmtId="0" fontId="0" fillId="0" borderId="0" xfId="0" applyAlignment="1">
      <alignment horizontal="center"/>
    </xf>
    <xf numFmtId="0" fontId="1" fillId="2" borderId="2" xfId="2" applyAlignment="1">
      <alignment horizontal="center"/>
    </xf>
    <xf numFmtId="0" fontId="1" fillId="2" borderId="4" xfId="1" applyNumberFormat="1" applyFont="1" applyFill="1" applyBorder="1" applyAlignment="1" applyProtection="1">
      <alignment horizontal="left"/>
    </xf>
    <xf numFmtId="0" fontId="1" fillId="2" borderId="0" xfId="1" applyNumberFormat="1" applyFont="1" applyFill="1" applyBorder="1" applyAlignment="1" applyProtection="1">
      <alignment horizontal="left"/>
    </xf>
    <xf numFmtId="164" fontId="0" fillId="0" borderId="0" xfId="5" applyNumberFormat="1" applyFont="1"/>
    <xf numFmtId="164" fontId="3" fillId="3" borderId="4" xfId="5" applyNumberFormat="1" applyFont="1" applyFill="1" applyBorder="1" applyAlignment="1" applyProtection="1">
      <alignment horizontal="right"/>
    </xf>
    <xf numFmtId="0" fontId="9" fillId="0" borderId="0" xfId="9" applyNumberFormat="1" applyFont="1" applyFill="1" applyBorder="1" applyAlignment="1" applyProtection="1">
      <alignment horizontal="left"/>
    </xf>
    <xf numFmtId="0" fontId="0" fillId="0" borderId="0" xfId="0" applyFont="1" applyAlignment="1">
      <alignment horizontal="left"/>
    </xf>
    <xf numFmtId="0" fontId="7" fillId="2" borderId="0" xfId="8" applyNumberFormat="1" applyFont="1" applyFill="1" applyBorder="1" applyAlignment="1" applyProtection="1"/>
    <xf numFmtId="0" fontId="5" fillId="5" borderId="0" xfId="6" applyNumberFormat="1" applyBorder="1" applyAlignment="1" applyProtection="1"/>
    <xf numFmtId="0" fontId="10" fillId="0" borderId="0" xfId="0" applyFont="1" applyAlignment="1">
      <alignment horizontal="center"/>
    </xf>
    <xf numFmtId="0" fontId="11" fillId="0" borderId="0" xfId="8" applyFont="1" applyFill="1"/>
    <xf numFmtId="0" fontId="12" fillId="0" borderId="0" xfId="7" applyFont="1" applyFill="1"/>
    <xf numFmtId="0" fontId="0" fillId="0" borderId="0" xfId="0" applyFill="1"/>
    <xf numFmtId="0" fontId="13" fillId="0" borderId="2" xfId="2" applyFont="1" applyFill="1" applyAlignment="1">
      <alignment horizontal="center"/>
    </xf>
    <xf numFmtId="14" fontId="13" fillId="0" borderId="4" xfId="1" applyNumberFormat="1" applyFont="1" applyFill="1" applyBorder="1" applyAlignment="1" applyProtection="1">
      <alignment horizontal="left"/>
    </xf>
    <xf numFmtId="0" fontId="12" fillId="0" borderId="0" xfId="0" applyFont="1"/>
    <xf numFmtId="0" fontId="10" fillId="0" borderId="0" xfId="0" applyFont="1" applyFill="1" applyAlignment="1">
      <alignment horizontal="center"/>
    </xf>
    <xf numFmtId="0" fontId="12" fillId="5" borderId="0" xfId="6" applyNumberFormat="1" applyFont="1" applyBorder="1" applyAlignment="1" applyProtection="1">
      <alignment horizontal="center" vertical="center"/>
    </xf>
    <xf numFmtId="14" fontId="12" fillId="0" borderId="0" xfId="6" applyNumberFormat="1" applyFont="1" applyFill="1" applyBorder="1" applyAlignment="1" applyProtection="1">
      <alignment horizontal="center" vertical="center"/>
    </xf>
    <xf numFmtId="0" fontId="12" fillId="6" borderId="0" xfId="7" applyNumberFormat="1" applyFont="1" applyBorder="1" applyAlignment="1" applyProtection="1">
      <alignment horizontal="center" vertical="center"/>
    </xf>
    <xf numFmtId="0" fontId="12" fillId="6" borderId="0" xfId="7" applyFont="1" applyAlignment="1">
      <alignment horizontal="center" vertical="center"/>
    </xf>
    <xf numFmtId="14" fontId="12" fillId="0" borderId="0" xfId="7" applyNumberFormat="1" applyFont="1" applyFill="1" applyBorder="1" applyAlignment="1" applyProtection="1">
      <alignment horizontal="center" vertical="center"/>
    </xf>
    <xf numFmtId="0" fontId="12" fillId="4" borderId="0" xfId="0" applyFont="1" applyFill="1"/>
    <xf numFmtId="0" fontId="14" fillId="7" borderId="1" xfId="1" applyNumberFormat="1" applyFont="1" applyFill="1" applyBorder="1" applyAlignment="1" applyProtection="1">
      <alignment horizontal="left"/>
    </xf>
    <xf numFmtId="0" fontId="14" fillId="4" borderId="4" xfId="1" applyNumberFormat="1" applyFont="1" applyFill="1" applyBorder="1" applyAlignment="1" applyProtection="1">
      <alignment horizontal="left"/>
    </xf>
    <xf numFmtId="0" fontId="14" fillId="4" borderId="0" xfId="1" applyNumberFormat="1" applyFont="1" applyFill="1" applyBorder="1" applyAlignment="1" applyProtection="1">
      <alignment horizontal="left"/>
    </xf>
    <xf numFmtId="0" fontId="11" fillId="8" borderId="0" xfId="8" applyFont="1" applyFill="1"/>
    <xf numFmtId="0" fontId="2" fillId="9" borderId="3" xfId="3" applyNumberFormat="1" applyFont="1" applyFill="1" applyBorder="1" applyAlignment="1" applyProtection="1"/>
    <xf numFmtId="0" fontId="14" fillId="7" borderId="4" xfId="1" applyNumberFormat="1" applyFont="1" applyFill="1" applyBorder="1" applyAlignment="1" applyProtection="1">
      <alignment horizontal="left"/>
    </xf>
    <xf numFmtId="0" fontId="12" fillId="4" borderId="0" xfId="0" applyFont="1" applyFill="1" applyAlignment="1">
      <alignment horizontal="left"/>
    </xf>
  </cellXfs>
  <cellStyles count="10">
    <cellStyle name="Accent2" xfId="7" builtinId="33"/>
    <cellStyle name="blp_column_header" xfId="8" xr:uid="{1D92A88A-82A1-4E03-9EEC-57657935B10E}"/>
    <cellStyle name="blp_financial_statement_name" xfId="9" xr:uid="{10EF6BB5-DA76-4952-924E-37349E4C5205}"/>
    <cellStyle name="Comma" xfId="5" builtinId="3"/>
    <cellStyle name="fa_column_header_bottom_left" xfId="2" xr:uid="{00000000-0005-0000-0000-000001000000}"/>
    <cellStyle name="fa_column_header_top_left" xfId="1" xr:uid="{00000000-0005-0000-0000-000002000000}"/>
    <cellStyle name="fa_data_standard_2_grouped" xfId="4" xr:uid="{00000000-0005-0000-0000-000004000000}"/>
    <cellStyle name="fa_row_header_standard" xfId="3" xr:uid="{00000000-0005-0000-0000-000006000000}"/>
    <cellStyle name="Good" xfId="6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FAA0D-A25D-412D-BCE8-492AB3288DD6}">
  <sheetPr>
    <tabColor rgb="FFC00000"/>
  </sheetPr>
  <dimension ref="A1:EN29"/>
  <sheetViews>
    <sheetView tabSelected="1" zoomScale="85" zoomScaleNormal="85" workbookViewId="0">
      <selection activeCell="H22" sqref="F22:H22"/>
    </sheetView>
  </sheetViews>
  <sheetFormatPr defaultRowHeight="14.4" x14ac:dyDescent="0.3"/>
  <cols>
    <col min="1" max="1" width="11.77734375" customWidth="1"/>
    <col min="2" max="2" width="13.44140625" bestFit="1" customWidth="1"/>
    <col min="3" max="4" width="13.44140625" customWidth="1"/>
    <col min="5" max="5" width="9.5546875" customWidth="1"/>
    <col min="6" max="6" width="27.5546875" customWidth="1"/>
    <col min="7" max="7" width="24.77734375" customWidth="1"/>
    <col min="8" max="8" width="24.6640625" customWidth="1"/>
    <col min="9" max="9" width="15.88671875" customWidth="1"/>
    <col min="10" max="10" width="16.88671875" customWidth="1"/>
    <col min="11" max="11" width="11.109375" customWidth="1"/>
    <col min="12" max="12" width="18" customWidth="1"/>
    <col min="13" max="13" width="11.33203125" customWidth="1"/>
    <col min="14" max="14" width="18.21875" customWidth="1"/>
    <col min="15" max="15" width="10.33203125" customWidth="1"/>
    <col min="16" max="16" width="17.21875" customWidth="1"/>
    <col min="17" max="17" width="7.6640625" customWidth="1"/>
    <col min="18" max="18" width="14.44140625" customWidth="1"/>
    <col min="19" max="19" width="18.44140625" customWidth="1"/>
    <col min="20" max="20" width="25.21875" customWidth="1"/>
    <col min="21" max="21" width="26.109375" customWidth="1"/>
    <col min="22" max="22" width="32.88671875" customWidth="1"/>
    <col min="23" max="23" width="31.88671875" customWidth="1"/>
    <col min="24" max="24" width="38.77734375" customWidth="1"/>
    <col min="25" max="25" width="22.21875" customWidth="1"/>
    <col min="26" max="26" width="29" customWidth="1"/>
    <col min="27" max="27" width="21.5546875" customWidth="1"/>
    <col min="28" max="28" width="28.33203125" customWidth="1"/>
    <col min="29" max="29" width="26.44140625" customWidth="1"/>
    <col min="30" max="30" width="33.21875" customWidth="1"/>
    <col min="31" max="31" width="18.33203125" customWidth="1"/>
    <col min="32" max="32" width="25.109375" customWidth="1"/>
    <col min="33" max="33" width="21" customWidth="1"/>
    <col min="34" max="34" width="27.88671875" customWidth="1"/>
    <col min="35" max="35" width="25.77734375" customWidth="1"/>
    <col min="36" max="36" width="16.77734375" customWidth="1"/>
    <col min="37" max="37" width="23.6640625" customWidth="1"/>
    <col min="38" max="38" width="19.21875" customWidth="1"/>
    <col min="39" max="39" width="16.88671875" customWidth="1"/>
    <col min="40" max="40" width="17" customWidth="1"/>
    <col min="41" max="41" width="12.5546875" customWidth="1"/>
    <col min="42" max="42" width="19.44140625" customWidth="1"/>
    <col min="43" max="43" width="17.88671875" customWidth="1"/>
    <col min="44" max="44" width="24.6640625" customWidth="1"/>
    <col min="45" max="45" width="20.6640625" customWidth="1"/>
    <col min="46" max="46" width="27.5546875" customWidth="1"/>
    <col min="47" max="47" width="17.5546875" customWidth="1"/>
    <col min="48" max="48" width="17" customWidth="1"/>
    <col min="49" max="49" width="17.88671875" customWidth="1"/>
    <col min="50" max="50" width="24.6640625" customWidth="1"/>
    <col min="51" max="51" width="20.6640625" customWidth="1"/>
    <col min="52" max="52" width="27.5546875" customWidth="1"/>
    <col min="53" max="53" width="16.21875" customWidth="1"/>
    <col min="54" max="54" width="17" customWidth="1"/>
    <col min="55" max="55" width="17.88671875" customWidth="1"/>
    <col min="56" max="56" width="24.6640625" customWidth="1"/>
    <col min="57" max="57" width="20.6640625" customWidth="1"/>
    <col min="58" max="58" width="27.5546875" customWidth="1"/>
    <col min="59" max="59" width="13.33203125" customWidth="1"/>
    <col min="60" max="60" width="17" customWidth="1"/>
    <col min="61" max="61" width="17.88671875" customWidth="1"/>
    <col min="62" max="62" width="24.6640625" customWidth="1"/>
    <col min="63" max="63" width="14.77734375" customWidth="1"/>
    <col min="64" max="64" width="10.21875" customWidth="1"/>
    <col min="65" max="65" width="17" customWidth="1"/>
    <col min="66" max="66" width="25.88671875" customWidth="1"/>
    <col min="67" max="67" width="22.21875" customWidth="1"/>
    <col min="68" max="68" width="20.33203125" customWidth="1"/>
    <col min="69" max="69" width="23" customWidth="1"/>
    <col min="70" max="70" width="29.88671875" customWidth="1"/>
    <col min="71" max="71" width="30.109375" customWidth="1"/>
    <col min="72" max="72" width="36.88671875" customWidth="1"/>
    <col min="73" max="73" width="18.77734375" customWidth="1"/>
    <col min="74" max="74" width="25.6640625" customWidth="1"/>
    <col min="75" max="75" width="19.88671875" customWidth="1"/>
    <col min="76" max="76" width="26.77734375" customWidth="1"/>
    <col min="77" max="77" width="19" customWidth="1"/>
    <col min="78" max="78" width="25.88671875" customWidth="1"/>
    <col min="79" max="79" width="24.44140625" customWidth="1"/>
    <col min="80" max="80" width="31.33203125" customWidth="1"/>
    <col min="81" max="81" width="11.33203125" customWidth="1"/>
    <col min="82" max="82" width="18.21875" customWidth="1"/>
    <col min="83" max="83" width="16.6640625" customWidth="1"/>
    <col min="84" max="84" width="23.5546875" customWidth="1"/>
    <col min="85" max="85" width="21" customWidth="1"/>
    <col min="86" max="86" width="27.88671875" customWidth="1"/>
    <col min="87" max="87" width="19.5546875" customWidth="1"/>
    <col min="88" max="88" width="26.44140625" customWidth="1"/>
    <col min="89" max="89" width="25.109375" customWidth="1"/>
    <col min="90" max="90" width="32" customWidth="1"/>
    <col min="91" max="91" width="8.6640625" customWidth="1"/>
    <col min="92" max="92" width="15.44140625" customWidth="1"/>
    <col min="93" max="93" width="27.6640625" customWidth="1"/>
    <col min="94" max="94" width="34.5546875" customWidth="1"/>
    <col min="95" max="95" width="26.109375" customWidth="1"/>
    <col min="96" max="96" width="32.88671875" customWidth="1"/>
    <col min="97" max="97" width="15.21875" customWidth="1"/>
    <col min="98" max="98" width="22.109375" customWidth="1"/>
    <col min="99" max="99" width="15.109375" customWidth="1"/>
    <col min="100" max="100" width="22" customWidth="1"/>
    <col min="101" max="101" width="19.109375" customWidth="1"/>
    <col min="102" max="102" width="26" customWidth="1"/>
    <col min="103" max="103" width="13.88671875" customWidth="1"/>
    <col min="104" max="104" width="20.6640625" customWidth="1"/>
    <col min="105" max="105" width="11.33203125" customWidth="1"/>
    <col min="106" max="106" width="18.21875" customWidth="1"/>
    <col min="107" max="107" width="26.88671875" customWidth="1"/>
    <col min="108" max="108" width="33.77734375" customWidth="1"/>
    <col min="109" max="109" width="11.88671875" customWidth="1"/>
    <col min="110" max="110" width="18.77734375" customWidth="1"/>
    <col min="111" max="111" width="13.5546875" customWidth="1"/>
    <col min="112" max="112" width="21" customWidth="1"/>
    <col min="113" max="113" width="29.88671875" customWidth="1"/>
    <col min="114" max="114" width="17.88671875" customWidth="1"/>
    <col min="115" max="115" width="24.6640625" customWidth="1"/>
    <col min="116" max="116" width="16.21875" customWidth="1"/>
    <col min="117" max="117" width="23.109375" customWidth="1"/>
    <col min="118" max="118" width="12.44140625" customWidth="1"/>
    <col min="119" max="119" width="19.33203125" customWidth="1"/>
    <col min="120" max="120" width="13.109375" customWidth="1"/>
    <col min="121" max="121" width="19.88671875" customWidth="1"/>
    <col min="122" max="122" width="20.5546875" bestFit="1" customWidth="1"/>
    <col min="123" max="123" width="15.6640625" bestFit="1" customWidth="1"/>
    <col min="124" max="124" width="29.77734375" bestFit="1" customWidth="1"/>
    <col min="125" max="125" width="26" bestFit="1" customWidth="1"/>
    <col min="126" max="126" width="27.109375" bestFit="1" customWidth="1"/>
    <col min="127" max="127" width="21.21875" bestFit="1" customWidth="1"/>
    <col min="128" max="128" width="21.109375" bestFit="1" customWidth="1"/>
    <col min="129" max="129" width="22.6640625" bestFit="1" customWidth="1"/>
    <col min="130" max="130" width="22.6640625" customWidth="1"/>
    <col min="131" max="131" width="34.6640625" bestFit="1" customWidth="1"/>
    <col min="132" max="132" width="25.6640625" bestFit="1" customWidth="1"/>
    <col min="133" max="133" width="26.33203125" bestFit="1" customWidth="1"/>
    <col min="134" max="134" width="24.21875" bestFit="1" customWidth="1"/>
    <col min="135" max="135" width="24.21875" customWidth="1"/>
    <col min="136" max="136" width="26" bestFit="1" customWidth="1"/>
    <col min="137" max="137" width="26" customWidth="1"/>
    <col min="138" max="138" width="26.44140625" bestFit="1" customWidth="1"/>
    <col min="139" max="139" width="26.44140625" customWidth="1"/>
    <col min="140" max="140" width="27.5546875" bestFit="1" customWidth="1"/>
    <col min="141" max="141" width="27.5546875" customWidth="1"/>
    <col min="142" max="142" width="29.44140625" bestFit="1" customWidth="1"/>
  </cols>
  <sheetData>
    <row r="1" spans="1:144" x14ac:dyDescent="0.3">
      <c r="A1" s="6" t="s">
        <v>298</v>
      </c>
      <c r="B1" s="7" t="s">
        <v>233</v>
      </c>
      <c r="C1" s="7" t="s">
        <v>506</v>
      </c>
      <c r="D1" s="20" t="s">
        <v>501</v>
      </c>
      <c r="E1" s="34" t="s">
        <v>21</v>
      </c>
      <c r="F1" s="5" t="s">
        <v>299</v>
      </c>
      <c r="G1" s="5" t="s">
        <v>300</v>
      </c>
      <c r="H1" s="5" t="s">
        <v>301</v>
      </c>
      <c r="I1" s="3" t="s">
        <v>236</v>
      </c>
      <c r="J1" s="3" t="s">
        <v>237</v>
      </c>
      <c r="K1" s="5" t="s">
        <v>60</v>
      </c>
      <c r="L1" s="3" t="s">
        <v>238</v>
      </c>
      <c r="M1" s="5" t="s">
        <v>72</v>
      </c>
      <c r="N1" s="3" t="s">
        <v>240</v>
      </c>
      <c r="O1" s="5" t="s">
        <v>74</v>
      </c>
      <c r="P1" s="3" t="s">
        <v>241</v>
      </c>
      <c r="Q1" s="5" t="s">
        <v>76</v>
      </c>
      <c r="R1" s="3" t="s">
        <v>242</v>
      </c>
      <c r="S1" s="3" t="s">
        <v>36</v>
      </c>
      <c r="T1" s="3" t="s">
        <v>243</v>
      </c>
      <c r="U1" s="3" t="s">
        <v>244</v>
      </c>
      <c r="V1" s="3" t="s">
        <v>245</v>
      </c>
      <c r="W1" s="5" t="s">
        <v>246</v>
      </c>
      <c r="X1" s="3" t="s">
        <v>247</v>
      </c>
      <c r="Y1" s="5" t="s">
        <v>248</v>
      </c>
      <c r="Z1" s="3" t="s">
        <v>249</v>
      </c>
      <c r="AA1" s="5" t="s">
        <v>250</v>
      </c>
      <c r="AB1" s="3" t="s">
        <v>251</v>
      </c>
      <c r="AC1" s="3" t="s">
        <v>45</v>
      </c>
      <c r="AD1" s="3" t="s">
        <v>252</v>
      </c>
      <c r="AE1" s="3" t="s">
        <v>48</v>
      </c>
      <c r="AF1" s="3" t="s">
        <v>253</v>
      </c>
      <c r="AG1" s="3" t="s">
        <v>51</v>
      </c>
      <c r="AH1" s="3" t="s">
        <v>254</v>
      </c>
      <c r="AI1" s="3" t="s">
        <v>255</v>
      </c>
      <c r="AJ1" s="3" t="s">
        <v>55</v>
      </c>
      <c r="AK1" s="3" t="s">
        <v>256</v>
      </c>
      <c r="AL1" s="3" t="s">
        <v>58</v>
      </c>
      <c r="AM1" s="5" t="s">
        <v>502</v>
      </c>
      <c r="AN1" s="3" t="s">
        <v>236</v>
      </c>
      <c r="AO1" s="3" t="s">
        <v>64</v>
      </c>
      <c r="AP1" s="3" t="s">
        <v>257</v>
      </c>
      <c r="AQ1" s="3" t="s">
        <v>67</v>
      </c>
      <c r="AR1" s="3" t="s">
        <v>258</v>
      </c>
      <c r="AS1" s="3" t="s">
        <v>36</v>
      </c>
      <c r="AT1" s="3" t="s">
        <v>243</v>
      </c>
      <c r="AU1" s="5" t="s">
        <v>503</v>
      </c>
      <c r="AV1" s="3" t="s">
        <v>236</v>
      </c>
      <c r="AW1" s="3" t="s">
        <v>67</v>
      </c>
      <c r="AX1" s="3" t="s">
        <v>258</v>
      </c>
      <c r="AY1" s="3" t="s">
        <v>36</v>
      </c>
      <c r="AZ1" s="3" t="s">
        <v>243</v>
      </c>
      <c r="BA1" s="5" t="s">
        <v>504</v>
      </c>
      <c r="BB1" s="3" t="s">
        <v>236</v>
      </c>
      <c r="BC1" s="3" t="s">
        <v>67</v>
      </c>
      <c r="BD1" s="3" t="s">
        <v>258</v>
      </c>
      <c r="BE1" s="3" t="s">
        <v>36</v>
      </c>
      <c r="BF1" s="3" t="s">
        <v>243</v>
      </c>
      <c r="BG1" s="5" t="s">
        <v>505</v>
      </c>
      <c r="BH1" s="3" t="s">
        <v>236</v>
      </c>
      <c r="BI1" s="3" t="s">
        <v>67</v>
      </c>
      <c r="BJ1" s="3" t="s">
        <v>258</v>
      </c>
      <c r="BK1" s="3" t="s">
        <v>78</v>
      </c>
      <c r="BL1" s="3" t="s">
        <v>21</v>
      </c>
      <c r="BM1" s="3" t="s">
        <v>236</v>
      </c>
      <c r="BN1" s="3" t="s">
        <v>80</v>
      </c>
      <c r="BO1" s="3" t="s">
        <v>509</v>
      </c>
      <c r="BP1" s="3" t="s">
        <v>259</v>
      </c>
      <c r="BQ1" s="3" t="s">
        <v>85</v>
      </c>
      <c r="BR1" s="3" t="s">
        <v>260</v>
      </c>
      <c r="BS1" s="3" t="s">
        <v>88</v>
      </c>
      <c r="BT1" s="3" t="s">
        <v>261</v>
      </c>
      <c r="BU1" s="3" t="s">
        <v>91</v>
      </c>
      <c r="BV1" s="3" t="s">
        <v>262</v>
      </c>
      <c r="BW1" s="3" t="s">
        <v>94</v>
      </c>
      <c r="BX1" s="3" t="s">
        <v>263</v>
      </c>
      <c r="BY1" s="3" t="s">
        <v>97</v>
      </c>
      <c r="BZ1" s="3" t="s">
        <v>264</v>
      </c>
      <c r="CA1" s="3" t="s">
        <v>100</v>
      </c>
      <c r="CB1" s="3" t="s">
        <v>265</v>
      </c>
      <c r="CC1" s="3" t="s">
        <v>103</v>
      </c>
      <c r="CD1" s="3" t="s">
        <v>266</v>
      </c>
      <c r="CE1" s="3" t="s">
        <v>67</v>
      </c>
      <c r="CF1" s="3" t="s">
        <v>258</v>
      </c>
      <c r="CG1" s="3" t="s">
        <v>108</v>
      </c>
      <c r="CH1" s="3" t="s">
        <v>267</v>
      </c>
      <c r="CI1" s="3" t="s">
        <v>36</v>
      </c>
      <c r="CJ1" s="3" t="s">
        <v>243</v>
      </c>
      <c r="CK1" s="3" t="s">
        <v>113</v>
      </c>
      <c r="CL1" s="3" t="s">
        <v>268</v>
      </c>
      <c r="CM1" s="3" t="s">
        <v>116</v>
      </c>
      <c r="CN1" s="3" t="s">
        <v>269</v>
      </c>
      <c r="CO1" s="3" t="s">
        <v>119</v>
      </c>
      <c r="CP1" s="3" t="s">
        <v>270</v>
      </c>
      <c r="CQ1" s="3" t="s">
        <v>122</v>
      </c>
      <c r="CR1" s="3" t="s">
        <v>271</v>
      </c>
      <c r="CS1" s="3" t="s">
        <v>125</v>
      </c>
      <c r="CT1" s="3" t="s">
        <v>272</v>
      </c>
      <c r="CU1" s="3" t="s">
        <v>128</v>
      </c>
      <c r="CV1" s="3" t="s">
        <v>273</v>
      </c>
      <c r="CW1" s="3" t="s">
        <v>131</v>
      </c>
      <c r="CX1" s="3" t="s">
        <v>274</v>
      </c>
      <c r="CY1" s="3" t="s">
        <v>134</v>
      </c>
      <c r="CZ1" s="3" t="s">
        <v>275</v>
      </c>
      <c r="DA1" s="3" t="s">
        <v>137</v>
      </c>
      <c r="DB1" s="3" t="s">
        <v>276</v>
      </c>
      <c r="DC1" s="3" t="s">
        <v>140</v>
      </c>
      <c r="DD1" s="3" t="s">
        <v>277</v>
      </c>
      <c r="DE1" s="3" t="s">
        <v>143</v>
      </c>
      <c r="DF1" s="3" t="s">
        <v>278</v>
      </c>
      <c r="DG1" s="3" t="s">
        <v>146</v>
      </c>
      <c r="DH1" s="5" t="s">
        <v>507</v>
      </c>
      <c r="DI1" s="3" t="s">
        <v>508</v>
      </c>
      <c r="DJ1" s="3" t="s">
        <v>67</v>
      </c>
      <c r="DK1" s="3" t="s">
        <v>258</v>
      </c>
      <c r="DL1" s="3" t="s">
        <v>128</v>
      </c>
      <c r="DM1" s="3" t="s">
        <v>273</v>
      </c>
      <c r="DN1" s="5" t="s">
        <v>137</v>
      </c>
      <c r="DO1" s="3" t="s">
        <v>276</v>
      </c>
      <c r="DP1" s="3" t="s">
        <v>143</v>
      </c>
      <c r="DQ1" s="3" t="s">
        <v>278</v>
      </c>
      <c r="DR1" s="33" t="s">
        <v>310</v>
      </c>
      <c r="DS1" s="33" t="s">
        <v>312</v>
      </c>
      <c r="DT1" s="33" t="s">
        <v>314</v>
      </c>
      <c r="DU1" s="33" t="s">
        <v>315</v>
      </c>
      <c r="DV1" s="33" t="s">
        <v>321</v>
      </c>
      <c r="DW1" s="33" t="s">
        <v>323</v>
      </c>
      <c r="DX1" s="33" t="s">
        <v>324</v>
      </c>
      <c r="DY1" s="33" t="s">
        <v>331</v>
      </c>
      <c r="DZ1" s="33" t="s">
        <v>514</v>
      </c>
      <c r="EA1" s="33" t="s">
        <v>333</v>
      </c>
      <c r="EB1" s="33" t="s">
        <v>347</v>
      </c>
      <c r="EC1" s="33" t="s">
        <v>352</v>
      </c>
      <c r="ED1" s="33" t="s">
        <v>399</v>
      </c>
      <c r="EE1" s="33" t="s">
        <v>513</v>
      </c>
      <c r="EF1" s="33" t="s">
        <v>400</v>
      </c>
      <c r="EG1" s="33" t="s">
        <v>512</v>
      </c>
      <c r="EH1" s="33" t="s">
        <v>401</v>
      </c>
      <c r="EI1" s="33" t="s">
        <v>510</v>
      </c>
      <c r="EJ1" s="33" t="s">
        <v>402</v>
      </c>
      <c r="EK1" s="33" t="s">
        <v>511</v>
      </c>
      <c r="EL1" s="33" t="s">
        <v>433</v>
      </c>
      <c r="EM1" s="19"/>
      <c r="EN1" s="19"/>
    </row>
    <row r="2" spans="1:144" x14ac:dyDescent="0.3">
      <c r="A2">
        <v>1</v>
      </c>
      <c r="B2" s="30" t="s">
        <v>235</v>
      </c>
      <c r="C2" s="35">
        <v>2017</v>
      </c>
      <c r="D2" s="21">
        <v>42795</v>
      </c>
      <c r="E2" s="11">
        <v>1006.439</v>
      </c>
      <c r="F2" s="11">
        <v>995.5</v>
      </c>
      <c r="G2" s="11">
        <v>1001</v>
      </c>
      <c r="H2" s="11">
        <v>991</v>
      </c>
      <c r="I2" s="4" t="s">
        <v>19</v>
      </c>
      <c r="J2" s="4"/>
      <c r="K2" s="4">
        <v>522.1</v>
      </c>
      <c r="L2" s="4">
        <v>-3.3078314915336477</v>
      </c>
      <c r="M2" s="4">
        <v>181.1</v>
      </c>
      <c r="N2" s="4">
        <v>-8.4780367502880587</v>
      </c>
      <c r="O2" s="4">
        <v>183.9</v>
      </c>
      <c r="P2" s="4">
        <v>-7.0183688018565986</v>
      </c>
      <c r="Q2" s="4">
        <v>50.300000000000004</v>
      </c>
      <c r="R2" s="4">
        <v>-26.956420719399375</v>
      </c>
      <c r="S2" s="4">
        <v>95.7</v>
      </c>
      <c r="T2" s="4" t="s">
        <v>19</v>
      </c>
      <c r="U2" s="4">
        <v>95.1</v>
      </c>
      <c r="V2" s="4" t="s">
        <v>19</v>
      </c>
      <c r="W2" s="4">
        <v>3472</v>
      </c>
      <c r="X2" s="4" t="s">
        <v>19</v>
      </c>
      <c r="Y2" s="4">
        <v>1243</v>
      </c>
      <c r="Z2" s="4" t="s">
        <v>19</v>
      </c>
      <c r="AA2" s="4">
        <v>37161</v>
      </c>
      <c r="AB2" s="4" t="s">
        <v>19</v>
      </c>
      <c r="AC2" s="4">
        <v>44.85</v>
      </c>
      <c r="AD2" s="4" t="s">
        <v>19</v>
      </c>
      <c r="AE2" s="4">
        <v>112.72</v>
      </c>
      <c r="AF2" s="4" t="s">
        <v>19</v>
      </c>
      <c r="AG2" s="4">
        <v>23.341999999999999</v>
      </c>
      <c r="AH2" s="4" t="s">
        <v>19</v>
      </c>
      <c r="AI2" s="4"/>
      <c r="AJ2" s="4">
        <v>9.6088999999999994E-2</v>
      </c>
      <c r="AK2" s="4" t="s">
        <v>19</v>
      </c>
      <c r="AL2" s="4"/>
      <c r="AM2" s="4">
        <v>522.1</v>
      </c>
      <c r="AN2" s="4">
        <v>-3.3078314915336477</v>
      </c>
      <c r="AO2" s="4">
        <v>167.8</v>
      </c>
      <c r="AP2" s="4" t="s">
        <v>19</v>
      </c>
      <c r="AQ2" s="4">
        <v>3.85E-2</v>
      </c>
      <c r="AR2" s="4">
        <v>-99.939418734559652</v>
      </c>
      <c r="AS2" s="4">
        <v>92.600000000000009</v>
      </c>
      <c r="AT2" s="4" t="s">
        <v>19</v>
      </c>
      <c r="AU2" s="4">
        <v>181.1</v>
      </c>
      <c r="AV2" s="4">
        <v>-8.4780367502880587</v>
      </c>
      <c r="AW2" s="4">
        <v>6.6000000000000008E-3</v>
      </c>
      <c r="AX2" s="4">
        <v>-99.954277797021135</v>
      </c>
      <c r="AY2" s="4">
        <v>96.3</v>
      </c>
      <c r="AZ2" s="4" t="s">
        <v>19</v>
      </c>
      <c r="BA2" s="4">
        <v>183.9</v>
      </c>
      <c r="BB2" s="4">
        <v>-7.0183688018565986</v>
      </c>
      <c r="BC2" s="4">
        <v>5.1999999999999998E-3</v>
      </c>
      <c r="BD2" s="4">
        <v>-99.942630185348634</v>
      </c>
      <c r="BE2" s="4">
        <v>97.2</v>
      </c>
      <c r="BF2" s="4" t="s">
        <v>19</v>
      </c>
      <c r="BG2" s="4">
        <v>50.300000000000004</v>
      </c>
      <c r="BH2" s="4">
        <v>-26.956420719399375</v>
      </c>
      <c r="BI2" s="4">
        <v>-6.7999999999999996E-3</v>
      </c>
      <c r="BJ2" s="4">
        <v>-100.76749435665914</v>
      </c>
      <c r="BK2" s="4"/>
      <c r="BL2" s="4">
        <v>90.2</v>
      </c>
      <c r="BM2" s="4">
        <v>6.9645546503492355</v>
      </c>
      <c r="BN2" s="4"/>
      <c r="BO2" s="4">
        <v>1006.439</v>
      </c>
      <c r="BP2" s="4" t="s">
        <v>19</v>
      </c>
      <c r="BQ2" s="4">
        <v>962.88900000000001</v>
      </c>
      <c r="BR2" s="4">
        <v>-1.9417366969599452</v>
      </c>
      <c r="BS2" s="4">
        <v>28.706</v>
      </c>
      <c r="BT2" s="4">
        <v>7.1759259259259256</v>
      </c>
      <c r="BU2" s="4">
        <v>106.23399999999999</v>
      </c>
      <c r="BV2" s="4" t="s">
        <v>19</v>
      </c>
      <c r="BW2" s="4">
        <v>21.831</v>
      </c>
      <c r="BX2" s="4" t="s">
        <v>19</v>
      </c>
      <c r="BY2" s="4">
        <v>73.197000000000003</v>
      </c>
      <c r="BZ2" s="4" t="s">
        <v>19</v>
      </c>
      <c r="CA2" s="4">
        <v>367.32799999999997</v>
      </c>
      <c r="CB2" s="4" t="s">
        <v>19</v>
      </c>
      <c r="CC2" s="4">
        <v>297.72300000000001</v>
      </c>
      <c r="CD2" s="4">
        <v>5.9150610467598259</v>
      </c>
      <c r="CE2" s="4">
        <v>44.85</v>
      </c>
      <c r="CF2" s="4" t="s">
        <v>19</v>
      </c>
      <c r="CG2" s="4">
        <v>4.4563058466533985</v>
      </c>
      <c r="CH2" s="4">
        <v>-46.447045626844087</v>
      </c>
      <c r="CI2" s="4">
        <v>95.1</v>
      </c>
      <c r="CJ2" s="4" t="s">
        <v>19</v>
      </c>
      <c r="CK2" s="4">
        <v>67.87</v>
      </c>
      <c r="CL2" s="4">
        <v>-0.66884247808333452</v>
      </c>
      <c r="CM2" s="4">
        <v>112.72</v>
      </c>
      <c r="CN2" s="4" t="s">
        <v>19</v>
      </c>
      <c r="CO2" s="4">
        <v>5.4859999999999998</v>
      </c>
      <c r="CP2" s="4">
        <v>-3.2110091743119265</v>
      </c>
      <c r="CQ2" s="4">
        <v>0.13300000000000001</v>
      </c>
      <c r="CR2" s="4">
        <v>-91.98795180722891</v>
      </c>
      <c r="CS2" s="4">
        <v>5.6189999999999998</v>
      </c>
      <c r="CT2" s="4">
        <v>-23.321506550218341</v>
      </c>
      <c r="CU2" s="4">
        <v>39.231000000000002</v>
      </c>
      <c r="CV2" s="4" t="s">
        <v>19</v>
      </c>
      <c r="CW2" s="4">
        <v>15.362</v>
      </c>
      <c r="CX2" s="4">
        <v>-53.308410078721018</v>
      </c>
      <c r="CY2" s="4">
        <v>40.499854999868184</v>
      </c>
      <c r="CZ2" s="4">
        <v>-0.77467822165362454</v>
      </c>
      <c r="DA2" s="4">
        <v>23.341999999999999</v>
      </c>
      <c r="DB2" s="4" t="s">
        <v>19</v>
      </c>
      <c r="DC2" s="4">
        <v>156.80000000000001</v>
      </c>
      <c r="DD2" s="4">
        <v>2868.3505303938837</v>
      </c>
      <c r="DE2" s="4">
        <v>0.15</v>
      </c>
      <c r="DF2" s="4" t="s">
        <v>19</v>
      </c>
      <c r="DG2" s="4"/>
      <c r="DH2" s="4">
        <v>916.18899999999996</v>
      </c>
      <c r="DI2" s="4" t="s">
        <v>19</v>
      </c>
      <c r="DJ2" s="4">
        <v>43.55</v>
      </c>
      <c r="DK2" s="4">
        <v>-50.475345705967975</v>
      </c>
      <c r="DL2" s="4">
        <v>37.930999999999997</v>
      </c>
      <c r="DM2" s="4">
        <v>-52.943876538308849</v>
      </c>
      <c r="DN2" s="4">
        <v>22.568999999999999</v>
      </c>
      <c r="DO2" s="4" t="s">
        <v>19</v>
      </c>
      <c r="DP2" s="4">
        <v>0.14000000000000001</v>
      </c>
      <c r="DQ2" s="4" t="s">
        <v>19</v>
      </c>
      <c r="DR2">
        <v>1.9</v>
      </c>
      <c r="DS2">
        <v>1.9</v>
      </c>
      <c r="DT2">
        <v>-1.2</v>
      </c>
      <c r="DU2">
        <v>-0.8</v>
      </c>
      <c r="DV2">
        <v>2.4</v>
      </c>
      <c r="DW2">
        <v>1.9</v>
      </c>
      <c r="DX2">
        <v>1.69255</v>
      </c>
      <c r="DY2">
        <v>4.4000000000000004</v>
      </c>
      <c r="EA2">
        <v>142</v>
      </c>
      <c r="EB2">
        <v>2.2000000000000002</v>
      </c>
      <c r="EC2">
        <v>0.93</v>
      </c>
      <c r="ED2">
        <v>1190</v>
      </c>
      <c r="EF2">
        <v>1285</v>
      </c>
      <c r="EH2">
        <v>643</v>
      </c>
      <c r="EJ2">
        <v>5.61</v>
      </c>
      <c r="EL2">
        <v>-3.41</v>
      </c>
    </row>
    <row r="3" spans="1:144" x14ac:dyDescent="0.3">
      <c r="A3">
        <v>2</v>
      </c>
      <c r="B3" s="30" t="s">
        <v>279</v>
      </c>
      <c r="C3" s="35">
        <v>2017</v>
      </c>
      <c r="D3" s="21">
        <v>42887</v>
      </c>
      <c r="E3" s="11">
        <v>1075.172</v>
      </c>
      <c r="F3" s="11">
        <v>1072.0000000000002</v>
      </c>
      <c r="G3" s="11">
        <v>1084</v>
      </c>
      <c r="H3" s="11">
        <v>1054</v>
      </c>
      <c r="I3" s="4">
        <v>6.8293259700786635</v>
      </c>
      <c r="J3" s="4"/>
      <c r="K3" s="4">
        <v>543</v>
      </c>
      <c r="L3" s="4">
        <v>4.0030645470216433</v>
      </c>
      <c r="M3" s="4">
        <v>194.3</v>
      </c>
      <c r="N3" s="4">
        <v>7.2887907233572609</v>
      </c>
      <c r="O3" s="4">
        <v>191.70000000000002</v>
      </c>
      <c r="P3" s="4">
        <v>4.2414355628058891</v>
      </c>
      <c r="Q3" s="4">
        <v>78.900000000000006</v>
      </c>
      <c r="R3" s="4">
        <v>56.858846918489036</v>
      </c>
      <c r="S3" s="4">
        <v>94.2</v>
      </c>
      <c r="T3" s="4">
        <v>-1.567398119122257</v>
      </c>
      <c r="U3" s="4">
        <v>93.1</v>
      </c>
      <c r="V3" s="4">
        <v>-2.1030494216614093</v>
      </c>
      <c r="W3" s="4">
        <v>3608</v>
      </c>
      <c r="X3" s="4">
        <v>3.9170506912442398</v>
      </c>
      <c r="Y3" s="4">
        <v>1231</v>
      </c>
      <c r="Z3" s="4">
        <v>-0.96540627514078836</v>
      </c>
      <c r="AA3" s="4">
        <v>37790</v>
      </c>
      <c r="AB3" s="4">
        <v>1.6926347514867737</v>
      </c>
      <c r="AC3" s="4">
        <v>67.701999999999998</v>
      </c>
      <c r="AD3" s="4">
        <v>50.952062430323302</v>
      </c>
      <c r="AE3" s="4">
        <v>136.33799999999999</v>
      </c>
      <c r="AF3" s="4">
        <v>20.952803406671396</v>
      </c>
      <c r="AG3" s="4">
        <v>39.692999999999998</v>
      </c>
      <c r="AH3" s="4">
        <v>70.049695827264159</v>
      </c>
      <c r="AI3" s="4"/>
      <c r="AJ3" s="4">
        <v>0.104532</v>
      </c>
      <c r="AK3" s="4">
        <v>8.7866457138694329</v>
      </c>
      <c r="AL3" s="4"/>
      <c r="AM3" s="4">
        <v>543</v>
      </c>
      <c r="AN3" s="4">
        <v>4.0030645470216433</v>
      </c>
      <c r="AO3" s="4">
        <v>176.20000000000002</v>
      </c>
      <c r="AP3" s="4">
        <v>5.0059594755661676</v>
      </c>
      <c r="AQ3" s="4">
        <v>53.300000000000004</v>
      </c>
      <c r="AR3" s="4">
        <v>138341.55844155847</v>
      </c>
      <c r="AS3" s="4">
        <v>90.2</v>
      </c>
      <c r="AT3" s="4">
        <v>-2.5917926565874789</v>
      </c>
      <c r="AU3" s="4">
        <v>194.3</v>
      </c>
      <c r="AV3" s="4">
        <v>7.2887907233572609</v>
      </c>
      <c r="AW3" s="4">
        <v>11.200000000000001</v>
      </c>
      <c r="AX3" s="4">
        <v>169596.9696969697</v>
      </c>
      <c r="AY3" s="4">
        <v>94.2</v>
      </c>
      <c r="AZ3" s="4">
        <v>-2.1806853582554457</v>
      </c>
      <c r="BA3" s="4">
        <v>191.70000000000002</v>
      </c>
      <c r="BB3" s="4">
        <v>4.2414355628058891</v>
      </c>
      <c r="BC3" s="4">
        <v>6.5</v>
      </c>
      <c r="BD3" s="4">
        <v>124900</v>
      </c>
      <c r="BE3" s="4">
        <v>96.600000000000009</v>
      </c>
      <c r="BF3" s="4">
        <v>-0.61728395061727803</v>
      </c>
      <c r="BG3" s="4">
        <v>78.900000000000006</v>
      </c>
      <c r="BH3" s="4">
        <v>56.858846918489036</v>
      </c>
      <c r="BI3" s="4">
        <v>8</v>
      </c>
      <c r="BJ3" s="4">
        <v>117747.05882352941</v>
      </c>
      <c r="BK3" s="4"/>
      <c r="BL3" s="4">
        <v>92.600000000000009</v>
      </c>
      <c r="BM3" s="4">
        <v>2.6607538802660917</v>
      </c>
      <c r="BN3" s="4"/>
      <c r="BO3" s="4">
        <v>1075.172</v>
      </c>
      <c r="BP3" s="4">
        <v>6.8293259700786635</v>
      </c>
      <c r="BQ3" s="4">
        <v>996.17</v>
      </c>
      <c r="BR3" s="4">
        <v>3.4563693219052247</v>
      </c>
      <c r="BS3" s="4">
        <v>15.978</v>
      </c>
      <c r="BT3" s="4">
        <v>-44.3391625444158</v>
      </c>
      <c r="BU3" s="4">
        <v>127.667</v>
      </c>
      <c r="BV3" s="4">
        <v>20.175273452943504</v>
      </c>
      <c r="BW3" s="4">
        <v>20.251999999999999</v>
      </c>
      <c r="BX3" s="4">
        <v>-7.2328340433328755</v>
      </c>
      <c r="BY3" s="4">
        <v>71.188999999999993</v>
      </c>
      <c r="BZ3" s="4">
        <v>-2.7432818284902387</v>
      </c>
      <c r="CA3" s="4">
        <v>387.541</v>
      </c>
      <c r="CB3" s="4">
        <v>5.5027114731248368</v>
      </c>
      <c r="CC3" s="4">
        <v>304.90699999999998</v>
      </c>
      <c r="CD3" s="4">
        <v>2.4129811939285846</v>
      </c>
      <c r="CE3" s="4">
        <v>67.701999999999998</v>
      </c>
      <c r="CF3" s="4">
        <v>50.952062430323302</v>
      </c>
      <c r="CG3" s="4">
        <v>6.2968529686412964</v>
      </c>
      <c r="CH3" s="4">
        <v>41.302082606608209</v>
      </c>
      <c r="CI3" s="4">
        <v>93.1</v>
      </c>
      <c r="CJ3" s="4">
        <v>-2.1030494216614093</v>
      </c>
      <c r="CK3" s="4">
        <v>68.635999999999996</v>
      </c>
      <c r="CL3" s="4">
        <v>1.1286282599086488</v>
      </c>
      <c r="CM3" s="4">
        <v>136.33799999999999</v>
      </c>
      <c r="CN3" s="4">
        <v>20.952803406671396</v>
      </c>
      <c r="CO3" s="4">
        <v>4.6239999999999997</v>
      </c>
      <c r="CP3" s="4">
        <v>-15.712723295661684</v>
      </c>
      <c r="CQ3" s="4">
        <v>-0.221</v>
      </c>
      <c r="CR3" s="4">
        <v>-266.16541353383457</v>
      </c>
      <c r="CS3" s="4">
        <v>4.4029999999999996</v>
      </c>
      <c r="CT3" s="4">
        <v>-21.640861363231892</v>
      </c>
      <c r="CU3" s="4">
        <v>63.298999999999999</v>
      </c>
      <c r="CV3" s="4">
        <v>61.349443042491906</v>
      </c>
      <c r="CW3" s="4">
        <v>28.126000000000001</v>
      </c>
      <c r="CX3" s="4">
        <v>83.088139565160787</v>
      </c>
      <c r="CY3" s="4">
        <v>37.702918269681902</v>
      </c>
      <c r="CZ3" s="4">
        <v>-6.9060413430995862</v>
      </c>
      <c r="DA3" s="4">
        <v>39.692999999999998</v>
      </c>
      <c r="DB3" s="4">
        <v>70.049695827264159</v>
      </c>
      <c r="DC3" s="4">
        <v>174.453</v>
      </c>
      <c r="DD3" s="4">
        <v>11.258290816326531</v>
      </c>
      <c r="DE3" s="4">
        <v>0.23</v>
      </c>
      <c r="DF3" s="4">
        <v>53.33333333333335</v>
      </c>
      <c r="DG3" s="4"/>
      <c r="DH3" s="4">
        <v>982.61500000000001</v>
      </c>
      <c r="DI3" s="4">
        <v>7.250250767036059</v>
      </c>
      <c r="DJ3" s="4">
        <v>79.001999999999995</v>
      </c>
      <c r="DK3" s="4">
        <v>81.405281285878303</v>
      </c>
      <c r="DL3" s="4">
        <v>74.599000000000004</v>
      </c>
      <c r="DM3" s="4">
        <v>96.670269700245186</v>
      </c>
      <c r="DN3" s="4">
        <v>46.472999999999999</v>
      </c>
      <c r="DO3" s="4">
        <v>105.91519340688555</v>
      </c>
      <c r="DP3" s="4">
        <v>0.27</v>
      </c>
      <c r="DQ3" s="4">
        <v>92.857142857142847</v>
      </c>
      <c r="DR3">
        <v>2.2999999999999998</v>
      </c>
      <c r="DS3">
        <v>2.1</v>
      </c>
      <c r="DT3">
        <v>7.2</v>
      </c>
      <c r="DU3">
        <v>1.2</v>
      </c>
      <c r="DV3">
        <v>1.6</v>
      </c>
      <c r="DW3">
        <v>1.6</v>
      </c>
      <c r="DX3">
        <v>1.6959299999999999</v>
      </c>
      <c r="DY3">
        <v>4.3</v>
      </c>
      <c r="DZ3">
        <f>((DY3-DY2)/DY2)*100</f>
        <v>-2.2727272727272845</v>
      </c>
      <c r="EA3">
        <v>197</v>
      </c>
      <c r="EB3">
        <v>2.2999999999999998</v>
      </c>
      <c r="EC3">
        <v>1.6</v>
      </c>
      <c r="ED3">
        <v>1247</v>
      </c>
      <c r="EE3">
        <f>((ED3-ED2)/ED2)*100</f>
        <v>4.7899159663865554</v>
      </c>
      <c r="EF3">
        <v>1329</v>
      </c>
      <c r="EG3">
        <f>((EF3-EF2)/EF2)*100</f>
        <v>3.4241245136186773</v>
      </c>
      <c r="EH3">
        <v>612</v>
      </c>
      <c r="EI3">
        <f>((EH3-EH2)/EH2)*100</f>
        <v>-4.8211508553654738</v>
      </c>
      <c r="EJ3">
        <v>5.49</v>
      </c>
      <c r="EK3">
        <f>((EJ3-EJ2)/EJ2)*100</f>
        <v>-2.1390374331550817</v>
      </c>
      <c r="EL3">
        <v>-3.6720000000000002</v>
      </c>
    </row>
    <row r="4" spans="1:144" x14ac:dyDescent="0.3">
      <c r="A4">
        <v>3</v>
      </c>
      <c r="B4" s="30" t="s">
        <v>280</v>
      </c>
      <c r="C4" s="35">
        <v>2017</v>
      </c>
      <c r="D4" s="21">
        <v>42979</v>
      </c>
      <c r="E4" s="11">
        <v>1110.8</v>
      </c>
      <c r="F4" s="11">
        <v>1107</v>
      </c>
      <c r="G4" s="11">
        <v>1121</v>
      </c>
      <c r="H4" s="11">
        <v>1088</v>
      </c>
      <c r="I4" s="4">
        <v>3.3137023657610132</v>
      </c>
      <c r="J4" s="4"/>
      <c r="K4" s="4">
        <v>551.70000000000005</v>
      </c>
      <c r="L4" s="4">
        <v>1.6022099447513811</v>
      </c>
      <c r="M4" s="4">
        <v>196</v>
      </c>
      <c r="N4" s="4">
        <v>0.87493566649511068</v>
      </c>
      <c r="O4" s="4">
        <v>209.1</v>
      </c>
      <c r="P4" s="4">
        <v>9.0766823161189194</v>
      </c>
      <c r="Q4" s="4">
        <v>85.4</v>
      </c>
      <c r="R4" s="4">
        <v>8.2382762991128011</v>
      </c>
      <c r="S4" s="4">
        <v>94.2</v>
      </c>
      <c r="T4" s="4">
        <v>0</v>
      </c>
      <c r="U4" s="4">
        <v>93.2</v>
      </c>
      <c r="V4" s="4">
        <v>0.1074113856068835</v>
      </c>
      <c r="W4" s="4">
        <v>3614</v>
      </c>
      <c r="X4" s="4">
        <v>0.16629711751662971</v>
      </c>
      <c r="Y4" s="4">
        <v>1293</v>
      </c>
      <c r="Z4" s="4">
        <v>5.0365556458164091</v>
      </c>
      <c r="AA4" s="4">
        <v>38615</v>
      </c>
      <c r="AB4" s="4">
        <v>2.1831172267795713</v>
      </c>
      <c r="AC4" s="4">
        <v>69.2</v>
      </c>
      <c r="AD4" s="4">
        <v>2.2126377359605329</v>
      </c>
      <c r="AE4" s="4">
        <v>139.69999999999999</v>
      </c>
      <c r="AF4" s="4">
        <v>2.4659302615558389</v>
      </c>
      <c r="AG4" s="4">
        <v>40</v>
      </c>
      <c r="AH4" s="4">
        <v>0.77343612223817804</v>
      </c>
      <c r="AI4" s="4"/>
      <c r="AJ4" s="4">
        <v>0.104452</v>
      </c>
      <c r="AK4" s="4">
        <v>-7.653158841311751E-2</v>
      </c>
      <c r="AL4" s="4"/>
      <c r="AM4" s="4">
        <v>551.70000000000005</v>
      </c>
      <c r="AN4" s="4">
        <v>1.6022099447513811</v>
      </c>
      <c r="AO4" s="4">
        <v>184.20000000000002</v>
      </c>
      <c r="AP4" s="4">
        <v>4.5402951191827459</v>
      </c>
      <c r="AQ4" s="4">
        <v>41.1</v>
      </c>
      <c r="AR4" s="4">
        <v>-22.889305816135096</v>
      </c>
      <c r="AS4" s="4">
        <v>92.600000000000009</v>
      </c>
      <c r="AT4" s="4">
        <v>2.6607538802660815</v>
      </c>
      <c r="AU4" s="4">
        <v>196</v>
      </c>
      <c r="AV4" s="4">
        <v>0.87493566649511068</v>
      </c>
      <c r="AW4" s="4">
        <v>12.200000000000001</v>
      </c>
      <c r="AX4" s="4">
        <v>8.928571428571427</v>
      </c>
      <c r="AY4" s="4">
        <v>93.8</v>
      </c>
      <c r="AZ4" s="4">
        <v>-0.42462845010616312</v>
      </c>
      <c r="BA4" s="4">
        <v>209.1</v>
      </c>
      <c r="BB4" s="4">
        <v>9.0766823161189194</v>
      </c>
      <c r="BC4" s="4">
        <v>9.1</v>
      </c>
      <c r="BD4" s="4">
        <v>40</v>
      </c>
      <c r="BE4" s="4">
        <v>95.600000000000009</v>
      </c>
      <c r="BF4" s="4">
        <v>-1.0351966873706002</v>
      </c>
      <c r="BG4" s="4">
        <v>85.4</v>
      </c>
      <c r="BH4" s="4">
        <v>8.2382762991128011</v>
      </c>
      <c r="BI4" s="4">
        <v>1.7</v>
      </c>
      <c r="BJ4" s="4">
        <v>-78.75</v>
      </c>
      <c r="BK4" s="4"/>
      <c r="BL4" s="4">
        <v>93.9</v>
      </c>
      <c r="BM4" s="4">
        <v>1.4038876889848648</v>
      </c>
      <c r="BN4" s="4"/>
      <c r="BO4" s="4">
        <v>1110.8</v>
      </c>
      <c r="BP4" s="4">
        <v>3.3137023657610132</v>
      </c>
      <c r="BQ4" s="4">
        <v>1046.7</v>
      </c>
      <c r="BR4" s="4">
        <v>5.0724273969302427</v>
      </c>
      <c r="BS4" s="4">
        <v>31.1</v>
      </c>
      <c r="BT4" s="4">
        <v>94.642633621229194</v>
      </c>
      <c r="BU4" s="4">
        <v>135.30000000000001</v>
      </c>
      <c r="BV4" s="4">
        <v>5.978835564398004</v>
      </c>
      <c r="BW4" s="4">
        <v>22.2</v>
      </c>
      <c r="BX4" s="4">
        <v>9.6188030811771679</v>
      </c>
      <c r="BY4" s="4">
        <v>76.3</v>
      </c>
      <c r="BZ4" s="4">
        <v>7.179479975838964</v>
      </c>
      <c r="CA4" s="4">
        <v>403.9</v>
      </c>
      <c r="CB4" s="4">
        <v>4.2212307859039431</v>
      </c>
      <c r="CC4" s="4">
        <v>307.39999999999998</v>
      </c>
      <c r="CD4" s="4">
        <v>0.81762635820102525</v>
      </c>
      <c r="CE4" s="4">
        <v>69.2</v>
      </c>
      <c r="CF4" s="4">
        <v>2.2126377359605329</v>
      </c>
      <c r="CG4" s="4">
        <v>5.7706157724162761</v>
      </c>
      <c r="CH4" s="4">
        <v>-8.3571460036579062</v>
      </c>
      <c r="CI4" s="4">
        <v>93.2</v>
      </c>
      <c r="CJ4" s="4">
        <v>0.1074113856068835</v>
      </c>
      <c r="CK4" s="4">
        <v>70.494</v>
      </c>
      <c r="CL4" s="4">
        <v>2.7070342094527655</v>
      </c>
      <c r="CM4" s="4">
        <v>139.69999999999999</v>
      </c>
      <c r="CN4" s="4">
        <v>2.4659302615558389</v>
      </c>
      <c r="CO4" s="4">
        <v>3.6</v>
      </c>
      <c r="CP4" s="4">
        <v>-22.145328719723182</v>
      </c>
      <c r="CQ4" s="4">
        <v>-0.2</v>
      </c>
      <c r="CR4" s="4">
        <v>9.502262443438914</v>
      </c>
      <c r="CS4" s="4">
        <v>3.4</v>
      </c>
      <c r="CT4" s="4">
        <v>-22.779922779922781</v>
      </c>
      <c r="CU4" s="4">
        <v>55.6</v>
      </c>
      <c r="CV4" s="4">
        <v>-12.162909366656661</v>
      </c>
      <c r="CW4" s="4">
        <v>23.8</v>
      </c>
      <c r="CX4" s="4">
        <v>-15.380786460925833</v>
      </c>
      <c r="CY4" s="4">
        <v>39.209225700164744</v>
      </c>
      <c r="CZ4" s="4">
        <v>3.9952011664150433</v>
      </c>
      <c r="DA4" s="4">
        <v>40</v>
      </c>
      <c r="DB4" s="4">
        <v>0.77343612223817804</v>
      </c>
      <c r="DC4" s="4">
        <v>177</v>
      </c>
      <c r="DD4" s="4">
        <v>1.4599920895599388</v>
      </c>
      <c r="DE4" s="4">
        <v>0.23</v>
      </c>
      <c r="DF4" s="4">
        <v>0</v>
      </c>
      <c r="DG4" s="4"/>
      <c r="DH4" s="4">
        <v>1016.9</v>
      </c>
      <c r="DI4" s="4">
        <v>3.4891590297318889</v>
      </c>
      <c r="DJ4" s="4">
        <v>64.099999999999994</v>
      </c>
      <c r="DK4" s="4">
        <v>-18.862813599655713</v>
      </c>
      <c r="DL4" s="4">
        <v>60.7</v>
      </c>
      <c r="DM4" s="4">
        <v>-18.631617045804905</v>
      </c>
      <c r="DN4" s="4">
        <v>36.9</v>
      </c>
      <c r="DO4" s="4">
        <v>-20.59905751726809</v>
      </c>
      <c r="DP4" s="4">
        <v>0.21</v>
      </c>
      <c r="DQ4" s="4">
        <v>-22.222222222222232</v>
      </c>
      <c r="DR4">
        <v>2.9</v>
      </c>
      <c r="DS4">
        <v>2.2999999999999998</v>
      </c>
      <c r="DT4">
        <v>6.2</v>
      </c>
      <c r="DU4">
        <v>-0.3</v>
      </c>
      <c r="DV4">
        <v>2.2000000000000002</v>
      </c>
      <c r="DW4">
        <v>1.9</v>
      </c>
      <c r="DX4">
        <v>1.5838000000000001</v>
      </c>
      <c r="DY4">
        <v>4.3</v>
      </c>
      <c r="DZ4">
        <f t="shared" ref="DZ4:DZ28" si="0">((DY4-DY3)/DY3)*100</f>
        <v>0</v>
      </c>
      <c r="EA4">
        <v>99</v>
      </c>
      <c r="EB4">
        <v>2.5</v>
      </c>
      <c r="EC4">
        <v>1.1599999999999999</v>
      </c>
      <c r="ED4">
        <v>1175</v>
      </c>
      <c r="EE4">
        <f t="shared" ref="EE4:EE28" si="1">((ED4-ED3)/ED3)*100</f>
        <v>-5.7738572574178022</v>
      </c>
      <c r="EF4">
        <v>1257</v>
      </c>
      <c r="EG4">
        <f t="shared" ref="EG4:EG28" si="2">((EF4-EF3)/EF3)*100</f>
        <v>-5.4176072234762982</v>
      </c>
      <c r="EH4">
        <v>622</v>
      </c>
      <c r="EI4">
        <f t="shared" ref="EI4:EI28" si="3">((EH4-EH3)/EH3)*100</f>
        <v>1.6339869281045754</v>
      </c>
      <c r="EJ4">
        <v>5.45</v>
      </c>
      <c r="EK4">
        <f t="shared" ref="EK4:EK28" si="4">((EJ4-EJ3)/EJ3)*100</f>
        <v>-0.72859744990892594</v>
      </c>
      <c r="EL4">
        <v>-3.4039999999999999</v>
      </c>
    </row>
    <row r="5" spans="1:144" x14ac:dyDescent="0.3">
      <c r="A5">
        <v>4</v>
      </c>
      <c r="B5" s="30" t="s">
        <v>281</v>
      </c>
      <c r="C5" s="35">
        <v>2017</v>
      </c>
      <c r="D5" s="21">
        <v>43070</v>
      </c>
      <c r="E5" s="11">
        <v>1191.2</v>
      </c>
      <c r="F5" s="11">
        <v>1147</v>
      </c>
      <c r="G5" s="11">
        <v>1161</v>
      </c>
      <c r="H5" s="11">
        <v>1132</v>
      </c>
      <c r="I5" s="4">
        <v>7.2380266474612895</v>
      </c>
      <c r="J5" s="4"/>
      <c r="K5" s="4">
        <v>570.6</v>
      </c>
      <c r="L5" s="4">
        <v>3.4257748776508974</v>
      </c>
      <c r="M5" s="4">
        <v>208.6</v>
      </c>
      <c r="N5" s="4">
        <v>6.4285714285714288</v>
      </c>
      <c r="O5" s="4">
        <v>249.5</v>
      </c>
      <c r="P5" s="4">
        <v>19.320899091343854</v>
      </c>
      <c r="Q5" s="4">
        <v>78.900000000000006</v>
      </c>
      <c r="R5" s="4">
        <v>-7.6112412177985949</v>
      </c>
      <c r="S5" s="4">
        <v>92.1</v>
      </c>
      <c r="T5" s="4">
        <v>-2.2292993630573337</v>
      </c>
      <c r="U5" s="4">
        <v>90.8</v>
      </c>
      <c r="V5" s="4">
        <v>-2.5751072961373449</v>
      </c>
      <c r="W5" s="4">
        <v>3797</v>
      </c>
      <c r="X5" s="4">
        <v>5.0636413945766465</v>
      </c>
      <c r="Y5" s="4">
        <v>1283</v>
      </c>
      <c r="Z5" s="4">
        <v>-0.77339520494972935</v>
      </c>
      <c r="AA5" s="4">
        <v>37637</v>
      </c>
      <c r="AB5" s="4">
        <v>-2.5326945487504857</v>
      </c>
      <c r="AC5" s="4">
        <v>99.9</v>
      </c>
      <c r="AD5" s="4">
        <v>44.364161849710982</v>
      </c>
      <c r="AE5" s="4">
        <v>171.9</v>
      </c>
      <c r="AF5" s="4">
        <v>23.049391553328562</v>
      </c>
      <c r="AG5" s="4">
        <v>58.1</v>
      </c>
      <c r="AH5" s="4">
        <v>45.25</v>
      </c>
      <c r="AI5" s="4"/>
      <c r="AJ5" s="4">
        <v>0.103854</v>
      </c>
      <c r="AK5" s="4">
        <v>-0.57251177574388235</v>
      </c>
      <c r="AL5" s="4"/>
      <c r="AM5" s="4">
        <v>570.6</v>
      </c>
      <c r="AN5" s="4">
        <v>3.4257748776508974</v>
      </c>
      <c r="AO5" s="4">
        <v>188</v>
      </c>
      <c r="AP5" s="4">
        <v>2.0629750271443918</v>
      </c>
      <c r="AQ5" s="4">
        <v>63.4</v>
      </c>
      <c r="AR5" s="4">
        <v>54.257907542579076</v>
      </c>
      <c r="AS5" s="4">
        <v>88.9</v>
      </c>
      <c r="AT5" s="4">
        <v>-3.9956803455723571</v>
      </c>
      <c r="AU5" s="4">
        <v>208.6</v>
      </c>
      <c r="AV5" s="4">
        <v>6.4285714285714288</v>
      </c>
      <c r="AW5" s="4">
        <v>22.2</v>
      </c>
      <c r="AX5" s="4">
        <v>81.96721311475406</v>
      </c>
      <c r="AY5" s="4">
        <v>89.3</v>
      </c>
      <c r="AZ5" s="4">
        <v>-4.797441364605544</v>
      </c>
      <c r="BA5" s="4">
        <v>249.5</v>
      </c>
      <c r="BB5" s="4">
        <v>19.320899091343854</v>
      </c>
      <c r="BC5" s="4">
        <v>13.4</v>
      </c>
      <c r="BD5" s="4">
        <v>47.252747252747255</v>
      </c>
      <c r="BE5" s="4">
        <v>94.600000000000009</v>
      </c>
      <c r="BF5" s="4">
        <v>-1.0460251046025104</v>
      </c>
      <c r="BG5" s="4">
        <v>78.900000000000006</v>
      </c>
      <c r="BH5" s="4">
        <v>-7.6112412177985949</v>
      </c>
      <c r="BI5" s="4">
        <v>-5.3</v>
      </c>
      <c r="BJ5" s="4">
        <v>-411.76470588235293</v>
      </c>
      <c r="BK5" s="4"/>
      <c r="BL5" s="4">
        <v>109.5</v>
      </c>
      <c r="BM5" s="4">
        <v>16.613418530351439</v>
      </c>
      <c r="BN5" s="4"/>
      <c r="BO5" s="4">
        <v>1191.2</v>
      </c>
      <c r="BP5" s="4">
        <v>7.2380266474612895</v>
      </c>
      <c r="BQ5" s="4">
        <v>1097.5</v>
      </c>
      <c r="BR5" s="4">
        <v>4.8533486194707178</v>
      </c>
      <c r="BS5" s="4">
        <v>29.9</v>
      </c>
      <c r="BT5" s="4">
        <v>-3.8585209003215435</v>
      </c>
      <c r="BU5" s="4">
        <v>124.7</v>
      </c>
      <c r="BV5" s="4">
        <v>-7.8344419807834438</v>
      </c>
      <c r="BW5" s="4">
        <v>26</v>
      </c>
      <c r="BX5" s="4">
        <v>17.117117117117118</v>
      </c>
      <c r="BY5" s="4">
        <v>84.8</v>
      </c>
      <c r="BZ5" s="4">
        <v>11.140235910878113</v>
      </c>
      <c r="CA5" s="4">
        <v>446.6</v>
      </c>
      <c r="CB5" s="4">
        <v>10.571923743500866</v>
      </c>
      <c r="CC5" s="4">
        <v>313.5</v>
      </c>
      <c r="CD5" s="4">
        <v>1.9843851659076122</v>
      </c>
      <c r="CE5" s="4">
        <v>99.9</v>
      </c>
      <c r="CF5" s="4">
        <v>44.364161849710982</v>
      </c>
      <c r="CG5" s="4">
        <v>8.3865010073875084</v>
      </c>
      <c r="CH5" s="4">
        <v>45.331128221623167</v>
      </c>
      <c r="CI5" s="4">
        <v>90.8</v>
      </c>
      <c r="CJ5" s="4">
        <v>-2.5751072961373449</v>
      </c>
      <c r="CK5" s="4">
        <v>72</v>
      </c>
      <c r="CL5" s="4">
        <v>2.1363520299599967</v>
      </c>
      <c r="CM5" s="4">
        <v>171.9</v>
      </c>
      <c r="CN5" s="4">
        <v>23.049391553328562</v>
      </c>
      <c r="CO5" s="4">
        <v>3.7</v>
      </c>
      <c r="CP5" s="4">
        <v>2.7777777777777777</v>
      </c>
      <c r="CQ5" s="4">
        <v>-0.2</v>
      </c>
      <c r="CR5" s="4">
        <v>0</v>
      </c>
      <c r="CS5" s="4">
        <v>3.5</v>
      </c>
      <c r="CT5" s="4">
        <v>2.9411764705882355</v>
      </c>
      <c r="CU5" s="4">
        <v>96.4</v>
      </c>
      <c r="CV5" s="4">
        <v>73.381294964028783</v>
      </c>
      <c r="CW5" s="4">
        <v>-193.7</v>
      </c>
      <c r="CX5" s="4">
        <v>-913.86554621848734</v>
      </c>
      <c r="CY5" s="4" t="s">
        <v>19</v>
      </c>
      <c r="CZ5" s="4" t="s">
        <v>19</v>
      </c>
      <c r="DA5" s="4">
        <v>58.1</v>
      </c>
      <c r="DB5" s="4">
        <v>45.25</v>
      </c>
      <c r="DC5" s="4">
        <v>177.1</v>
      </c>
      <c r="DD5" s="4">
        <v>5.6497175141242938E-2</v>
      </c>
      <c r="DE5" s="4">
        <v>0.33</v>
      </c>
      <c r="DF5" s="4">
        <v>43.478260869565219</v>
      </c>
      <c r="DG5" s="4"/>
      <c r="DH5" s="4">
        <v>1081.7</v>
      </c>
      <c r="DI5" s="4">
        <v>6.3723079948864196</v>
      </c>
      <c r="DJ5" s="4">
        <v>93.7</v>
      </c>
      <c r="DK5" s="4">
        <v>46.177847113884575</v>
      </c>
      <c r="DL5" s="4">
        <v>90.2</v>
      </c>
      <c r="DM5" s="4">
        <v>48.5996705107084</v>
      </c>
      <c r="DN5" s="4">
        <v>283.89999999999998</v>
      </c>
      <c r="DO5" s="4">
        <v>669.37669376693771</v>
      </c>
      <c r="DP5" s="4">
        <v>1.6</v>
      </c>
      <c r="DQ5" s="4">
        <v>661.90476190476193</v>
      </c>
      <c r="DR5">
        <v>3.8</v>
      </c>
      <c r="DS5">
        <v>2.7</v>
      </c>
      <c r="DT5">
        <v>4.7</v>
      </c>
      <c r="DU5">
        <v>2.8</v>
      </c>
      <c r="DV5">
        <v>2.1</v>
      </c>
      <c r="DW5">
        <v>1.9</v>
      </c>
      <c r="DX5">
        <v>1.7207600000000001</v>
      </c>
      <c r="DY5">
        <v>4.0999999999999996</v>
      </c>
      <c r="DZ5">
        <f t="shared" si="0"/>
        <v>-4.6511627906976782</v>
      </c>
      <c r="EA5">
        <v>176</v>
      </c>
      <c r="EB5">
        <v>2.4</v>
      </c>
      <c r="EC5">
        <v>2.5</v>
      </c>
      <c r="ED5">
        <v>1182</v>
      </c>
      <c r="EE5">
        <f t="shared" si="1"/>
        <v>0.5957446808510638</v>
      </c>
      <c r="EF5">
        <v>1309</v>
      </c>
      <c r="EG5">
        <f t="shared" si="2"/>
        <v>4.1368337311058072</v>
      </c>
      <c r="EH5">
        <v>658</v>
      </c>
      <c r="EI5">
        <f t="shared" si="3"/>
        <v>5.787781350482315</v>
      </c>
      <c r="EJ5">
        <v>5.57</v>
      </c>
      <c r="EK5">
        <f t="shared" si="4"/>
        <v>2.201834862385323</v>
      </c>
      <c r="EL5">
        <v>-3.4249999999999998</v>
      </c>
    </row>
    <row r="6" spans="1:144" x14ac:dyDescent="0.3">
      <c r="A6">
        <v>5</v>
      </c>
      <c r="B6" s="30" t="s">
        <v>282</v>
      </c>
      <c r="C6" s="35">
        <v>2018</v>
      </c>
      <c r="D6" s="21">
        <v>43160</v>
      </c>
      <c r="E6" s="11">
        <v>1139</v>
      </c>
      <c r="F6" s="11">
        <v>1130</v>
      </c>
      <c r="G6" s="11">
        <v>1146</v>
      </c>
      <c r="H6" s="11">
        <v>1112</v>
      </c>
      <c r="I6" s="4">
        <v>-4.3821356615177969</v>
      </c>
      <c r="J6" s="4"/>
      <c r="K6" s="4">
        <v>551.30000000000007</v>
      </c>
      <c r="L6" s="4">
        <v>-3.3824044865054121</v>
      </c>
      <c r="M6" s="4">
        <v>201</v>
      </c>
      <c r="N6" s="4">
        <v>-3.6433365292425695</v>
      </c>
      <c r="O6" s="4">
        <v>220.8</v>
      </c>
      <c r="P6" s="4">
        <v>-11.503006012024048</v>
      </c>
      <c r="Q6" s="4">
        <v>74.600000000000009</v>
      </c>
      <c r="R6" s="4">
        <v>-5.449936628643834</v>
      </c>
      <c r="S6" s="4">
        <v>94.1</v>
      </c>
      <c r="T6" s="4">
        <v>2.1715526601520088</v>
      </c>
      <c r="U6" s="4">
        <v>93.4</v>
      </c>
      <c r="V6" s="4">
        <v>2.863436123348027</v>
      </c>
      <c r="W6" s="4">
        <v>3680</v>
      </c>
      <c r="X6" s="4">
        <v>-3.0813800368712143</v>
      </c>
      <c r="Y6" s="4">
        <v>1295</v>
      </c>
      <c r="Z6" s="4">
        <v>0.93530787217459077</v>
      </c>
      <c r="AA6" s="4">
        <v>37876</v>
      </c>
      <c r="AB6" s="4">
        <v>0.63501341764752772</v>
      </c>
      <c r="AC6" s="4">
        <v>67.599999999999994</v>
      </c>
      <c r="AD6" s="4">
        <v>-32.332332332332335</v>
      </c>
      <c r="AE6" s="4">
        <v>139.30000000000001</v>
      </c>
      <c r="AF6" s="4">
        <v>-18.964514252472366</v>
      </c>
      <c r="AG6" s="4">
        <v>47.6</v>
      </c>
      <c r="AH6" s="4">
        <v>-18.072289156626507</v>
      </c>
      <c r="AI6" s="4"/>
      <c r="AJ6" s="4">
        <v>0.101378</v>
      </c>
      <c r="AK6" s="4">
        <v>-2.384116163075086</v>
      </c>
      <c r="AL6" s="4"/>
      <c r="AM6" s="4">
        <v>551.30000000000007</v>
      </c>
      <c r="AN6" s="4">
        <v>-3.3824044865054121</v>
      </c>
      <c r="AO6" s="4">
        <v>181.8</v>
      </c>
      <c r="AP6" s="4">
        <v>-3.2978723404255321</v>
      </c>
      <c r="AQ6" s="4">
        <v>47.4</v>
      </c>
      <c r="AR6" s="4">
        <v>-25.236593059936908</v>
      </c>
      <c r="AS6" s="4">
        <v>91.4</v>
      </c>
      <c r="AT6" s="4">
        <v>2.8121484814398197</v>
      </c>
      <c r="AU6" s="4">
        <v>201</v>
      </c>
      <c r="AV6" s="4">
        <v>-3.6433365292425695</v>
      </c>
      <c r="AW6" s="4">
        <v>21.8</v>
      </c>
      <c r="AX6" s="4">
        <v>-1.8018018018018018</v>
      </c>
      <c r="AY6" s="4">
        <v>89.100000000000009</v>
      </c>
      <c r="AZ6" s="4">
        <v>-0.22396416573346992</v>
      </c>
      <c r="BA6" s="4">
        <v>220.8</v>
      </c>
      <c r="BB6" s="4">
        <v>-11.503006012024048</v>
      </c>
      <c r="BC6" s="4">
        <v>7.7</v>
      </c>
      <c r="BD6" s="4">
        <v>-42.537313432835823</v>
      </c>
      <c r="BE6" s="4">
        <v>96.5</v>
      </c>
      <c r="BF6" s="4">
        <v>2.0084566596194411</v>
      </c>
      <c r="BG6" s="4">
        <v>74.600000000000009</v>
      </c>
      <c r="BH6" s="4">
        <v>-5.449936628643834</v>
      </c>
      <c r="BI6" s="4">
        <v>-9.3000000000000007</v>
      </c>
      <c r="BJ6" s="4">
        <v>-75.471698113207552</v>
      </c>
      <c r="BK6" s="4"/>
      <c r="BL6" s="4">
        <v>117.8</v>
      </c>
      <c r="BM6" s="4">
        <v>7.5799086757990866</v>
      </c>
      <c r="BN6" s="4"/>
      <c r="BO6" s="4">
        <v>1139</v>
      </c>
      <c r="BP6" s="4">
        <v>-4.3821356615177969</v>
      </c>
      <c r="BQ6" s="4">
        <v>1071.4000000000001</v>
      </c>
      <c r="BR6" s="4">
        <v>-2.3781321184510142</v>
      </c>
      <c r="BS6" s="4">
        <v>36.5</v>
      </c>
      <c r="BT6" s="4">
        <v>22.073578595317727</v>
      </c>
      <c r="BU6" s="4">
        <v>119.1</v>
      </c>
      <c r="BV6" s="4">
        <v>-4.4907778668805136</v>
      </c>
      <c r="BW6" s="4">
        <v>23.1</v>
      </c>
      <c r="BX6" s="4">
        <v>-11.153846153846153</v>
      </c>
      <c r="BY6" s="4">
        <v>84.7</v>
      </c>
      <c r="BZ6" s="4">
        <v>-0.11792452830188679</v>
      </c>
      <c r="CA6" s="4">
        <v>425</v>
      </c>
      <c r="CB6" s="4">
        <v>-4.8365427675772503</v>
      </c>
      <c r="CC6" s="4">
        <v>311.3</v>
      </c>
      <c r="CD6" s="4">
        <v>-0.70175438596491224</v>
      </c>
      <c r="CE6" s="4">
        <v>67.599999999999994</v>
      </c>
      <c r="CF6" s="4">
        <v>-32.332332332332335</v>
      </c>
      <c r="CG6" s="4">
        <v>5.9350307287093944</v>
      </c>
      <c r="CH6" s="4">
        <v>-29.231145104718411</v>
      </c>
      <c r="CI6" s="4">
        <v>93.4</v>
      </c>
      <c r="CJ6" s="4">
        <v>2.863436123348027</v>
      </c>
      <c r="CK6" s="4">
        <v>71.7</v>
      </c>
      <c r="CL6" s="4">
        <v>-0.41666666666666669</v>
      </c>
      <c r="CM6" s="4">
        <v>139.30000000000001</v>
      </c>
      <c r="CN6" s="4">
        <v>-18.964514252472366</v>
      </c>
      <c r="CO6" s="4">
        <v>3.5</v>
      </c>
      <c r="CP6" s="4">
        <v>-5.4054054054054053</v>
      </c>
      <c r="CQ6" s="4">
        <v>-0.4</v>
      </c>
      <c r="CR6" s="4">
        <v>-100</v>
      </c>
      <c r="CS6" s="4">
        <v>3.1</v>
      </c>
      <c r="CT6" s="4">
        <v>-11.428571428571429</v>
      </c>
      <c r="CU6" s="4">
        <v>64.5</v>
      </c>
      <c r="CV6" s="4">
        <v>-33.091286307053942</v>
      </c>
      <c r="CW6" s="4">
        <v>16.899999999999999</v>
      </c>
      <c r="CX6" s="4">
        <v>108.7248322147651</v>
      </c>
      <c r="CY6" s="4">
        <v>26.2015503875969</v>
      </c>
      <c r="CZ6" s="4" t="s">
        <v>19</v>
      </c>
      <c r="DA6" s="4">
        <v>47.6</v>
      </c>
      <c r="DB6" s="4">
        <v>-18.072289156626507</v>
      </c>
      <c r="DC6" s="4">
        <v>177.2</v>
      </c>
      <c r="DD6" s="4">
        <v>5.6465273856578208E-2</v>
      </c>
      <c r="DE6" s="4">
        <v>0.27</v>
      </c>
      <c r="DF6" s="4">
        <v>-18.18181818181818</v>
      </c>
      <c r="DG6" s="4"/>
      <c r="DH6" s="4">
        <v>1021.2</v>
      </c>
      <c r="DI6" s="4">
        <v>-5.5930479800314323</v>
      </c>
      <c r="DJ6" s="4">
        <v>67.599999999999994</v>
      </c>
      <c r="DK6" s="4">
        <v>-27.854855923159018</v>
      </c>
      <c r="DL6" s="4">
        <v>64.5</v>
      </c>
      <c r="DM6" s="4">
        <v>-28.492239467849224</v>
      </c>
      <c r="DN6" s="4">
        <v>47.6</v>
      </c>
      <c r="DO6" s="4">
        <v>-83.23353293413173</v>
      </c>
      <c r="DP6" s="4">
        <v>0.27</v>
      </c>
      <c r="DQ6" s="4">
        <v>-83.125</v>
      </c>
      <c r="DR6">
        <v>3.1</v>
      </c>
      <c r="DS6">
        <v>3</v>
      </c>
      <c r="DT6">
        <v>8.5</v>
      </c>
      <c r="DU6">
        <v>0.9</v>
      </c>
      <c r="DV6">
        <v>2.4</v>
      </c>
      <c r="DW6">
        <v>2.2000000000000002</v>
      </c>
      <c r="DX6">
        <v>2.0828099999999998</v>
      </c>
      <c r="DY6">
        <v>4</v>
      </c>
      <c r="DZ6">
        <f t="shared" si="0"/>
        <v>-2.4390243902438939</v>
      </c>
      <c r="EA6">
        <v>225</v>
      </c>
      <c r="EB6">
        <v>2.8</v>
      </c>
      <c r="EC6">
        <v>3.22</v>
      </c>
      <c r="ED6">
        <v>1327</v>
      </c>
      <c r="EE6">
        <f t="shared" si="1"/>
        <v>12.267343485617598</v>
      </c>
      <c r="EF6">
        <v>1407</v>
      </c>
      <c r="EG6">
        <f t="shared" si="2"/>
        <v>7.4866310160427805</v>
      </c>
      <c r="EH6">
        <v>680</v>
      </c>
      <c r="EI6">
        <f t="shared" si="3"/>
        <v>3.3434650455927049</v>
      </c>
      <c r="EJ6">
        <v>5.53</v>
      </c>
      <c r="EK6">
        <f t="shared" si="4"/>
        <v>-0.71813285457809761</v>
      </c>
      <c r="EL6">
        <v>-3.6669999999999998</v>
      </c>
    </row>
    <row r="7" spans="1:144" x14ac:dyDescent="0.3">
      <c r="A7">
        <v>6</v>
      </c>
      <c r="B7" s="30" t="s">
        <v>283</v>
      </c>
      <c r="C7" s="35">
        <v>2018</v>
      </c>
      <c r="D7" s="21">
        <v>43252</v>
      </c>
      <c r="E7" s="11">
        <v>1236.3</v>
      </c>
      <c r="F7" s="11">
        <v>1203</v>
      </c>
      <c r="G7" s="11">
        <v>1234</v>
      </c>
      <c r="H7" s="11">
        <v>1143</v>
      </c>
      <c r="I7" s="4">
        <v>8.5425812115891127</v>
      </c>
      <c r="J7" s="4"/>
      <c r="K7" s="4">
        <v>568.70000000000005</v>
      </c>
      <c r="L7" s="4">
        <v>3.1561763105387044</v>
      </c>
      <c r="M7" s="4">
        <v>227.9</v>
      </c>
      <c r="N7" s="4">
        <v>13.383084577114428</v>
      </c>
      <c r="O7" s="4">
        <v>249.70000000000002</v>
      </c>
      <c r="P7" s="4">
        <v>13.088768115942042</v>
      </c>
      <c r="Q7" s="4">
        <v>82.7</v>
      </c>
      <c r="R7" s="4">
        <v>10.857908847184966</v>
      </c>
      <c r="S7" s="4">
        <v>89.1</v>
      </c>
      <c r="T7" s="4">
        <v>-5.313496280552604</v>
      </c>
      <c r="U7" s="4">
        <v>91.2</v>
      </c>
      <c r="V7" s="4">
        <v>-2.3554603854389748</v>
      </c>
      <c r="W7" s="4">
        <v>3847</v>
      </c>
      <c r="X7" s="4">
        <v>4.5380434782608692</v>
      </c>
      <c r="Y7" s="4">
        <v>1371</v>
      </c>
      <c r="Z7" s="4">
        <v>5.8687258687258685</v>
      </c>
      <c r="AA7" s="4">
        <v>38089</v>
      </c>
      <c r="AB7" s="4">
        <v>0.5623613897982892</v>
      </c>
      <c r="AC7" s="4">
        <v>97.5</v>
      </c>
      <c r="AD7" s="4">
        <v>44.230769230769234</v>
      </c>
      <c r="AE7" s="4">
        <v>169.4</v>
      </c>
      <c r="AF7" s="4">
        <v>21.608040201005025</v>
      </c>
      <c r="AG7" s="4">
        <v>70.099999999999994</v>
      </c>
      <c r="AH7" s="4">
        <v>47.268907563025209</v>
      </c>
      <c r="AI7" s="4"/>
      <c r="AJ7" s="4">
        <v>0.11169999999999999</v>
      </c>
      <c r="AK7" s="4">
        <v>10.181696226005641</v>
      </c>
      <c r="AL7" s="4"/>
      <c r="AM7" s="4">
        <v>568.70000000000005</v>
      </c>
      <c r="AN7" s="4">
        <v>3.1561763105387044</v>
      </c>
      <c r="AO7" s="4">
        <v>179.4</v>
      </c>
      <c r="AP7" s="4">
        <v>-1.3201320132013201</v>
      </c>
      <c r="AQ7" s="4">
        <v>62.300000000000004</v>
      </c>
      <c r="AR7" s="4">
        <v>31.434599156118157</v>
      </c>
      <c r="AS7" s="4">
        <v>89.100000000000009</v>
      </c>
      <c r="AT7" s="4">
        <v>-2.5164113785557953</v>
      </c>
      <c r="AU7" s="4">
        <v>227.9</v>
      </c>
      <c r="AV7" s="4">
        <v>13.383084577114428</v>
      </c>
      <c r="AW7" s="4">
        <v>30.8</v>
      </c>
      <c r="AX7" s="4">
        <v>41.284403669724767</v>
      </c>
      <c r="AY7" s="4">
        <v>86.5</v>
      </c>
      <c r="AZ7" s="4">
        <v>-2.9180695847362608</v>
      </c>
      <c r="BA7" s="4">
        <v>249.70000000000002</v>
      </c>
      <c r="BB7" s="4">
        <v>13.088768115942042</v>
      </c>
      <c r="BC7" s="4">
        <v>10.200000000000001</v>
      </c>
      <c r="BD7" s="4">
        <v>32.467532467532493</v>
      </c>
      <c r="BE7" s="4">
        <v>95.9</v>
      </c>
      <c r="BF7" s="4">
        <v>-0.62176165803108219</v>
      </c>
      <c r="BG7" s="4">
        <v>82.7</v>
      </c>
      <c r="BH7" s="4">
        <v>10.857908847184966</v>
      </c>
      <c r="BI7" s="4">
        <v>-11.6</v>
      </c>
      <c r="BJ7" s="4">
        <v>-24.731182795698924</v>
      </c>
      <c r="BK7" s="4"/>
      <c r="BL7" s="4">
        <v>133.1</v>
      </c>
      <c r="BM7" s="4">
        <v>12.98811544991511</v>
      </c>
      <c r="BN7" s="4"/>
      <c r="BO7" s="4">
        <v>1236.3</v>
      </c>
      <c r="BP7" s="4">
        <v>8.5425812115891127</v>
      </c>
      <c r="BQ7" s="4">
        <v>1144.5999999999999</v>
      </c>
      <c r="BR7" s="4">
        <v>6.8321821915250958</v>
      </c>
      <c r="BS7" s="4">
        <v>40.299999999999997</v>
      </c>
      <c r="BT7" s="4">
        <v>10.41095890410959</v>
      </c>
      <c r="BU7" s="4">
        <v>121.6</v>
      </c>
      <c r="BV7" s="4">
        <v>2.0990764063811924</v>
      </c>
      <c r="BW7" s="4">
        <v>22.2</v>
      </c>
      <c r="BX7" s="4">
        <v>-3.8961038961038961</v>
      </c>
      <c r="BY7" s="4">
        <v>88.2</v>
      </c>
      <c r="BZ7" s="4">
        <v>4.1322314049586772</v>
      </c>
      <c r="CA7" s="4">
        <v>485.7</v>
      </c>
      <c r="CB7" s="4">
        <v>14.282352941176471</v>
      </c>
      <c r="CC7" s="4">
        <v>314.7</v>
      </c>
      <c r="CD7" s="4">
        <v>1.0921940250562159</v>
      </c>
      <c r="CE7" s="4">
        <v>97.5</v>
      </c>
      <c r="CF7" s="4">
        <v>44.230769230769234</v>
      </c>
      <c r="CG7" s="4">
        <v>7.8864353312302837</v>
      </c>
      <c r="CH7" s="4">
        <v>32.879435536557587</v>
      </c>
      <c r="CI7" s="4">
        <v>91.2</v>
      </c>
      <c r="CJ7" s="4">
        <v>-2.3554603854389748</v>
      </c>
      <c r="CK7" s="4">
        <v>71.900000000000006</v>
      </c>
      <c r="CL7" s="4">
        <v>0.2789400278940028</v>
      </c>
      <c r="CM7" s="4">
        <v>169.4</v>
      </c>
      <c r="CN7" s="4">
        <v>21.608040201005025</v>
      </c>
      <c r="CO7" s="4">
        <v>3.9</v>
      </c>
      <c r="CP7" s="4">
        <v>11.428571428571429</v>
      </c>
      <c r="CQ7" s="4">
        <v>-0.5</v>
      </c>
      <c r="CR7" s="4">
        <v>-25</v>
      </c>
      <c r="CS7" s="4">
        <v>3.4</v>
      </c>
      <c r="CT7" s="4">
        <v>9.67741935483871</v>
      </c>
      <c r="CU7" s="4">
        <v>94.1</v>
      </c>
      <c r="CV7" s="4">
        <v>45.891472868217058</v>
      </c>
      <c r="CW7" s="4">
        <v>22.5</v>
      </c>
      <c r="CX7" s="4">
        <v>33.136094674556212</v>
      </c>
      <c r="CY7" s="4">
        <v>25.481313703284258</v>
      </c>
      <c r="CZ7" s="4">
        <v>-2.7488323158677757</v>
      </c>
      <c r="DA7" s="4">
        <v>70.099999999999994</v>
      </c>
      <c r="DB7" s="4">
        <v>47.268907563025209</v>
      </c>
      <c r="DC7" s="4">
        <v>177.2</v>
      </c>
      <c r="DD7" s="4">
        <v>0</v>
      </c>
      <c r="DE7" s="4">
        <v>0.4</v>
      </c>
      <c r="DF7" s="4">
        <v>48.148148148148145</v>
      </c>
      <c r="DG7" s="4"/>
      <c r="DH7" s="4">
        <v>1103.2</v>
      </c>
      <c r="DI7" s="4">
        <v>8.0297688993341172</v>
      </c>
      <c r="DJ7" s="4">
        <v>91.7</v>
      </c>
      <c r="DK7" s="4">
        <v>35.650887573964496</v>
      </c>
      <c r="DL7" s="4">
        <v>88.3</v>
      </c>
      <c r="DM7" s="4">
        <v>36.899224806201552</v>
      </c>
      <c r="DN7" s="4">
        <v>65.8</v>
      </c>
      <c r="DO7" s="4">
        <v>38.235294117647058</v>
      </c>
      <c r="DP7" s="4">
        <v>0.37</v>
      </c>
      <c r="DQ7" s="4">
        <v>37.037037037037031</v>
      </c>
      <c r="DR7">
        <v>3.4</v>
      </c>
      <c r="DS7">
        <v>3.3</v>
      </c>
      <c r="DT7">
        <v>0.7</v>
      </c>
      <c r="DU7">
        <v>2.8</v>
      </c>
      <c r="DV7">
        <v>2.9</v>
      </c>
      <c r="DW7">
        <v>2.4</v>
      </c>
      <c r="DX7">
        <v>2.0671900000000001</v>
      </c>
      <c r="DY7">
        <v>4</v>
      </c>
      <c r="DZ7">
        <f t="shared" si="0"/>
        <v>0</v>
      </c>
      <c r="EA7">
        <v>183</v>
      </c>
      <c r="EB7">
        <v>2.9</v>
      </c>
      <c r="EC7">
        <v>2.99</v>
      </c>
      <c r="ED7">
        <v>1199</v>
      </c>
      <c r="EE7">
        <f t="shared" si="1"/>
        <v>-9.6458176337603625</v>
      </c>
      <c r="EF7">
        <v>1320</v>
      </c>
      <c r="EG7">
        <f t="shared" si="2"/>
        <v>-6.1833688699360341</v>
      </c>
      <c r="EH7">
        <v>598</v>
      </c>
      <c r="EI7">
        <f t="shared" si="3"/>
        <v>-12.058823529411764</v>
      </c>
      <c r="EJ7">
        <v>5.45</v>
      </c>
      <c r="EK7">
        <f t="shared" si="4"/>
        <v>-1.4466546112115743</v>
      </c>
      <c r="EL7">
        <v>-3.6589999999999998</v>
      </c>
    </row>
    <row r="8" spans="1:144" x14ac:dyDescent="0.3">
      <c r="A8">
        <v>7</v>
      </c>
      <c r="B8" s="30" t="s">
        <v>284</v>
      </c>
      <c r="C8" s="35">
        <v>2018</v>
      </c>
      <c r="D8" s="21">
        <v>43344</v>
      </c>
      <c r="E8" s="11">
        <v>1280.0999999999999</v>
      </c>
      <c r="F8" s="11">
        <v>1273</v>
      </c>
      <c r="G8" s="11">
        <v>1290</v>
      </c>
      <c r="H8" s="11">
        <v>1221</v>
      </c>
      <c r="I8" s="4">
        <v>3.5428294103372968</v>
      </c>
      <c r="J8" s="4"/>
      <c r="K8" s="4">
        <v>565</v>
      </c>
      <c r="L8" s="4">
        <v>-0.65060664673817481</v>
      </c>
      <c r="M8" s="4">
        <v>252.1</v>
      </c>
      <c r="N8" s="4">
        <v>10.618692408951295</v>
      </c>
      <c r="O8" s="4">
        <v>268.7</v>
      </c>
      <c r="P8" s="4">
        <v>7.6091309571485661</v>
      </c>
      <c r="Q8" s="4">
        <v>91.2</v>
      </c>
      <c r="R8" s="4">
        <v>10.278113663845224</v>
      </c>
      <c r="S8" s="4">
        <v>92.4</v>
      </c>
      <c r="T8" s="4">
        <v>3.7037037037037166</v>
      </c>
      <c r="U8" s="4">
        <v>91.5</v>
      </c>
      <c r="V8" s="4">
        <v>0.32894736842104949</v>
      </c>
      <c r="W8" s="4">
        <v>3868</v>
      </c>
      <c r="X8" s="4">
        <v>0.54587990642058748</v>
      </c>
      <c r="Y8" s="4">
        <v>1482</v>
      </c>
      <c r="Z8" s="4">
        <v>8.0962800875273526</v>
      </c>
      <c r="AA8" s="4">
        <v>38026</v>
      </c>
      <c r="AB8" s="4">
        <v>-0.16540208459135183</v>
      </c>
      <c r="AC8" s="4">
        <v>97.9</v>
      </c>
      <c r="AD8" s="4">
        <v>0.41025641025641024</v>
      </c>
      <c r="AE8" s="4">
        <v>171.2</v>
      </c>
      <c r="AF8" s="4">
        <v>1.0625737898465171</v>
      </c>
      <c r="AG8" s="4">
        <v>70.7</v>
      </c>
      <c r="AH8" s="4">
        <v>0.85592011412268187</v>
      </c>
      <c r="AI8" s="4"/>
      <c r="AJ8" s="4">
        <v>0.115936</v>
      </c>
      <c r="AK8" s="4">
        <v>3.7923008057296328</v>
      </c>
      <c r="AL8" s="4"/>
      <c r="AM8" s="4">
        <v>565</v>
      </c>
      <c r="AN8" s="4">
        <v>-0.65060664673817481</v>
      </c>
      <c r="AO8" s="4">
        <v>177.1</v>
      </c>
      <c r="AP8" s="4">
        <v>-1.2820512820512822</v>
      </c>
      <c r="AQ8" s="4">
        <v>53.1</v>
      </c>
      <c r="AR8" s="4">
        <v>-14.767255216693428</v>
      </c>
      <c r="AS8" s="4">
        <v>90.600000000000009</v>
      </c>
      <c r="AT8" s="4">
        <v>1.6835016835016834</v>
      </c>
      <c r="AU8" s="4">
        <v>252.1</v>
      </c>
      <c r="AV8" s="4">
        <v>10.618692408951295</v>
      </c>
      <c r="AW8" s="4">
        <v>36.1</v>
      </c>
      <c r="AX8" s="4">
        <v>17.207792207792206</v>
      </c>
      <c r="AY8" s="4">
        <v>85.7</v>
      </c>
      <c r="AZ8" s="4">
        <v>-0.92485549132947653</v>
      </c>
      <c r="BA8" s="4">
        <v>268.7</v>
      </c>
      <c r="BB8" s="4">
        <v>7.6091309571485661</v>
      </c>
      <c r="BC8" s="4">
        <v>12.5</v>
      </c>
      <c r="BD8" s="4">
        <v>22.549019607843114</v>
      </c>
      <c r="BE8" s="4">
        <v>95.3</v>
      </c>
      <c r="BF8" s="4">
        <v>-0.62565172054224039</v>
      </c>
      <c r="BG8" s="4">
        <v>91.2</v>
      </c>
      <c r="BH8" s="4">
        <v>10.278113663845224</v>
      </c>
      <c r="BI8" s="4">
        <v>-3.8000000000000003</v>
      </c>
      <c r="BJ8" s="4">
        <v>67.241379310344826</v>
      </c>
      <c r="BK8" s="4"/>
      <c r="BL8" s="4">
        <v>134.9</v>
      </c>
      <c r="BM8" s="4">
        <v>1.3523666416228399</v>
      </c>
      <c r="BN8" s="4"/>
      <c r="BO8" s="4">
        <v>1280.0999999999999</v>
      </c>
      <c r="BP8" s="4">
        <v>3.5428294103372968</v>
      </c>
      <c r="BQ8" s="4">
        <v>1182.2</v>
      </c>
      <c r="BR8" s="4">
        <v>3.2849903896557748</v>
      </c>
      <c r="BS8" s="4">
        <v>35.6</v>
      </c>
      <c r="BT8" s="4">
        <v>-11.662531017369727</v>
      </c>
      <c r="BU8" s="4">
        <v>123.5</v>
      </c>
      <c r="BV8" s="4">
        <v>1.5625</v>
      </c>
      <c r="BW8" s="4">
        <v>24.1</v>
      </c>
      <c r="BX8" s="4">
        <v>8.5585585585585591</v>
      </c>
      <c r="BY8" s="4">
        <v>87.4</v>
      </c>
      <c r="BZ8" s="4">
        <v>-0.90702947845804993</v>
      </c>
      <c r="CA8" s="4">
        <v>521.1</v>
      </c>
      <c r="CB8" s="4">
        <v>7.288449660284126</v>
      </c>
      <c r="CC8" s="4">
        <v>317.2</v>
      </c>
      <c r="CD8" s="4">
        <v>0.79440737210041312</v>
      </c>
      <c r="CE8" s="4">
        <v>97.9</v>
      </c>
      <c r="CF8" s="4">
        <v>0.41025641025641024</v>
      </c>
      <c r="CG8" s="4">
        <v>7.6478400124990227</v>
      </c>
      <c r="CH8" s="4">
        <v>-3.0253886415123903</v>
      </c>
      <c r="CI8" s="4">
        <v>91.5</v>
      </c>
      <c r="CJ8" s="4">
        <v>0.32894736842104949</v>
      </c>
      <c r="CK8" s="4">
        <v>73.3</v>
      </c>
      <c r="CL8" s="4">
        <v>1.9471488178025034</v>
      </c>
      <c r="CM8" s="4">
        <v>171.2</v>
      </c>
      <c r="CN8" s="4">
        <v>1.0625737898465171</v>
      </c>
      <c r="CO8" s="4">
        <v>2.7</v>
      </c>
      <c r="CP8" s="4">
        <v>-30.76923076923077</v>
      </c>
      <c r="CQ8" s="4">
        <v>-0.1</v>
      </c>
      <c r="CR8" s="4">
        <v>80</v>
      </c>
      <c r="CS8" s="4">
        <v>2.6</v>
      </c>
      <c r="CT8" s="4">
        <v>-23.529411764705884</v>
      </c>
      <c r="CU8" s="4">
        <v>95.3</v>
      </c>
      <c r="CV8" s="4">
        <v>1.2752391073326248</v>
      </c>
      <c r="CW8" s="4">
        <v>24.6</v>
      </c>
      <c r="CX8" s="4">
        <v>9.3333333333333339</v>
      </c>
      <c r="CY8" s="4">
        <v>25.813221406086043</v>
      </c>
      <c r="CZ8" s="4">
        <v>1.3025533403287861</v>
      </c>
      <c r="DA8" s="4">
        <v>70.7</v>
      </c>
      <c r="DB8" s="4">
        <v>0.85592011412268187</v>
      </c>
      <c r="DC8" s="4">
        <v>177.2</v>
      </c>
      <c r="DD8" s="4">
        <v>0</v>
      </c>
      <c r="DE8" s="4">
        <v>0.4</v>
      </c>
      <c r="DF8" s="4">
        <v>0</v>
      </c>
      <c r="DG8" s="4"/>
      <c r="DH8" s="4">
        <v>1145.2</v>
      </c>
      <c r="DI8" s="4">
        <v>3.8071065989847717</v>
      </c>
      <c r="DJ8" s="4">
        <v>97.9</v>
      </c>
      <c r="DK8" s="4">
        <v>6.7611777535441657</v>
      </c>
      <c r="DL8" s="4">
        <v>95.3</v>
      </c>
      <c r="DM8" s="4">
        <v>7.9275198187995466</v>
      </c>
      <c r="DN8" s="4">
        <v>70.7</v>
      </c>
      <c r="DO8" s="4">
        <v>7.4468085106382977</v>
      </c>
      <c r="DP8" s="4">
        <v>0.4</v>
      </c>
      <c r="DQ8" s="4">
        <v>8.1081081081081159</v>
      </c>
      <c r="DR8">
        <v>1.9</v>
      </c>
      <c r="DS8">
        <v>3.1</v>
      </c>
      <c r="DT8">
        <v>9.6999999999999993</v>
      </c>
      <c r="DU8">
        <v>1</v>
      </c>
      <c r="DV8">
        <v>2.2999999999999998</v>
      </c>
      <c r="DW8">
        <v>2.1</v>
      </c>
      <c r="DX8">
        <v>2.0394000000000001</v>
      </c>
      <c r="DY8">
        <v>3.7</v>
      </c>
      <c r="DZ8">
        <f t="shared" si="0"/>
        <v>-7.4999999999999956</v>
      </c>
      <c r="EA8">
        <v>57</v>
      </c>
      <c r="EB8">
        <v>3</v>
      </c>
      <c r="EC8">
        <v>4.3899999999999997</v>
      </c>
      <c r="ED8">
        <v>1238</v>
      </c>
      <c r="EE8">
        <f t="shared" si="1"/>
        <v>3.2527105921601338</v>
      </c>
      <c r="EF8">
        <v>1289</v>
      </c>
      <c r="EG8">
        <f t="shared" si="2"/>
        <v>-2.3484848484848482</v>
      </c>
      <c r="EH8">
        <v>584</v>
      </c>
      <c r="EI8">
        <f t="shared" si="3"/>
        <v>-2.3411371237458192</v>
      </c>
      <c r="EJ8">
        <v>5.2</v>
      </c>
      <c r="EK8">
        <f t="shared" si="4"/>
        <v>-4.5871559633027514</v>
      </c>
      <c r="EL8">
        <v>-3.7709999999999999</v>
      </c>
    </row>
    <row r="9" spans="1:144" x14ac:dyDescent="0.3">
      <c r="A9">
        <v>8</v>
      </c>
      <c r="B9" s="30" t="s">
        <v>285</v>
      </c>
      <c r="C9" s="35">
        <v>2018</v>
      </c>
      <c r="D9" s="21">
        <v>43435</v>
      </c>
      <c r="E9" s="11">
        <v>1321.6</v>
      </c>
      <c r="F9" s="11">
        <v>1327</v>
      </c>
      <c r="G9" s="11">
        <v>1349</v>
      </c>
      <c r="H9" s="11">
        <v>1288</v>
      </c>
      <c r="I9" s="4">
        <v>3.2419342238887587</v>
      </c>
      <c r="J9" s="4"/>
      <c r="K9" s="4">
        <v>583</v>
      </c>
      <c r="L9" s="4">
        <v>3.1858407079646018</v>
      </c>
      <c r="M9" s="4">
        <v>272.5</v>
      </c>
      <c r="N9" s="4">
        <v>8.0920269734232448</v>
      </c>
      <c r="O9" s="4">
        <v>285.5</v>
      </c>
      <c r="P9" s="4">
        <v>6.2523260141421657</v>
      </c>
      <c r="Q9" s="4">
        <v>73.5</v>
      </c>
      <c r="R9" s="4">
        <v>-19.407894736842106</v>
      </c>
      <c r="S9" s="4">
        <v>91</v>
      </c>
      <c r="T9" s="4">
        <v>-1.5151515151515211</v>
      </c>
      <c r="U9" s="4">
        <v>89.8</v>
      </c>
      <c r="V9" s="4">
        <v>-1.8579234972677627</v>
      </c>
      <c r="W9" s="4">
        <v>3985</v>
      </c>
      <c r="X9" s="4">
        <v>3.0248190279214064</v>
      </c>
      <c r="Y9" s="4">
        <v>1474</v>
      </c>
      <c r="Z9" s="4">
        <v>-0.53981106612685559</v>
      </c>
      <c r="AA9" s="4">
        <v>37464</v>
      </c>
      <c r="AB9" s="4">
        <v>-1.4779361489507179</v>
      </c>
      <c r="AC9" s="4">
        <v>120.6</v>
      </c>
      <c r="AD9" s="4">
        <v>23.186925434116446</v>
      </c>
      <c r="AE9" s="4">
        <v>195</v>
      </c>
      <c r="AF9" s="4">
        <v>13.901869158878505</v>
      </c>
      <c r="AG9" s="4">
        <v>86.8</v>
      </c>
      <c r="AH9" s="4">
        <v>22.772277227722771</v>
      </c>
      <c r="AI9" s="4"/>
      <c r="AJ9" s="4">
        <v>0.12031600000000001</v>
      </c>
      <c r="AK9" s="4">
        <v>3.7779464532155673</v>
      </c>
      <c r="AL9" s="4"/>
      <c r="AM9" s="4">
        <v>583</v>
      </c>
      <c r="AN9" s="4">
        <v>3.1858407079646018</v>
      </c>
      <c r="AO9" s="4">
        <v>190.4</v>
      </c>
      <c r="AP9" s="4">
        <v>7.5098814229249014</v>
      </c>
      <c r="AQ9" s="4">
        <v>77.7</v>
      </c>
      <c r="AR9" s="4">
        <v>46.327683615819211</v>
      </c>
      <c r="AS9" s="4">
        <v>86.7</v>
      </c>
      <c r="AT9" s="4">
        <v>-4.3046357615894095</v>
      </c>
      <c r="AU9" s="4">
        <v>272.5</v>
      </c>
      <c r="AV9" s="4">
        <v>8.0920269734232448</v>
      </c>
      <c r="AW9" s="4">
        <v>41.5</v>
      </c>
      <c r="AX9" s="4">
        <v>14.958448753462603</v>
      </c>
      <c r="AY9" s="4">
        <v>84.8</v>
      </c>
      <c r="AZ9" s="4">
        <v>-1.0501750291715353</v>
      </c>
      <c r="BA9" s="4">
        <v>285.5</v>
      </c>
      <c r="BB9" s="4">
        <v>6.2523260141421657</v>
      </c>
      <c r="BC9" s="4">
        <v>17</v>
      </c>
      <c r="BD9" s="4">
        <v>36</v>
      </c>
      <c r="BE9" s="4">
        <v>94.100000000000009</v>
      </c>
      <c r="BF9" s="4">
        <v>-1.2591815320041855</v>
      </c>
      <c r="BG9" s="4">
        <v>73.5</v>
      </c>
      <c r="BH9" s="4">
        <v>-19.407894736842106</v>
      </c>
      <c r="BI9" s="4">
        <v>-17.600000000000001</v>
      </c>
      <c r="BJ9" s="4">
        <v>-363.15789473684208</v>
      </c>
      <c r="BK9" s="4"/>
      <c r="BL9" s="4">
        <v>137</v>
      </c>
      <c r="BM9" s="4">
        <v>1.5567086730911786</v>
      </c>
      <c r="BN9" s="4"/>
      <c r="BO9" s="4">
        <v>1321.6</v>
      </c>
      <c r="BP9" s="4">
        <v>3.2419342238887587</v>
      </c>
      <c r="BQ9" s="4">
        <v>1203</v>
      </c>
      <c r="BR9" s="4">
        <v>1.7594315682625614</v>
      </c>
      <c r="BS9" s="4">
        <v>31.9</v>
      </c>
      <c r="BT9" s="4">
        <v>-10.393258426966293</v>
      </c>
      <c r="BU9" s="4">
        <v>127.1</v>
      </c>
      <c r="BV9" s="4">
        <v>2.9149797570850202</v>
      </c>
      <c r="BW9" s="4">
        <v>32.799999999999997</v>
      </c>
      <c r="BX9" s="4">
        <v>36.099585062240649</v>
      </c>
      <c r="BY9" s="4">
        <v>84.5</v>
      </c>
      <c r="BZ9" s="4">
        <v>-3.3180778032036615</v>
      </c>
      <c r="CA9" s="4">
        <v>534.1</v>
      </c>
      <c r="CB9" s="4">
        <v>2.4947227019765879</v>
      </c>
      <c r="CC9" s="4">
        <v>316.2</v>
      </c>
      <c r="CD9" s="4">
        <v>-0.31525851197982346</v>
      </c>
      <c r="CE9" s="4">
        <v>120.6</v>
      </c>
      <c r="CF9" s="4">
        <v>23.186925434116446</v>
      </c>
      <c r="CG9" s="4">
        <v>9.1253026634382568</v>
      </c>
      <c r="CH9" s="4">
        <v>19.318691925100243</v>
      </c>
      <c r="CI9" s="4">
        <v>89.8</v>
      </c>
      <c r="CJ9" s="4">
        <v>-1.8579234972677627</v>
      </c>
      <c r="CK9" s="4">
        <v>74.400000000000006</v>
      </c>
      <c r="CL9" s="4">
        <v>1.500682128240109</v>
      </c>
      <c r="CM9" s="4">
        <v>195</v>
      </c>
      <c r="CN9" s="4">
        <v>13.901869158878505</v>
      </c>
      <c r="CO9" s="4">
        <v>2.4</v>
      </c>
      <c r="CP9" s="4">
        <v>-11.111111111111111</v>
      </c>
      <c r="CQ9" s="4">
        <v>-0.3</v>
      </c>
      <c r="CR9" s="4">
        <v>-200</v>
      </c>
      <c r="CS9" s="4">
        <v>2.1</v>
      </c>
      <c r="CT9" s="4">
        <v>-19.23076923076923</v>
      </c>
      <c r="CU9" s="4">
        <v>118.5</v>
      </c>
      <c r="CV9" s="4">
        <v>24.344176285414481</v>
      </c>
      <c r="CW9" s="4">
        <v>31.7</v>
      </c>
      <c r="CX9" s="4">
        <v>28.86178861788618</v>
      </c>
      <c r="CY9" s="4">
        <v>27.210300429184549</v>
      </c>
      <c r="CZ9" s="4">
        <v>5.4122614187515294</v>
      </c>
      <c r="DA9" s="4">
        <v>86.8</v>
      </c>
      <c r="DB9" s="4">
        <v>22.772277227722771</v>
      </c>
      <c r="DC9" s="4">
        <v>177.2</v>
      </c>
      <c r="DD9" s="4">
        <v>0</v>
      </c>
      <c r="DE9" s="4">
        <v>0.49</v>
      </c>
      <c r="DF9" s="4">
        <v>22.499999999999989</v>
      </c>
      <c r="DG9" s="4"/>
      <c r="DH9" s="4">
        <v>1184.5999999999999</v>
      </c>
      <c r="DI9" s="4">
        <v>3.4404470834788685</v>
      </c>
      <c r="DJ9" s="4">
        <v>118.6</v>
      </c>
      <c r="DK9" s="4">
        <v>21.144024514811033</v>
      </c>
      <c r="DL9" s="4">
        <v>116.5</v>
      </c>
      <c r="DM9" s="4">
        <v>22.245540398740818</v>
      </c>
      <c r="DN9" s="4">
        <v>84.8</v>
      </c>
      <c r="DO9" s="4">
        <v>19.943422913719942</v>
      </c>
      <c r="DP9" s="4">
        <v>0.48</v>
      </c>
      <c r="DQ9" s="4">
        <v>19.999999999999989</v>
      </c>
      <c r="DR9">
        <v>0.9</v>
      </c>
      <c r="DS9">
        <v>2.2999999999999998</v>
      </c>
      <c r="DT9">
        <v>2.2000000000000002</v>
      </c>
      <c r="DU9">
        <v>-0.8</v>
      </c>
      <c r="DV9">
        <v>1.9</v>
      </c>
      <c r="DW9">
        <v>1.9</v>
      </c>
      <c r="DX9">
        <v>2.0566499999999999</v>
      </c>
      <c r="DY9">
        <v>3.9</v>
      </c>
      <c r="DZ9">
        <f t="shared" si="0"/>
        <v>5.4054054054053982</v>
      </c>
      <c r="EA9">
        <v>248</v>
      </c>
      <c r="EB9">
        <v>3.6</v>
      </c>
      <c r="EC9">
        <v>2.46</v>
      </c>
      <c r="ED9">
        <v>1095</v>
      </c>
      <c r="EE9">
        <f t="shared" si="1"/>
        <v>-11.550888529886914</v>
      </c>
      <c r="EF9">
        <v>1338</v>
      </c>
      <c r="EG9">
        <f t="shared" si="2"/>
        <v>3.801396431342126</v>
      </c>
      <c r="EH9">
        <v>566</v>
      </c>
      <c r="EI9">
        <f t="shared" si="3"/>
        <v>-3.0821917808219177</v>
      </c>
      <c r="EJ9">
        <v>5.01</v>
      </c>
      <c r="EK9">
        <f t="shared" si="4"/>
        <v>-3.6538461538461608</v>
      </c>
      <c r="EL9">
        <v>-4.194</v>
      </c>
    </row>
    <row r="10" spans="1:144" x14ac:dyDescent="0.3">
      <c r="A10">
        <v>9</v>
      </c>
      <c r="B10" s="30" t="s">
        <v>286</v>
      </c>
      <c r="C10" s="35">
        <v>2019</v>
      </c>
      <c r="D10" s="21">
        <v>43525</v>
      </c>
      <c r="E10" s="11">
        <v>1194.0999999999999</v>
      </c>
      <c r="F10" s="11">
        <v>1236</v>
      </c>
      <c r="G10" s="11">
        <v>1250</v>
      </c>
      <c r="H10" s="11">
        <v>1210</v>
      </c>
      <c r="I10" s="4">
        <v>-9.6473970944309926</v>
      </c>
      <c r="J10" s="4"/>
      <c r="K10" s="4">
        <v>531.79999999999995</v>
      </c>
      <c r="L10" s="4">
        <v>-8.7821612349914329</v>
      </c>
      <c r="M10" s="4">
        <v>237.6</v>
      </c>
      <c r="N10" s="4">
        <v>-12.807339449541285</v>
      </c>
      <c r="O10" s="4">
        <v>243.9</v>
      </c>
      <c r="P10" s="4">
        <v>-14.57092819614711</v>
      </c>
      <c r="Q10" s="4">
        <v>99.9</v>
      </c>
      <c r="R10" s="4">
        <v>35.918367346938773</v>
      </c>
      <c r="S10" s="4">
        <v>95.7</v>
      </c>
      <c r="T10" s="4">
        <v>5.1648351648351678</v>
      </c>
      <c r="U10" s="4">
        <v>95.2</v>
      </c>
      <c r="V10" s="4">
        <v>6.0133630289532363</v>
      </c>
      <c r="W10" s="4">
        <v>3606</v>
      </c>
      <c r="X10" s="4">
        <v>-9.5106649937264738</v>
      </c>
      <c r="Y10" s="4">
        <v>1507</v>
      </c>
      <c r="Z10" s="4">
        <v>2.2388059701492535</v>
      </c>
      <c r="AA10" s="4">
        <v>37744</v>
      </c>
      <c r="AB10" s="4">
        <v>0.74738415545590431</v>
      </c>
      <c r="AC10" s="4">
        <v>51.5</v>
      </c>
      <c r="AD10" s="4">
        <v>-57.296849087893861</v>
      </c>
      <c r="AE10" s="4">
        <v>124.9</v>
      </c>
      <c r="AF10" s="4">
        <v>-35.948717948717949</v>
      </c>
      <c r="AG10" s="4">
        <v>36.9</v>
      </c>
      <c r="AH10" s="4">
        <v>-57.488479262672811</v>
      </c>
      <c r="AI10" s="4"/>
      <c r="AJ10" s="4">
        <v>0.10327600000000001</v>
      </c>
      <c r="AK10" s="4">
        <v>-14.16270487715682</v>
      </c>
      <c r="AL10" s="4"/>
      <c r="AM10" s="4">
        <v>531.79999999999995</v>
      </c>
      <c r="AN10" s="4">
        <v>-8.7821612349914329</v>
      </c>
      <c r="AO10" s="4">
        <v>179.3</v>
      </c>
      <c r="AP10" s="4">
        <v>-5.829831932773109</v>
      </c>
      <c r="AQ10" s="4">
        <v>23.2</v>
      </c>
      <c r="AR10" s="4">
        <v>-70.141570141570142</v>
      </c>
      <c r="AS10" s="4">
        <v>95.600000000000009</v>
      </c>
      <c r="AT10" s="4">
        <v>10.265282583621691</v>
      </c>
      <c r="AU10" s="4">
        <v>237.6</v>
      </c>
      <c r="AV10" s="4">
        <v>-12.807339449541285</v>
      </c>
      <c r="AW10" s="4">
        <v>19.900000000000002</v>
      </c>
      <c r="AX10" s="4">
        <v>-52.048192771084324</v>
      </c>
      <c r="AY10" s="4">
        <v>91.600000000000009</v>
      </c>
      <c r="AZ10" s="4">
        <v>8.0188679245283154</v>
      </c>
      <c r="BA10" s="4">
        <v>243.9</v>
      </c>
      <c r="BB10" s="4">
        <v>-14.57092819614711</v>
      </c>
      <c r="BC10" s="4">
        <v>10.3</v>
      </c>
      <c r="BD10" s="4">
        <v>-39.411764705882355</v>
      </c>
      <c r="BE10" s="4">
        <v>95.8</v>
      </c>
      <c r="BF10" s="4">
        <v>1.8065887353878729</v>
      </c>
      <c r="BG10" s="4">
        <v>99.9</v>
      </c>
      <c r="BH10" s="4">
        <v>35.918367346938773</v>
      </c>
      <c r="BI10" s="4">
        <v>-1.9000000000000001</v>
      </c>
      <c r="BJ10" s="4">
        <v>89.204545454545453</v>
      </c>
      <c r="BK10" s="4"/>
      <c r="BL10" s="4">
        <v>111.8</v>
      </c>
      <c r="BM10" s="4">
        <v>-18.394160583941606</v>
      </c>
      <c r="BN10" s="4"/>
      <c r="BO10" s="4">
        <v>1194.0999999999999</v>
      </c>
      <c r="BP10" s="4">
        <v>-9.6473970944309926</v>
      </c>
      <c r="BQ10" s="4">
        <v>1142.5999999999999</v>
      </c>
      <c r="BR10" s="4">
        <v>-5.0207813798836245</v>
      </c>
      <c r="BS10" s="4">
        <v>34.799999999999997</v>
      </c>
      <c r="BT10" s="4">
        <v>9.0909090909090917</v>
      </c>
      <c r="BU10" s="4">
        <v>145.1</v>
      </c>
      <c r="BV10" s="4">
        <v>14.162077104642014</v>
      </c>
      <c r="BW10" s="4">
        <v>28.2</v>
      </c>
      <c r="BX10" s="4">
        <v>-14.024390243902429</v>
      </c>
      <c r="BY10" s="4">
        <v>74.8</v>
      </c>
      <c r="BZ10" s="4">
        <v>-11.479289940828401</v>
      </c>
      <c r="CA10" s="4">
        <v>473.3</v>
      </c>
      <c r="CB10" s="4">
        <v>-11.383636023216626</v>
      </c>
      <c r="CC10" s="4">
        <v>313</v>
      </c>
      <c r="CD10" s="4">
        <v>-1.0120177103099304</v>
      </c>
      <c r="CE10" s="4">
        <v>51.5</v>
      </c>
      <c r="CF10" s="4">
        <v>-57.296849087893861</v>
      </c>
      <c r="CG10" s="4">
        <v>4.3128716187923954</v>
      </c>
      <c r="CH10" s="4">
        <v>-52.737221132702899</v>
      </c>
      <c r="CI10" s="4">
        <v>95.2</v>
      </c>
      <c r="CJ10" s="4">
        <v>6.0133630289532363</v>
      </c>
      <c r="CK10" s="4">
        <v>73.400000000000006</v>
      </c>
      <c r="CL10" s="4">
        <v>-1.3440860215053763</v>
      </c>
      <c r="CM10" s="4">
        <v>124.9</v>
      </c>
      <c r="CN10" s="4">
        <v>-35.948717948717949</v>
      </c>
      <c r="CO10" s="4">
        <v>1.7</v>
      </c>
      <c r="CP10" s="4">
        <v>-29.166666666666668</v>
      </c>
      <c r="CQ10" s="4">
        <v>0.4</v>
      </c>
      <c r="CR10" s="4">
        <v>233.33333333333334</v>
      </c>
      <c r="CS10" s="4">
        <v>2.1</v>
      </c>
      <c r="CT10" s="4">
        <v>0</v>
      </c>
      <c r="CU10" s="4">
        <v>49.4</v>
      </c>
      <c r="CV10" s="4">
        <v>-58.312236286919834</v>
      </c>
      <c r="CW10" s="4">
        <v>12.5</v>
      </c>
      <c r="CX10" s="4">
        <v>-60.56782334384858</v>
      </c>
      <c r="CY10" s="4">
        <v>25.303643724696357</v>
      </c>
      <c r="CZ10" s="4">
        <v>-7.0071137562420942</v>
      </c>
      <c r="DA10" s="4">
        <v>36.9</v>
      </c>
      <c r="DB10" s="4">
        <v>-57.488479262672811</v>
      </c>
      <c r="DC10" s="4">
        <v>177.4</v>
      </c>
      <c r="DD10" s="4">
        <v>0.11286681715575621</v>
      </c>
      <c r="DE10" s="4">
        <v>0.21</v>
      </c>
      <c r="DF10" s="4">
        <v>-57.142857142857153</v>
      </c>
      <c r="DG10" s="4"/>
      <c r="DH10" s="4">
        <v>1082.3</v>
      </c>
      <c r="DI10" s="4">
        <v>-8.635826439304406</v>
      </c>
      <c r="DJ10" s="4">
        <v>51.5</v>
      </c>
      <c r="DK10" s="4">
        <v>-56.576728499156829</v>
      </c>
      <c r="DL10" s="4">
        <v>49.4</v>
      </c>
      <c r="DM10" s="4">
        <v>-57.596566523605148</v>
      </c>
      <c r="DN10" s="4">
        <v>36.9</v>
      </c>
      <c r="DO10" s="4">
        <v>-56.485849056603776</v>
      </c>
      <c r="DP10" s="4">
        <v>0.21</v>
      </c>
      <c r="DQ10" s="4">
        <v>-56.25</v>
      </c>
      <c r="DR10">
        <v>2.4</v>
      </c>
      <c r="DS10">
        <v>2.2000000000000002</v>
      </c>
      <c r="DT10">
        <v>6.4</v>
      </c>
      <c r="DU10">
        <v>2.7</v>
      </c>
      <c r="DV10">
        <v>1.9</v>
      </c>
      <c r="DW10">
        <v>1.5</v>
      </c>
      <c r="DX10">
        <v>1.56287</v>
      </c>
      <c r="DY10">
        <v>3.8</v>
      </c>
      <c r="DZ10">
        <f t="shared" si="0"/>
        <v>-2.5641025641025665</v>
      </c>
      <c r="EA10">
        <v>224</v>
      </c>
      <c r="EB10">
        <v>3.6</v>
      </c>
      <c r="EC10">
        <v>0.55000000000000004</v>
      </c>
      <c r="ED10">
        <v>1203</v>
      </c>
      <c r="EE10">
        <f t="shared" si="1"/>
        <v>9.8630136986301373</v>
      </c>
      <c r="EF10">
        <v>1316</v>
      </c>
      <c r="EG10">
        <f t="shared" si="2"/>
        <v>-1.6442451420029895</v>
      </c>
      <c r="EH10">
        <v>721</v>
      </c>
      <c r="EI10">
        <f t="shared" si="3"/>
        <v>27.385159010600706</v>
      </c>
      <c r="EJ10">
        <v>5.25</v>
      </c>
      <c r="EK10">
        <f t="shared" si="4"/>
        <v>4.7904191616766507</v>
      </c>
      <c r="EL10">
        <v>-4.1449999999999996</v>
      </c>
    </row>
    <row r="11" spans="1:144" x14ac:dyDescent="0.3">
      <c r="A11">
        <v>10</v>
      </c>
      <c r="B11" s="30" t="s">
        <v>287</v>
      </c>
      <c r="C11" s="35">
        <v>2019</v>
      </c>
      <c r="D11" s="21">
        <v>43617</v>
      </c>
      <c r="E11" s="11">
        <v>1212.7</v>
      </c>
      <c r="F11" s="11">
        <v>1295</v>
      </c>
      <c r="G11" s="11">
        <v>1312</v>
      </c>
      <c r="H11" s="11">
        <v>1227</v>
      </c>
      <c r="I11" s="4">
        <v>1.5576584875638557</v>
      </c>
      <c r="J11" s="4"/>
      <c r="K11" s="4">
        <v>534.9</v>
      </c>
      <c r="L11" s="4">
        <v>0.58292591199700261</v>
      </c>
      <c r="M11" s="4">
        <v>259.8</v>
      </c>
      <c r="N11" s="4">
        <v>9.3434343434343443</v>
      </c>
      <c r="O11" s="4">
        <v>227</v>
      </c>
      <c r="P11" s="4">
        <v>-6.9290692906929072</v>
      </c>
      <c r="Q11" s="4">
        <v>95.8</v>
      </c>
      <c r="R11" s="4">
        <v>-4.1041041041041044</v>
      </c>
      <c r="S11" s="4">
        <v>95.9</v>
      </c>
      <c r="T11" s="4">
        <v>0.20898641588297057</v>
      </c>
      <c r="U11" s="4">
        <v>92.3</v>
      </c>
      <c r="V11" s="4">
        <v>-3.046218487394964</v>
      </c>
      <c r="W11" s="4">
        <v>3590</v>
      </c>
      <c r="X11" s="4">
        <v>-0.44370493621741541</v>
      </c>
      <c r="Y11" s="4">
        <v>1539</v>
      </c>
      <c r="Z11" s="4">
        <v>2.1234240212342401</v>
      </c>
      <c r="AA11" s="4">
        <v>37409</v>
      </c>
      <c r="AB11" s="4">
        <v>-0.88755828740991949</v>
      </c>
      <c r="AC11" s="4">
        <v>83.8</v>
      </c>
      <c r="AD11" s="4">
        <v>62.71844660194175</v>
      </c>
      <c r="AE11" s="4">
        <v>158.69999999999999</v>
      </c>
      <c r="AF11" s="4">
        <v>27.061649319455565</v>
      </c>
      <c r="AG11" s="4">
        <v>60.3</v>
      </c>
      <c r="AH11" s="4">
        <v>63.414634146341463</v>
      </c>
      <c r="AI11" s="4"/>
      <c r="AJ11" s="4">
        <v>0.114272</v>
      </c>
      <c r="AK11" s="4">
        <v>10.647197800069716</v>
      </c>
      <c r="AL11" s="4"/>
      <c r="AM11" s="4">
        <v>534.9</v>
      </c>
      <c r="AN11" s="4">
        <v>0.58292591199700261</v>
      </c>
      <c r="AO11" s="4">
        <v>177.70000000000002</v>
      </c>
      <c r="AP11" s="4">
        <v>-0.89235917456774694</v>
      </c>
      <c r="AQ11" s="4">
        <v>7.9</v>
      </c>
      <c r="AR11" s="4">
        <v>-65.948275862068968</v>
      </c>
      <c r="AS11" s="4">
        <v>98.5</v>
      </c>
      <c r="AT11" s="4">
        <v>3.0334728033472711</v>
      </c>
      <c r="AU11" s="4">
        <v>259.8</v>
      </c>
      <c r="AV11" s="4">
        <v>9.3434343434343443</v>
      </c>
      <c r="AW11" s="4">
        <v>30.5</v>
      </c>
      <c r="AX11" s="4">
        <v>53.266331658291428</v>
      </c>
      <c r="AY11" s="4">
        <v>88.2</v>
      </c>
      <c r="AZ11" s="4">
        <v>-3.7117903930131062</v>
      </c>
      <c r="BA11" s="4">
        <v>227</v>
      </c>
      <c r="BB11" s="4">
        <v>-6.9290692906929072</v>
      </c>
      <c r="BC11" s="4">
        <v>9.2000000000000011</v>
      </c>
      <c r="BD11" s="4">
        <v>-10.67961165048542</v>
      </c>
      <c r="BE11" s="4">
        <v>96</v>
      </c>
      <c r="BF11" s="4">
        <v>0.20876826722338501</v>
      </c>
      <c r="BG11" s="4">
        <v>95.8</v>
      </c>
      <c r="BH11" s="4">
        <v>-4.1041041041041044</v>
      </c>
      <c r="BI11" s="4">
        <v>1.6</v>
      </c>
      <c r="BJ11" s="4">
        <v>184.21052631578945</v>
      </c>
      <c r="BK11" s="4"/>
      <c r="BL11" s="4">
        <v>124.2</v>
      </c>
      <c r="BM11" s="4">
        <v>11.091234347048301</v>
      </c>
      <c r="BN11" s="4"/>
      <c r="BO11" s="4">
        <v>1212.7</v>
      </c>
      <c r="BP11" s="4">
        <v>1.5576584875638557</v>
      </c>
      <c r="BQ11" s="4">
        <v>1163.5</v>
      </c>
      <c r="BR11" s="4">
        <v>1.8291615613513041</v>
      </c>
      <c r="BS11" s="4">
        <v>28.2</v>
      </c>
      <c r="BT11" s="4">
        <v>-18.96551724137931</v>
      </c>
      <c r="BU11" s="4">
        <v>134.1</v>
      </c>
      <c r="BV11" s="4">
        <v>-7.580978635423846</v>
      </c>
      <c r="BW11" s="4">
        <v>25.4</v>
      </c>
      <c r="BX11" s="4">
        <v>-9.9290780141843964</v>
      </c>
      <c r="BY11" s="4">
        <v>76.2</v>
      </c>
      <c r="BZ11" s="4">
        <v>1.8716577540106951</v>
      </c>
      <c r="CA11" s="4">
        <v>503.8</v>
      </c>
      <c r="CB11" s="4">
        <v>6.4441157828016058</v>
      </c>
      <c r="CC11" s="4">
        <v>286.3</v>
      </c>
      <c r="CD11" s="4">
        <v>-8.5303514376996805</v>
      </c>
      <c r="CE11" s="4">
        <v>83.8</v>
      </c>
      <c r="CF11" s="4">
        <v>62.71844660194175</v>
      </c>
      <c r="CG11" s="4">
        <v>6.9102003793188747</v>
      </c>
      <c r="CH11" s="4">
        <v>60.222723746498424</v>
      </c>
      <c r="CI11" s="4">
        <v>92.3</v>
      </c>
      <c r="CJ11" s="4">
        <v>-3.046218487394964</v>
      </c>
      <c r="CK11" s="4">
        <v>74.900000000000006</v>
      </c>
      <c r="CL11" s="4">
        <v>2.0435967302452318</v>
      </c>
      <c r="CM11" s="4">
        <v>158.69999999999999</v>
      </c>
      <c r="CN11" s="4">
        <v>27.061649319455565</v>
      </c>
      <c r="CO11" s="4">
        <v>3</v>
      </c>
      <c r="CP11" s="4">
        <v>76.470588235294116</v>
      </c>
      <c r="CQ11" s="4">
        <v>0.3</v>
      </c>
      <c r="CR11" s="4">
        <v>-25</v>
      </c>
      <c r="CS11" s="4">
        <v>3.3</v>
      </c>
      <c r="CT11" s="4">
        <v>57.142857142857146</v>
      </c>
      <c r="CU11" s="4">
        <v>80.5</v>
      </c>
      <c r="CV11" s="4">
        <v>62.955465587044536</v>
      </c>
      <c r="CW11" s="4">
        <v>11.4</v>
      </c>
      <c r="CX11" s="4">
        <v>-8.8000000000000007</v>
      </c>
      <c r="CY11" s="4">
        <v>24.836601307189543</v>
      </c>
      <c r="CZ11" s="4">
        <v>-1.8457516339869295</v>
      </c>
      <c r="DA11" s="4">
        <v>60.3</v>
      </c>
      <c r="DB11" s="4">
        <v>63.414634146341463</v>
      </c>
      <c r="DC11" s="4">
        <v>177.4</v>
      </c>
      <c r="DD11" s="4">
        <v>0</v>
      </c>
      <c r="DE11" s="4">
        <v>0.34</v>
      </c>
      <c r="DF11" s="4">
        <v>61.904761904761926</v>
      </c>
      <c r="DG11" s="4"/>
      <c r="DH11" s="4">
        <v>1088.5</v>
      </c>
      <c r="DI11" s="4">
        <v>0.5728541069943639</v>
      </c>
      <c r="DJ11" s="4">
        <v>49.2</v>
      </c>
      <c r="DK11" s="4">
        <v>-4.4660194174757279</v>
      </c>
      <c r="DL11" s="4">
        <v>45.9</v>
      </c>
      <c r="DM11" s="4">
        <v>-7.0850202429149798</v>
      </c>
      <c r="DN11" s="4">
        <v>34.5</v>
      </c>
      <c r="DO11" s="4">
        <v>-6.5040650406504064</v>
      </c>
      <c r="DP11" s="4">
        <v>0.19</v>
      </c>
      <c r="DQ11" s="4">
        <v>-9.5238095238095202</v>
      </c>
      <c r="DR11">
        <v>3.2</v>
      </c>
      <c r="DS11">
        <v>2.1</v>
      </c>
      <c r="DT11">
        <v>2.6</v>
      </c>
      <c r="DU11">
        <v>5</v>
      </c>
      <c r="DV11">
        <v>1.6</v>
      </c>
      <c r="DW11">
        <v>1.5</v>
      </c>
      <c r="DX11">
        <v>1.71743</v>
      </c>
      <c r="DY11">
        <v>3.6</v>
      </c>
      <c r="DZ11">
        <f t="shared" si="0"/>
        <v>-5.2631578947368354</v>
      </c>
      <c r="EA11">
        <v>130</v>
      </c>
      <c r="EB11">
        <v>3.5</v>
      </c>
      <c r="EC11">
        <v>-0.89</v>
      </c>
      <c r="ED11">
        <v>1237</v>
      </c>
      <c r="EE11">
        <f t="shared" si="1"/>
        <v>2.8262676641729012</v>
      </c>
      <c r="EF11">
        <v>1276</v>
      </c>
      <c r="EG11">
        <f t="shared" si="2"/>
        <v>-3.0395136778115504</v>
      </c>
      <c r="EH11">
        <v>711</v>
      </c>
      <c r="EI11">
        <f t="shared" si="3"/>
        <v>-1.3869625520110958</v>
      </c>
      <c r="EJ11">
        <v>5.39</v>
      </c>
      <c r="EK11">
        <f t="shared" si="4"/>
        <v>2.6666666666666607</v>
      </c>
      <c r="EL11">
        <v>-4.3170000000000002</v>
      </c>
    </row>
    <row r="12" spans="1:144" x14ac:dyDescent="0.3">
      <c r="A12">
        <v>11</v>
      </c>
      <c r="B12" s="30" t="s">
        <v>288</v>
      </c>
      <c r="C12" s="35">
        <v>2019</v>
      </c>
      <c r="D12" s="21">
        <v>43709</v>
      </c>
      <c r="E12" s="11">
        <v>1183.9000000000001</v>
      </c>
      <c r="F12" s="11">
        <v>1224</v>
      </c>
      <c r="G12" s="11">
        <v>1263</v>
      </c>
      <c r="H12" s="11">
        <v>1179</v>
      </c>
      <c r="I12" s="4">
        <v>-2.3748660014842913</v>
      </c>
      <c r="J12" s="4"/>
      <c r="K12" s="4">
        <v>515.6</v>
      </c>
      <c r="L12" s="4">
        <v>-3.6081510562722006</v>
      </c>
      <c r="M12" s="4">
        <v>249.20000000000002</v>
      </c>
      <c r="N12" s="4">
        <v>-4.0800615858352467</v>
      </c>
      <c r="O12" s="4">
        <v>236.1</v>
      </c>
      <c r="P12" s="4">
        <v>4.0088105726872243</v>
      </c>
      <c r="Q12" s="4">
        <v>94.3</v>
      </c>
      <c r="R12" s="4">
        <v>-1.5657620041753653</v>
      </c>
      <c r="S12" s="4">
        <v>97.6</v>
      </c>
      <c r="T12" s="4">
        <v>1.772679874869644</v>
      </c>
      <c r="U12" s="4">
        <v>92.6</v>
      </c>
      <c r="V12" s="4">
        <v>0.32502708559046278</v>
      </c>
      <c r="W12" s="4">
        <v>3648</v>
      </c>
      <c r="X12" s="4">
        <v>1.6155988857938719</v>
      </c>
      <c r="Y12" s="4">
        <v>1544</v>
      </c>
      <c r="Z12" s="4">
        <v>0.32488628979857048</v>
      </c>
      <c r="AA12" s="4">
        <v>35612</v>
      </c>
      <c r="AB12" s="4">
        <v>-4.8036568740142744</v>
      </c>
      <c r="AC12" s="4">
        <v>79.400000000000006</v>
      </c>
      <c r="AD12" s="4">
        <v>-5.2505966587112169</v>
      </c>
      <c r="AE12" s="4">
        <v>153.5</v>
      </c>
      <c r="AF12" s="4">
        <v>-3.2766225582860744</v>
      </c>
      <c r="AG12" s="4">
        <v>57.2</v>
      </c>
      <c r="AH12" s="4">
        <v>-5.140961857379768</v>
      </c>
      <c r="AI12" s="4"/>
      <c r="AJ12" s="4">
        <v>0.108663</v>
      </c>
      <c r="AK12" s="4">
        <v>-4.908464015681882</v>
      </c>
      <c r="AL12" s="4"/>
      <c r="AM12" s="4">
        <v>515.6</v>
      </c>
      <c r="AN12" s="4">
        <v>-3.6081510562722006</v>
      </c>
      <c r="AO12" s="4">
        <v>175.70000000000002</v>
      </c>
      <c r="AP12" s="4">
        <v>-1.1254924029262801</v>
      </c>
      <c r="AQ12" s="4">
        <v>-12.5</v>
      </c>
      <c r="AR12" s="4">
        <v>-258.22784810126581</v>
      </c>
      <c r="AS12" s="4">
        <v>102.4</v>
      </c>
      <c r="AT12" s="4">
        <v>3.9593908629441681</v>
      </c>
      <c r="AU12" s="4">
        <v>249.20000000000002</v>
      </c>
      <c r="AV12" s="4">
        <v>-4.0800615858352467</v>
      </c>
      <c r="AW12" s="4">
        <v>25.1</v>
      </c>
      <c r="AX12" s="4">
        <v>-17.704918032786885</v>
      </c>
      <c r="AY12" s="4">
        <v>89.9</v>
      </c>
      <c r="AZ12" s="4">
        <v>1.9274376417233592</v>
      </c>
      <c r="BA12" s="4">
        <v>236.1</v>
      </c>
      <c r="BB12" s="4">
        <v>4.0088105726872243</v>
      </c>
      <c r="BC12" s="4">
        <v>9.9</v>
      </c>
      <c r="BD12" s="4">
        <v>7.6086956521738918</v>
      </c>
      <c r="BE12" s="4">
        <v>95.8</v>
      </c>
      <c r="BF12" s="4">
        <v>-0.20833333333333628</v>
      </c>
      <c r="BG12" s="4">
        <v>94.3</v>
      </c>
      <c r="BH12" s="4">
        <v>-1.5657620041753653</v>
      </c>
      <c r="BI12" s="4">
        <v>6.5</v>
      </c>
      <c r="BJ12" s="4">
        <v>306.25</v>
      </c>
      <c r="BK12" s="4"/>
      <c r="BL12" s="4">
        <v>114.2</v>
      </c>
      <c r="BM12" s="4">
        <v>-8.0515297906602257</v>
      </c>
      <c r="BN12" s="4"/>
      <c r="BO12" s="4">
        <v>1183.9000000000001</v>
      </c>
      <c r="BP12" s="4">
        <v>-2.3748660014842913</v>
      </c>
      <c r="BQ12" s="4">
        <v>1154.9000000000001</v>
      </c>
      <c r="BR12" s="4">
        <v>-0.73914911903738723</v>
      </c>
      <c r="BS12" s="4">
        <v>27.3</v>
      </c>
      <c r="BT12" s="4">
        <v>-3.1914893617021276</v>
      </c>
      <c r="BU12" s="4">
        <v>139.1</v>
      </c>
      <c r="BV12" s="4">
        <v>3.7285607755406414</v>
      </c>
      <c r="BW12" s="4">
        <v>24.4</v>
      </c>
      <c r="BX12" s="4">
        <v>-3.9370078740157481</v>
      </c>
      <c r="BY12" s="4">
        <v>70.599999999999994</v>
      </c>
      <c r="BZ12" s="4">
        <v>-7.349081364829396</v>
      </c>
      <c r="CA12" s="4">
        <v>511.7</v>
      </c>
      <c r="CB12" s="4">
        <v>1.5680825724493848</v>
      </c>
      <c r="CC12" s="4">
        <v>257.3</v>
      </c>
      <c r="CD12" s="4">
        <v>-10.129235068110374</v>
      </c>
      <c r="CE12" s="4">
        <v>79.400000000000006</v>
      </c>
      <c r="CF12" s="4">
        <v>-5.2505966587112169</v>
      </c>
      <c r="CG12" s="4">
        <v>6.7066475209054817</v>
      </c>
      <c r="CH12" s="4">
        <v>-2.9456867708582544</v>
      </c>
      <c r="CI12" s="4">
        <v>92.6</v>
      </c>
      <c r="CJ12" s="4">
        <v>0.32502708559046278</v>
      </c>
      <c r="CK12" s="4">
        <v>74.099999999999994</v>
      </c>
      <c r="CL12" s="4">
        <v>-1.0680907877169559</v>
      </c>
      <c r="CM12" s="4">
        <v>153.5</v>
      </c>
      <c r="CN12" s="4">
        <v>-3.2766225582860744</v>
      </c>
      <c r="CO12" s="4">
        <v>1.8</v>
      </c>
      <c r="CP12" s="4">
        <v>-40</v>
      </c>
      <c r="CQ12" s="4">
        <v>0.5</v>
      </c>
      <c r="CR12" s="4">
        <v>66.666666666666671</v>
      </c>
      <c r="CS12" s="4">
        <v>2.2999999999999998</v>
      </c>
      <c r="CT12" s="4">
        <v>-30.303030303030305</v>
      </c>
      <c r="CU12" s="4">
        <v>26.7</v>
      </c>
      <c r="CV12" s="4">
        <v>-66.83229813664596</v>
      </c>
      <c r="CW12" s="4">
        <v>7</v>
      </c>
      <c r="CX12" s="4">
        <v>-38.596491228070178</v>
      </c>
      <c r="CY12" s="4">
        <v>26.217228464419474</v>
      </c>
      <c r="CZ12" s="4">
        <v>5.5588409225310373</v>
      </c>
      <c r="DA12" s="4">
        <v>57.2</v>
      </c>
      <c r="DB12" s="4">
        <v>-5.140961857379768</v>
      </c>
      <c r="DC12" s="4">
        <v>177.3</v>
      </c>
      <c r="DD12" s="4">
        <v>-5.6369785794813977E-2</v>
      </c>
      <c r="DE12" s="4">
        <v>0.32</v>
      </c>
      <c r="DF12" s="4">
        <v>-5.8823529411764754</v>
      </c>
      <c r="DG12" s="4"/>
      <c r="DH12" s="4">
        <v>1069.7</v>
      </c>
      <c r="DI12" s="4">
        <v>-1.7271474506201194</v>
      </c>
      <c r="DJ12" s="4">
        <v>29</v>
      </c>
      <c r="DK12" s="4">
        <v>-41.056910569105689</v>
      </c>
      <c r="DL12" s="4">
        <v>26.7</v>
      </c>
      <c r="DM12" s="4">
        <v>-41.830065359477125</v>
      </c>
      <c r="DN12" s="4">
        <v>19.7</v>
      </c>
      <c r="DO12" s="4">
        <v>-42.89855072463768</v>
      </c>
      <c r="DP12" s="4">
        <v>0.11</v>
      </c>
      <c r="DQ12" s="4">
        <v>-42.10526315789474</v>
      </c>
      <c r="DR12">
        <v>2.8</v>
      </c>
      <c r="DS12">
        <v>2.2999999999999998</v>
      </c>
      <c r="DT12">
        <v>1.1000000000000001</v>
      </c>
      <c r="DU12">
        <v>2.1</v>
      </c>
      <c r="DV12">
        <v>1.7</v>
      </c>
      <c r="DW12">
        <v>1.4</v>
      </c>
      <c r="DX12">
        <v>1.7125999999999999</v>
      </c>
      <c r="DY12">
        <v>3.5</v>
      </c>
      <c r="DZ12">
        <f t="shared" si="0"/>
        <v>-2.7777777777777799</v>
      </c>
      <c r="EA12">
        <v>163</v>
      </c>
      <c r="EB12">
        <v>3.6</v>
      </c>
      <c r="EC12">
        <v>-1.75</v>
      </c>
      <c r="ED12">
        <v>1285</v>
      </c>
      <c r="EE12">
        <f t="shared" si="1"/>
        <v>3.8803556992724335</v>
      </c>
      <c r="EF12">
        <v>1439</v>
      </c>
      <c r="EG12">
        <f t="shared" si="2"/>
        <v>12.774294670846395</v>
      </c>
      <c r="EH12">
        <v>706</v>
      </c>
      <c r="EI12">
        <f t="shared" si="3"/>
        <v>-0.70323488045007032</v>
      </c>
      <c r="EJ12">
        <v>5.31</v>
      </c>
      <c r="EK12">
        <f t="shared" si="4"/>
        <v>-1.4842300556586285</v>
      </c>
      <c r="EL12">
        <v>-4.577</v>
      </c>
    </row>
    <row r="13" spans="1:144" x14ac:dyDescent="0.3">
      <c r="A13">
        <v>12</v>
      </c>
      <c r="B13" s="30" t="s">
        <v>289</v>
      </c>
      <c r="C13" s="35">
        <v>2019</v>
      </c>
      <c r="D13" s="21">
        <v>43800</v>
      </c>
      <c r="E13" s="11">
        <v>1156.3</v>
      </c>
      <c r="F13" s="11">
        <v>1212</v>
      </c>
      <c r="G13" s="11">
        <v>1247</v>
      </c>
      <c r="H13" s="11">
        <v>1185</v>
      </c>
      <c r="I13" s="4">
        <v>-2.3312779795590846</v>
      </c>
      <c r="J13" s="4"/>
      <c r="K13" s="4">
        <v>495.90000000000003</v>
      </c>
      <c r="L13" s="4">
        <v>-3.8207913110938598</v>
      </c>
      <c r="M13" s="4">
        <v>261.2</v>
      </c>
      <c r="N13" s="4">
        <v>4.8154093097913204</v>
      </c>
      <c r="O13" s="4">
        <v>227.8</v>
      </c>
      <c r="P13" s="4">
        <v>-3.5154595510376958</v>
      </c>
      <c r="Q13" s="4">
        <v>81.3</v>
      </c>
      <c r="R13" s="4">
        <v>-13.785790031813361</v>
      </c>
      <c r="S13" s="4">
        <v>93.2</v>
      </c>
      <c r="T13" s="4">
        <v>-4.5081967213114673</v>
      </c>
      <c r="U13" s="4">
        <v>91.2</v>
      </c>
      <c r="V13" s="4">
        <v>-1.5118790496760168</v>
      </c>
      <c r="W13" s="4">
        <v>3812</v>
      </c>
      <c r="X13" s="4">
        <v>4.4956140350877192</v>
      </c>
      <c r="Y13" s="4">
        <v>1531</v>
      </c>
      <c r="Z13" s="4">
        <v>-0.84196891191709844</v>
      </c>
      <c r="AA13" s="4">
        <v>34742</v>
      </c>
      <c r="AB13" s="4">
        <v>-2.44299674267101</v>
      </c>
      <c r="AC13" s="4">
        <v>91.4</v>
      </c>
      <c r="AD13" s="4">
        <v>15.113350125944585</v>
      </c>
      <c r="AE13" s="4">
        <v>161.9</v>
      </c>
      <c r="AF13" s="4">
        <v>5.4723127035830617</v>
      </c>
      <c r="AG13" s="4">
        <v>65.8</v>
      </c>
      <c r="AH13" s="4">
        <v>15.034965034965035</v>
      </c>
      <c r="AI13" s="4"/>
      <c r="AJ13" s="4">
        <v>0.122112</v>
      </c>
      <c r="AK13" s="4">
        <v>12.376797990116231</v>
      </c>
      <c r="AL13" s="4"/>
      <c r="AM13" s="4">
        <v>495.90000000000003</v>
      </c>
      <c r="AN13" s="4">
        <v>-3.8207913110938598</v>
      </c>
      <c r="AO13" s="4">
        <v>173.3</v>
      </c>
      <c r="AP13" s="4">
        <v>-1.3659647125782752</v>
      </c>
      <c r="AQ13" s="4">
        <v>40.4</v>
      </c>
      <c r="AR13" s="4">
        <v>423.2</v>
      </c>
      <c r="AS13" s="4">
        <v>91.8</v>
      </c>
      <c r="AT13" s="4">
        <v>-10.351562500000009</v>
      </c>
      <c r="AU13" s="4">
        <v>261.2</v>
      </c>
      <c r="AV13" s="4">
        <v>4.8154093097913204</v>
      </c>
      <c r="AW13" s="4">
        <v>32.200000000000003</v>
      </c>
      <c r="AX13" s="4">
        <v>28.286852589641448</v>
      </c>
      <c r="AY13" s="4">
        <v>87.7</v>
      </c>
      <c r="AZ13" s="4">
        <v>-2.4471635150166882</v>
      </c>
      <c r="BA13" s="4">
        <v>227.8</v>
      </c>
      <c r="BB13" s="4">
        <v>-3.5154595510376958</v>
      </c>
      <c r="BC13" s="4">
        <v>7.9</v>
      </c>
      <c r="BD13" s="4">
        <v>-20.202020202020201</v>
      </c>
      <c r="BE13" s="4">
        <v>96.5</v>
      </c>
      <c r="BF13" s="4">
        <v>0.7306889352818402</v>
      </c>
      <c r="BG13" s="4">
        <v>81.3</v>
      </c>
      <c r="BH13" s="4">
        <v>-13.785790031813361</v>
      </c>
      <c r="BI13" s="4">
        <v>-2.4</v>
      </c>
      <c r="BJ13" s="4">
        <v>-136.92307692307693</v>
      </c>
      <c r="BK13" s="4"/>
      <c r="BL13" s="4">
        <v>115.8</v>
      </c>
      <c r="BM13" s="4">
        <v>1.4010507880910683</v>
      </c>
      <c r="BN13" s="4"/>
      <c r="BO13" s="4">
        <v>1156.3</v>
      </c>
      <c r="BP13" s="4">
        <v>-2.3312779795590846</v>
      </c>
      <c r="BQ13" s="4">
        <v>1078.2</v>
      </c>
      <c r="BR13" s="4">
        <v>-6.6412676422201056</v>
      </c>
      <c r="BS13" s="4">
        <v>25.8</v>
      </c>
      <c r="BT13" s="4">
        <v>-5.4945054945054945</v>
      </c>
      <c r="BU13" s="4">
        <v>111.9</v>
      </c>
      <c r="BV13" s="4">
        <v>-19.554277498202733</v>
      </c>
      <c r="BW13" s="4">
        <v>31.6</v>
      </c>
      <c r="BX13" s="4">
        <v>29.508196721311474</v>
      </c>
      <c r="BY13" s="4">
        <v>68.099999999999994</v>
      </c>
      <c r="BZ13" s="4">
        <v>-3.5410764872521248</v>
      </c>
      <c r="CA13" s="4">
        <v>507.6</v>
      </c>
      <c r="CB13" s="4">
        <v>-0.80125073285128001</v>
      </c>
      <c r="CC13" s="4">
        <v>249.4</v>
      </c>
      <c r="CD13" s="4">
        <v>-3.0703458997279442</v>
      </c>
      <c r="CE13" s="4">
        <v>91.4</v>
      </c>
      <c r="CF13" s="4">
        <v>15.113350125944585</v>
      </c>
      <c r="CG13" s="4">
        <v>7.9045230476519928</v>
      </c>
      <c r="CH13" s="4">
        <v>17.861018087093129</v>
      </c>
      <c r="CI13" s="4">
        <v>91.2</v>
      </c>
      <c r="CJ13" s="4">
        <v>-1.5118790496760168</v>
      </c>
      <c r="CK13" s="4">
        <v>70.5</v>
      </c>
      <c r="CL13" s="4">
        <v>-4.8582995951417001</v>
      </c>
      <c r="CM13" s="4">
        <v>161.9</v>
      </c>
      <c r="CN13" s="4">
        <v>5.4723127035830617</v>
      </c>
      <c r="CO13" s="4">
        <v>1.6</v>
      </c>
      <c r="CP13" s="4">
        <v>-11.111111111111111</v>
      </c>
      <c r="CQ13" s="4">
        <v>0.4</v>
      </c>
      <c r="CR13" s="4">
        <v>-20</v>
      </c>
      <c r="CS13" s="4">
        <v>2</v>
      </c>
      <c r="CT13" s="4">
        <v>-13.043478260869565</v>
      </c>
      <c r="CU13" s="4">
        <v>89.4</v>
      </c>
      <c r="CV13" s="4">
        <v>234.83146067415731</v>
      </c>
      <c r="CW13" s="4">
        <v>20.2</v>
      </c>
      <c r="CX13" s="4">
        <v>188.57142857142858</v>
      </c>
      <c r="CY13" s="4">
        <v>26.544021024967147</v>
      </c>
      <c r="CZ13" s="4">
        <v>1.2464801952318398</v>
      </c>
      <c r="DA13" s="4">
        <v>65.8</v>
      </c>
      <c r="DB13" s="4">
        <v>15.034965034965035</v>
      </c>
      <c r="DC13" s="4">
        <v>177.4</v>
      </c>
      <c r="DD13" s="4">
        <v>5.640157924421884E-2</v>
      </c>
      <c r="DE13" s="4">
        <v>0.37</v>
      </c>
      <c r="DF13" s="4">
        <v>15.624999999999996</v>
      </c>
      <c r="DG13" s="4"/>
      <c r="DH13" s="4">
        <v>1040.5</v>
      </c>
      <c r="DI13" s="4">
        <v>-2.7297373095260355</v>
      </c>
      <c r="DJ13" s="4">
        <v>78.099999999999994</v>
      </c>
      <c r="DK13" s="4">
        <v>169.31034482758622</v>
      </c>
      <c r="DL13" s="4">
        <v>76.099999999999994</v>
      </c>
      <c r="DM13" s="4">
        <v>185.0187265917603</v>
      </c>
      <c r="DN13" s="4">
        <v>55.9</v>
      </c>
      <c r="DO13" s="4">
        <v>183.75634517766497</v>
      </c>
      <c r="DP13" s="4">
        <v>0.32</v>
      </c>
      <c r="DQ13" s="4">
        <v>190.90909090909093</v>
      </c>
      <c r="DR13">
        <v>1.9</v>
      </c>
      <c r="DS13">
        <v>2.6</v>
      </c>
      <c r="DT13">
        <v>-6.5</v>
      </c>
      <c r="DU13">
        <v>3</v>
      </c>
      <c r="DV13">
        <v>2.2999999999999998</v>
      </c>
      <c r="DW13">
        <v>1.7</v>
      </c>
      <c r="DX13">
        <v>1.63775</v>
      </c>
      <c r="DY13">
        <v>3.6</v>
      </c>
      <c r="DZ13">
        <f t="shared" si="0"/>
        <v>2.8571428571428599</v>
      </c>
      <c r="EA13">
        <v>200</v>
      </c>
      <c r="EB13">
        <v>3.2</v>
      </c>
      <c r="EC13">
        <v>-2.17</v>
      </c>
      <c r="ED13">
        <v>1547</v>
      </c>
      <c r="EE13">
        <f t="shared" si="1"/>
        <v>20.389105058365757</v>
      </c>
      <c r="EF13">
        <v>1453</v>
      </c>
      <c r="EG13">
        <f t="shared" si="2"/>
        <v>0.97289784572619875</v>
      </c>
      <c r="EH13">
        <v>733</v>
      </c>
      <c r="EI13">
        <f t="shared" si="3"/>
        <v>3.8243626062322948</v>
      </c>
      <c r="EJ13">
        <v>5.45</v>
      </c>
      <c r="EK13">
        <f t="shared" si="4"/>
        <v>2.6365348399246811</v>
      </c>
      <c r="EL13">
        <v>-4.7110000000000003</v>
      </c>
    </row>
    <row r="14" spans="1:144" x14ac:dyDescent="0.3">
      <c r="A14">
        <v>13</v>
      </c>
      <c r="B14" s="30" t="s">
        <v>290</v>
      </c>
      <c r="C14" s="35">
        <v>2020</v>
      </c>
      <c r="D14" s="21">
        <v>43891</v>
      </c>
      <c r="E14" s="11">
        <v>1119.0999999999999</v>
      </c>
      <c r="F14" s="11">
        <v>1079</v>
      </c>
      <c r="G14" s="11">
        <v>1168</v>
      </c>
      <c r="H14" s="11">
        <v>1065</v>
      </c>
      <c r="I14" s="4">
        <v>-3.2171581769436997</v>
      </c>
      <c r="J14" s="4"/>
      <c r="K14" s="4">
        <v>469.40000000000003</v>
      </c>
      <c r="L14" s="4">
        <v>-5.3438193184109695</v>
      </c>
      <c r="M14" s="4">
        <v>238</v>
      </c>
      <c r="N14" s="4">
        <v>-8.8820826952526808</v>
      </c>
      <c r="O14" s="4">
        <v>239.6</v>
      </c>
      <c r="P14" s="4">
        <v>5.179982440737489</v>
      </c>
      <c r="Q14" s="4">
        <v>99.4</v>
      </c>
      <c r="R14" s="4">
        <v>22.263222632226324</v>
      </c>
      <c r="S14" s="4">
        <v>95.1</v>
      </c>
      <c r="T14" s="4">
        <v>2.0386266094420509</v>
      </c>
      <c r="U14" s="4">
        <v>94.7</v>
      </c>
      <c r="V14" s="4">
        <v>3.8377192982456139</v>
      </c>
      <c r="W14" s="4">
        <v>3559</v>
      </c>
      <c r="X14" s="4">
        <v>-6.6369359916054567</v>
      </c>
      <c r="Y14" s="4">
        <v>1529</v>
      </c>
      <c r="Z14" s="4">
        <v>-0.13063357282821686</v>
      </c>
      <c r="AA14" s="4">
        <v>35693</v>
      </c>
      <c r="AB14" s="4">
        <v>2.7373208220597549</v>
      </c>
      <c r="AC14" s="4">
        <v>53.7</v>
      </c>
      <c r="AD14" s="4">
        <v>-41.247264770240697</v>
      </c>
      <c r="AE14" s="4">
        <v>123.5</v>
      </c>
      <c r="AF14" s="4">
        <v>-23.7183446571958</v>
      </c>
      <c r="AG14" s="4">
        <v>42.9</v>
      </c>
      <c r="AH14" s="4">
        <v>-34.80243161094225</v>
      </c>
      <c r="AI14" s="4"/>
      <c r="AJ14" s="4">
        <v>0.106587</v>
      </c>
      <c r="AK14" s="4">
        <v>-12.71373820754717</v>
      </c>
      <c r="AL14" s="4"/>
      <c r="AM14" s="4">
        <v>469.40000000000003</v>
      </c>
      <c r="AN14" s="4">
        <v>-5.3438193184109695</v>
      </c>
      <c r="AO14" s="4">
        <v>176.1</v>
      </c>
      <c r="AP14" s="4">
        <v>1.6156953260242355</v>
      </c>
      <c r="AQ14" s="4">
        <v>36.6</v>
      </c>
      <c r="AR14" s="4">
        <v>-9.4059405940594054</v>
      </c>
      <c r="AS14" s="4">
        <v>92.2</v>
      </c>
      <c r="AT14" s="4">
        <v>0.43572984749455956</v>
      </c>
      <c r="AU14" s="4">
        <v>238</v>
      </c>
      <c r="AV14" s="4">
        <v>-8.8820826952526808</v>
      </c>
      <c r="AW14" s="4">
        <v>16.3</v>
      </c>
      <c r="AX14" s="4">
        <v>-49.37888198757765</v>
      </c>
      <c r="AY14" s="4">
        <v>93.2</v>
      </c>
      <c r="AZ14" s="4">
        <v>6.2713797035347776</v>
      </c>
      <c r="BA14" s="4">
        <v>239.6</v>
      </c>
      <c r="BB14" s="4">
        <v>5.179982440737489</v>
      </c>
      <c r="BC14" s="4">
        <v>4.2</v>
      </c>
      <c r="BD14" s="4">
        <v>-46.835443037974684</v>
      </c>
      <c r="BE14" s="4">
        <v>98.2</v>
      </c>
      <c r="BF14" s="4">
        <v>1.7616580310880858</v>
      </c>
      <c r="BG14" s="4">
        <v>99.4</v>
      </c>
      <c r="BH14" s="4">
        <v>22.263222632226324</v>
      </c>
      <c r="BI14" s="4">
        <v>-2.2000000000000002</v>
      </c>
      <c r="BJ14" s="4">
        <v>8.3333333333333339</v>
      </c>
      <c r="BK14" s="4"/>
      <c r="BL14" s="4">
        <v>103</v>
      </c>
      <c r="BM14" s="4">
        <v>-11.053540587219343</v>
      </c>
      <c r="BN14" s="4"/>
      <c r="BO14" s="4">
        <v>1119.0999999999999</v>
      </c>
      <c r="BP14" s="4">
        <v>-3.2171581769436997</v>
      </c>
      <c r="BQ14" s="4">
        <v>1064.2</v>
      </c>
      <c r="BR14" s="4">
        <v>-1.2984603969578927</v>
      </c>
      <c r="BS14" s="4">
        <v>29.5</v>
      </c>
      <c r="BT14" s="4">
        <v>14.34108527131783</v>
      </c>
      <c r="BU14" s="4">
        <v>132</v>
      </c>
      <c r="BV14" s="4">
        <v>17.962466487935657</v>
      </c>
      <c r="BW14" s="4">
        <v>29.2</v>
      </c>
      <c r="BX14" s="4">
        <v>-7.5949367088607591</v>
      </c>
      <c r="BY14" s="4">
        <v>60.9</v>
      </c>
      <c r="BZ14" s="4">
        <v>-10.572687224669604</v>
      </c>
      <c r="CA14" s="4">
        <v>479.6</v>
      </c>
      <c r="CB14" s="4">
        <v>-5.5161544523246651</v>
      </c>
      <c r="CC14" s="4">
        <v>264.39999999999998</v>
      </c>
      <c r="CD14" s="4">
        <v>6.0144346431435327</v>
      </c>
      <c r="CE14" s="4">
        <v>53.7</v>
      </c>
      <c r="CF14" s="4">
        <v>-41.247264770240697</v>
      </c>
      <c r="CG14" s="4">
        <v>4.7984987936734873</v>
      </c>
      <c r="CH14" s="4">
        <v>-39.294265261218229</v>
      </c>
      <c r="CI14" s="4">
        <v>94.7</v>
      </c>
      <c r="CJ14" s="4">
        <v>3.8377192982456139</v>
      </c>
      <c r="CK14" s="4">
        <v>69.8</v>
      </c>
      <c r="CL14" s="4">
        <v>-0.99290780141843971</v>
      </c>
      <c r="CM14" s="4">
        <v>123.5</v>
      </c>
      <c r="CN14" s="4">
        <v>-23.7183446571958</v>
      </c>
      <c r="CO14" s="4">
        <v>2</v>
      </c>
      <c r="CP14" s="4">
        <v>25</v>
      </c>
      <c r="CQ14" s="4">
        <v>-5.4</v>
      </c>
      <c r="CR14" s="4">
        <v>-1450</v>
      </c>
      <c r="CS14" s="4">
        <v>-3.4</v>
      </c>
      <c r="CT14" s="4">
        <v>-270</v>
      </c>
      <c r="CU14" s="4">
        <v>57.1</v>
      </c>
      <c r="CV14" s="4">
        <v>-36.129753914988811</v>
      </c>
      <c r="CW14" s="4">
        <v>14.5</v>
      </c>
      <c r="CX14" s="4">
        <v>-28.217821782178216</v>
      </c>
      <c r="CY14" s="4">
        <v>24.871355060034304</v>
      </c>
      <c r="CZ14" s="4">
        <v>-6.3014792045242274</v>
      </c>
      <c r="DA14" s="4">
        <v>42.9</v>
      </c>
      <c r="DB14" s="4">
        <v>-34.80243161094225</v>
      </c>
      <c r="DC14" s="4">
        <v>177.4</v>
      </c>
      <c r="DD14" s="4">
        <v>0</v>
      </c>
      <c r="DE14" s="4">
        <v>0.24</v>
      </c>
      <c r="DF14" s="4">
        <v>-35.135135135135137</v>
      </c>
      <c r="DG14" s="4"/>
      <c r="DH14" s="4">
        <v>1016.1</v>
      </c>
      <c r="DI14" s="4">
        <v>-2.3450264296011532</v>
      </c>
      <c r="DJ14" s="4">
        <v>54.9</v>
      </c>
      <c r="DK14" s="4">
        <v>-29.705505761843789</v>
      </c>
      <c r="DL14" s="4">
        <v>58.3</v>
      </c>
      <c r="DM14" s="4">
        <v>-23.390275952693823</v>
      </c>
      <c r="DN14" s="4">
        <v>43.8</v>
      </c>
      <c r="DO14" s="4">
        <v>-21.645796064400717</v>
      </c>
      <c r="DP14" s="4">
        <v>0.25</v>
      </c>
      <c r="DQ14" s="4">
        <v>-21.875000000000004</v>
      </c>
      <c r="DR14">
        <v>-5.0999999999999996</v>
      </c>
      <c r="DS14">
        <v>0.6</v>
      </c>
      <c r="DT14">
        <v>-5.3</v>
      </c>
      <c r="DU14">
        <v>3.7</v>
      </c>
      <c r="DV14">
        <v>1.5</v>
      </c>
      <c r="DW14">
        <v>1.3</v>
      </c>
      <c r="DX14">
        <v>1.70421</v>
      </c>
      <c r="DY14">
        <v>4.4000000000000004</v>
      </c>
      <c r="DZ14">
        <f t="shared" si="0"/>
        <v>22.222222222222229</v>
      </c>
      <c r="EA14">
        <v>-1498</v>
      </c>
      <c r="EB14">
        <v>3.8</v>
      </c>
      <c r="EC14">
        <v>-5.27</v>
      </c>
      <c r="ED14">
        <v>1277</v>
      </c>
      <c r="EE14">
        <f t="shared" si="1"/>
        <v>-17.453135100193922</v>
      </c>
      <c r="EF14">
        <v>1382</v>
      </c>
      <c r="EG14">
        <f t="shared" si="2"/>
        <v>-4.8864418444597391</v>
      </c>
      <c r="EH14">
        <v>623</v>
      </c>
      <c r="EI14">
        <f t="shared" si="3"/>
        <v>-15.006821282401091</v>
      </c>
      <c r="EJ14">
        <v>5.38</v>
      </c>
      <c r="EK14">
        <f t="shared" si="4"/>
        <v>-1.2844036697247758</v>
      </c>
      <c r="EL14">
        <v>-4.8259999999999996</v>
      </c>
    </row>
    <row r="15" spans="1:144" x14ac:dyDescent="0.3">
      <c r="A15">
        <v>14</v>
      </c>
      <c r="B15" s="30" t="s">
        <v>291</v>
      </c>
      <c r="C15" s="35">
        <v>2020</v>
      </c>
      <c r="D15" s="21">
        <v>43983</v>
      </c>
      <c r="E15" s="11">
        <v>1032.8</v>
      </c>
      <c r="F15" s="11">
        <v>1018.9999999999999</v>
      </c>
      <c r="G15" s="11">
        <v>1072.0000000000002</v>
      </c>
      <c r="H15" s="11">
        <v>974</v>
      </c>
      <c r="I15" s="4">
        <v>-7.7115539272629796</v>
      </c>
      <c r="J15" s="4"/>
      <c r="K15" s="4">
        <v>451.1</v>
      </c>
      <c r="L15" s="4">
        <v>-3.8985939497230628</v>
      </c>
      <c r="M15" s="4">
        <v>219</v>
      </c>
      <c r="N15" s="4">
        <v>-7.9831932773109244</v>
      </c>
      <c r="O15" s="4">
        <v>230.9</v>
      </c>
      <c r="P15" s="4">
        <v>-3.631051752921536</v>
      </c>
      <c r="Q15" s="4">
        <v>89.8</v>
      </c>
      <c r="R15" s="4">
        <v>-9.6579476861166995</v>
      </c>
      <c r="S15" s="4">
        <v>93.9</v>
      </c>
      <c r="T15" s="4">
        <v>-1.2618296529968336</v>
      </c>
      <c r="U15" s="4">
        <v>93.4</v>
      </c>
      <c r="V15" s="4">
        <v>-1.3727560718056993</v>
      </c>
      <c r="W15" s="4">
        <v>3434</v>
      </c>
      <c r="X15" s="4">
        <v>-3.5122225344197808</v>
      </c>
      <c r="Y15" s="4">
        <v>1508</v>
      </c>
      <c r="Z15" s="4">
        <v>-1.3734466971877044</v>
      </c>
      <c r="AA15" s="4">
        <v>36141</v>
      </c>
      <c r="AB15" s="4">
        <v>1.2551480682486762</v>
      </c>
      <c r="AC15" s="4">
        <v>63.6</v>
      </c>
      <c r="AD15" s="4">
        <v>18.435754189944134</v>
      </c>
      <c r="AE15" s="4">
        <v>135.9</v>
      </c>
      <c r="AF15" s="4">
        <v>10.040485829959515</v>
      </c>
      <c r="AG15" s="4">
        <v>46.7</v>
      </c>
      <c r="AH15" s="4">
        <v>8.8578088578088572</v>
      </c>
      <c r="AI15" s="4"/>
      <c r="AJ15" s="4">
        <v>9.8362000000000005E-2</v>
      </c>
      <c r="AK15" s="4">
        <v>-7.7167009109928975</v>
      </c>
      <c r="AL15" s="4"/>
      <c r="AM15" s="4">
        <v>451.1</v>
      </c>
      <c r="AN15" s="4">
        <v>-3.8985939497230628</v>
      </c>
      <c r="AO15" s="4">
        <v>172.20000000000002</v>
      </c>
      <c r="AP15" s="4">
        <v>-2.2146507666098638</v>
      </c>
      <c r="AQ15" s="4">
        <v>40.5</v>
      </c>
      <c r="AR15" s="4">
        <v>10.655737704918034</v>
      </c>
      <c r="AS15" s="4">
        <v>91</v>
      </c>
      <c r="AT15" s="4">
        <v>-1.3015184381778773</v>
      </c>
      <c r="AU15" s="4">
        <v>219</v>
      </c>
      <c r="AV15" s="4">
        <v>-7.9831932773109244</v>
      </c>
      <c r="AW15" s="4">
        <v>11</v>
      </c>
      <c r="AX15" s="4">
        <v>-32.515337423312886</v>
      </c>
      <c r="AY15" s="4">
        <v>95</v>
      </c>
      <c r="AZ15" s="4">
        <v>1.9313304721030011</v>
      </c>
      <c r="BA15" s="4">
        <v>230.9</v>
      </c>
      <c r="BB15" s="4">
        <v>-3.631051752921536</v>
      </c>
      <c r="BC15" s="4">
        <v>8.1999999999999993</v>
      </c>
      <c r="BD15" s="4">
        <v>95.238095238095212</v>
      </c>
      <c r="BE15" s="4">
        <v>96.4</v>
      </c>
      <c r="BF15" s="4">
        <v>-1.8329938900203637</v>
      </c>
      <c r="BG15" s="4">
        <v>89.8</v>
      </c>
      <c r="BH15" s="4">
        <v>-9.6579476861166995</v>
      </c>
      <c r="BI15" s="4">
        <v>3.7</v>
      </c>
      <c r="BJ15" s="4">
        <v>268.18181818181819</v>
      </c>
      <c r="BK15" s="4"/>
      <c r="BL15" s="4">
        <v>68.7</v>
      </c>
      <c r="BM15" s="4">
        <v>-33.300970873786405</v>
      </c>
      <c r="BN15" s="4"/>
      <c r="BO15" s="4">
        <v>1032.8</v>
      </c>
      <c r="BP15" s="4">
        <v>-7.7115539272629796</v>
      </c>
      <c r="BQ15" s="4">
        <v>969.4</v>
      </c>
      <c r="BR15" s="4">
        <v>-8.90809998120654</v>
      </c>
      <c r="BS15" s="4">
        <v>22.5</v>
      </c>
      <c r="BT15" s="4">
        <v>-23.728813559322035</v>
      </c>
      <c r="BU15" s="4">
        <v>119.1</v>
      </c>
      <c r="BV15" s="4">
        <v>-9.7727272727272734</v>
      </c>
      <c r="BW15" s="4">
        <v>28.3</v>
      </c>
      <c r="BX15" s="4">
        <v>-3.0821917808219177</v>
      </c>
      <c r="BY15" s="4">
        <v>42.1</v>
      </c>
      <c r="BZ15" s="4">
        <v>-30.870279146141215</v>
      </c>
      <c r="CA15" s="4">
        <v>437.1</v>
      </c>
      <c r="CB15" s="4">
        <v>-8.8615512927439539</v>
      </c>
      <c r="CC15" s="4">
        <v>247.8</v>
      </c>
      <c r="CD15" s="4">
        <v>-6.2783661119515788</v>
      </c>
      <c r="CE15" s="4">
        <v>63.6</v>
      </c>
      <c r="CF15" s="4">
        <v>18.435754189944134</v>
      </c>
      <c r="CG15" s="4">
        <v>6.1580170410534469</v>
      </c>
      <c r="CH15" s="4">
        <v>28.332157740091489</v>
      </c>
      <c r="CI15" s="4">
        <v>93.4</v>
      </c>
      <c r="CJ15" s="4">
        <v>-1.3727560718056993</v>
      </c>
      <c r="CK15" s="4">
        <v>72.3</v>
      </c>
      <c r="CL15" s="4">
        <v>3.5816618911174785</v>
      </c>
      <c r="CM15" s="4">
        <v>135.9</v>
      </c>
      <c r="CN15" s="4">
        <v>10.040485829959515</v>
      </c>
      <c r="CO15" s="4">
        <v>2.8</v>
      </c>
      <c r="CP15" s="4">
        <v>40</v>
      </c>
      <c r="CQ15" s="4">
        <v>-2.1</v>
      </c>
      <c r="CR15" s="4">
        <v>61.111111111111114</v>
      </c>
      <c r="CS15" s="4">
        <v>0.7</v>
      </c>
      <c r="CT15" s="4">
        <v>120.58823529411765</v>
      </c>
      <c r="CU15" s="4">
        <v>62.9</v>
      </c>
      <c r="CV15" s="4">
        <v>10.157618213660244</v>
      </c>
      <c r="CW15" s="4">
        <v>16.2</v>
      </c>
      <c r="CX15" s="4">
        <v>11.724137931034482</v>
      </c>
      <c r="CY15" s="4">
        <v>25.837320574162678</v>
      </c>
      <c r="CZ15" s="4">
        <v>3.8838475499092566</v>
      </c>
      <c r="DA15" s="4">
        <v>46.7</v>
      </c>
      <c r="DB15" s="4">
        <v>8.8578088578088572</v>
      </c>
      <c r="DC15" s="4">
        <v>177.5</v>
      </c>
      <c r="DD15" s="4">
        <v>5.6369785794813977E-2</v>
      </c>
      <c r="DE15" s="4">
        <v>0.26</v>
      </c>
      <c r="DF15" s="4">
        <v>8.333333333333341</v>
      </c>
      <c r="DG15" s="4"/>
      <c r="DH15" s="4">
        <v>964.1</v>
      </c>
      <c r="DI15" s="4">
        <v>-5.1176065347898829</v>
      </c>
      <c r="DJ15" s="4">
        <v>63.4</v>
      </c>
      <c r="DK15" s="4">
        <v>15.482695810564662</v>
      </c>
      <c r="DL15" s="4">
        <v>62.7</v>
      </c>
      <c r="DM15" s="4">
        <v>7.5471698113207548</v>
      </c>
      <c r="DN15" s="4">
        <v>46.5</v>
      </c>
      <c r="DO15" s="4">
        <v>6.1643835616438354</v>
      </c>
      <c r="DP15" s="4">
        <v>0.26</v>
      </c>
      <c r="DQ15" s="4">
        <v>4.0000000000000036</v>
      </c>
      <c r="DR15">
        <v>-31.2</v>
      </c>
      <c r="DS15">
        <v>-9.1</v>
      </c>
      <c r="DT15">
        <v>-48.8</v>
      </c>
      <c r="DU15">
        <v>3.9</v>
      </c>
      <c r="DV15">
        <v>0.6</v>
      </c>
      <c r="DW15">
        <v>0.9</v>
      </c>
      <c r="DX15">
        <v>1.1321699999999999</v>
      </c>
      <c r="DY15">
        <v>11</v>
      </c>
      <c r="DZ15">
        <f t="shared" si="0"/>
        <v>149.99999999999997</v>
      </c>
      <c r="EA15">
        <v>4505</v>
      </c>
      <c r="EB15">
        <v>5.7</v>
      </c>
      <c r="EC15">
        <v>-10.96</v>
      </c>
      <c r="ED15">
        <v>1273</v>
      </c>
      <c r="EE15">
        <f t="shared" si="1"/>
        <v>-0.31323414252153486</v>
      </c>
      <c r="EF15">
        <v>1296</v>
      </c>
      <c r="EG15">
        <f t="shared" si="2"/>
        <v>-6.2228654124457305</v>
      </c>
      <c r="EH15">
        <v>839</v>
      </c>
      <c r="EI15">
        <f t="shared" si="3"/>
        <v>34.670947030497587</v>
      </c>
      <c r="EJ15">
        <v>4.84</v>
      </c>
      <c r="EK15">
        <f t="shared" si="4"/>
        <v>-10.037174721189592</v>
      </c>
      <c r="EL15">
        <v>-15.308</v>
      </c>
    </row>
    <row r="16" spans="1:144" x14ac:dyDescent="0.3">
      <c r="A16">
        <v>15</v>
      </c>
      <c r="B16" s="30" t="s">
        <v>292</v>
      </c>
      <c r="C16" s="35">
        <v>2020</v>
      </c>
      <c r="D16" s="21">
        <v>44075</v>
      </c>
      <c r="E16" s="11">
        <v>1135.7</v>
      </c>
      <c r="F16" s="11">
        <v>1115</v>
      </c>
      <c r="G16" s="11">
        <v>1151</v>
      </c>
      <c r="H16" s="11">
        <v>1048</v>
      </c>
      <c r="I16" s="4">
        <v>9.9632068164213781</v>
      </c>
      <c r="J16" s="4"/>
      <c r="K16" s="4">
        <v>460.2</v>
      </c>
      <c r="L16" s="4">
        <v>2.0172910662824206</v>
      </c>
      <c r="M16" s="4">
        <v>248.4</v>
      </c>
      <c r="N16" s="4">
        <v>13.424657534246576</v>
      </c>
      <c r="O16" s="4">
        <v>284.40000000000003</v>
      </c>
      <c r="P16" s="4">
        <v>23.170203551320942</v>
      </c>
      <c r="Q16" s="4">
        <v>85.5</v>
      </c>
      <c r="R16" s="4">
        <v>-4.7884187082405347</v>
      </c>
      <c r="S16" s="4">
        <v>94.4</v>
      </c>
      <c r="T16" s="4">
        <v>0.53248136315228967</v>
      </c>
      <c r="U16" s="4">
        <v>92.8</v>
      </c>
      <c r="V16" s="4">
        <v>-0.64239828693791057</v>
      </c>
      <c r="W16" s="4">
        <v>3530</v>
      </c>
      <c r="X16" s="4">
        <v>2.7955736750145603</v>
      </c>
      <c r="Y16" s="4">
        <v>1582</v>
      </c>
      <c r="Z16" s="4">
        <v>4.9071618037135281</v>
      </c>
      <c r="AA16" s="4">
        <v>36672</v>
      </c>
      <c r="AB16" s="4">
        <v>1.4692454553000747</v>
      </c>
      <c r="AC16" s="4">
        <v>76.900000000000006</v>
      </c>
      <c r="AD16" s="4">
        <v>20.911949685534591</v>
      </c>
      <c r="AE16" s="4">
        <v>151.1</v>
      </c>
      <c r="AF16" s="4">
        <v>11.184694628403237</v>
      </c>
      <c r="AG16" s="4">
        <v>54.6</v>
      </c>
      <c r="AH16" s="4">
        <v>16.916488222698074</v>
      </c>
      <c r="AI16" s="4"/>
      <c r="AJ16" s="4">
        <v>0.110633</v>
      </c>
      <c r="AK16" s="4">
        <v>12.475346170269006</v>
      </c>
      <c r="AL16" s="4"/>
      <c r="AM16" s="4">
        <v>460.2</v>
      </c>
      <c r="AN16" s="4">
        <v>2.0172910662824206</v>
      </c>
      <c r="AO16" s="4">
        <v>177.8</v>
      </c>
      <c r="AP16" s="4">
        <v>3.2520325203251854</v>
      </c>
      <c r="AQ16" s="4">
        <v>45.6</v>
      </c>
      <c r="AR16" s="4">
        <v>12.592592592592593</v>
      </c>
      <c r="AS16" s="4">
        <v>90.100000000000009</v>
      </c>
      <c r="AT16" s="4">
        <v>-0.98901098901097961</v>
      </c>
      <c r="AU16" s="4">
        <v>248.4</v>
      </c>
      <c r="AV16" s="4">
        <v>13.424657534246576</v>
      </c>
      <c r="AW16" s="4">
        <v>23</v>
      </c>
      <c r="AX16" s="4">
        <v>109.09090909090909</v>
      </c>
      <c r="AY16" s="4">
        <v>90.7</v>
      </c>
      <c r="AZ16" s="4">
        <v>-4.5263157894736814</v>
      </c>
      <c r="BA16" s="4">
        <v>284.40000000000003</v>
      </c>
      <c r="BB16" s="4">
        <v>23.170203551320942</v>
      </c>
      <c r="BC16" s="4">
        <v>9.1</v>
      </c>
      <c r="BD16" s="4">
        <v>10.975609756097573</v>
      </c>
      <c r="BE16" s="4">
        <v>96.8</v>
      </c>
      <c r="BF16" s="4">
        <v>0.41493775933609073</v>
      </c>
      <c r="BG16" s="4">
        <v>85.5</v>
      </c>
      <c r="BH16" s="4">
        <v>-4.7884187082405347</v>
      </c>
      <c r="BI16" s="4">
        <v>-14.4</v>
      </c>
      <c r="BJ16" s="4">
        <v>-489.18918918918916</v>
      </c>
      <c r="BK16" s="4"/>
      <c r="BL16" s="4">
        <v>73</v>
      </c>
      <c r="BM16" s="4">
        <v>6.259097525473071</v>
      </c>
      <c r="BN16" s="4"/>
      <c r="BO16" s="4">
        <v>1135.7</v>
      </c>
      <c r="BP16" s="4">
        <v>9.9632068164213781</v>
      </c>
      <c r="BQ16" s="4">
        <v>1072.4000000000001</v>
      </c>
      <c r="BR16" s="4">
        <v>10.625128945739645</v>
      </c>
      <c r="BS16" s="4">
        <v>26</v>
      </c>
      <c r="BT16" s="4">
        <v>15.555555555555555</v>
      </c>
      <c r="BU16" s="4">
        <v>144.6</v>
      </c>
      <c r="BV16" s="4">
        <v>21.410579345088163</v>
      </c>
      <c r="BW16" s="4">
        <v>17.399999999999999</v>
      </c>
      <c r="BX16" s="4">
        <v>-38.515901060070668</v>
      </c>
      <c r="BY16" s="4">
        <v>49.5</v>
      </c>
      <c r="BZ16" s="4">
        <v>17.577197149643705</v>
      </c>
      <c r="CA16" s="4">
        <v>501</v>
      </c>
      <c r="CB16" s="4">
        <v>14.619080301990392</v>
      </c>
      <c r="CC16" s="4">
        <v>259.2</v>
      </c>
      <c r="CD16" s="4">
        <v>4.6004842615012107</v>
      </c>
      <c r="CE16" s="4">
        <v>76.900000000000006</v>
      </c>
      <c r="CF16" s="4">
        <v>20.911949685534591</v>
      </c>
      <c r="CG16" s="4">
        <v>6.7711543541428192</v>
      </c>
      <c r="CH16" s="4">
        <v>9.9567329710487993</v>
      </c>
      <c r="CI16" s="4">
        <v>92.8</v>
      </c>
      <c r="CJ16" s="4">
        <v>-0.64239828693791057</v>
      </c>
      <c r="CK16" s="4">
        <v>74.2</v>
      </c>
      <c r="CL16" s="4">
        <v>2.627939142461964</v>
      </c>
      <c r="CM16" s="4">
        <v>151.1</v>
      </c>
      <c r="CN16" s="4">
        <v>11.184694628403237</v>
      </c>
      <c r="CO16" s="4">
        <v>2.8</v>
      </c>
      <c r="CP16" s="4">
        <v>0</v>
      </c>
      <c r="CQ16" s="4">
        <v>0.4</v>
      </c>
      <c r="CR16" s="4">
        <v>119.04761904761905</v>
      </c>
      <c r="CS16" s="4">
        <v>3.2</v>
      </c>
      <c r="CT16" s="4">
        <v>357.14285714285717</v>
      </c>
      <c r="CU16" s="4">
        <v>73.7</v>
      </c>
      <c r="CV16" s="4">
        <v>17.170111287758345</v>
      </c>
      <c r="CW16" s="4">
        <v>15.6</v>
      </c>
      <c r="CX16" s="4">
        <v>-3.7037037037037037</v>
      </c>
      <c r="CY16" s="4">
        <v>25.9567387687188</v>
      </c>
      <c r="CZ16" s="4">
        <v>0.46219264189313852</v>
      </c>
      <c r="DA16" s="4">
        <v>54.6</v>
      </c>
      <c r="DB16" s="4">
        <v>16.916488222698074</v>
      </c>
      <c r="DC16" s="4">
        <v>177.7</v>
      </c>
      <c r="DD16" s="4">
        <v>0.11267605633802817</v>
      </c>
      <c r="DE16" s="4">
        <v>0.31</v>
      </c>
      <c r="DF16" s="4">
        <v>19.230769230769226</v>
      </c>
      <c r="DG16" s="4"/>
      <c r="DH16" s="4">
        <v>1062.7</v>
      </c>
      <c r="DI16" s="4">
        <v>10.227154859454414</v>
      </c>
      <c r="DJ16" s="4">
        <v>63.3</v>
      </c>
      <c r="DK16" s="4">
        <v>-0.15772870662460567</v>
      </c>
      <c r="DL16" s="4">
        <v>60.1</v>
      </c>
      <c r="DM16" s="4">
        <v>-4.1467304625199359</v>
      </c>
      <c r="DN16" s="4">
        <v>44.5</v>
      </c>
      <c r="DO16" s="4">
        <v>-4.301075268817204</v>
      </c>
      <c r="DP16" s="4">
        <v>0.25</v>
      </c>
      <c r="DQ16" s="4">
        <v>-3.8461538461538494</v>
      </c>
      <c r="DR16">
        <v>33.799999999999997</v>
      </c>
      <c r="DS16">
        <v>-2.9</v>
      </c>
      <c r="DT16">
        <v>82.1</v>
      </c>
      <c r="DU16">
        <v>-2.1</v>
      </c>
      <c r="DV16">
        <v>1.4</v>
      </c>
      <c r="DW16">
        <v>1.4</v>
      </c>
      <c r="DX16">
        <v>1.56986</v>
      </c>
      <c r="DY16">
        <v>7.9</v>
      </c>
      <c r="DZ16">
        <f t="shared" si="0"/>
        <v>-28.18181818181818</v>
      </c>
      <c r="EA16">
        <v>919</v>
      </c>
      <c r="EB16">
        <v>4.7</v>
      </c>
      <c r="EC16">
        <v>-6.56</v>
      </c>
      <c r="ED16">
        <v>1448</v>
      </c>
      <c r="EE16">
        <f t="shared" si="1"/>
        <v>13.747054202670855</v>
      </c>
      <c r="EF16">
        <v>1589</v>
      </c>
      <c r="EG16">
        <f t="shared" si="2"/>
        <v>22.608024691358025</v>
      </c>
      <c r="EH16">
        <v>971</v>
      </c>
      <c r="EI16">
        <f t="shared" si="3"/>
        <v>15.73301549463647</v>
      </c>
      <c r="EJ16">
        <v>6.36</v>
      </c>
      <c r="EK16">
        <f t="shared" si="4"/>
        <v>31.404958677685961</v>
      </c>
      <c r="EL16">
        <v>-14.816000000000001</v>
      </c>
    </row>
    <row r="17" spans="1:142" x14ac:dyDescent="0.3">
      <c r="A17">
        <v>16</v>
      </c>
      <c r="B17" s="30" t="s">
        <v>293</v>
      </c>
      <c r="C17" s="35">
        <v>2020</v>
      </c>
      <c r="D17" s="21">
        <v>44166</v>
      </c>
      <c r="E17" s="11">
        <v>1265.2</v>
      </c>
      <c r="F17" s="11">
        <v>1187</v>
      </c>
      <c r="G17" s="11">
        <v>1220</v>
      </c>
      <c r="H17" s="11">
        <v>1159</v>
      </c>
      <c r="I17" s="4">
        <v>11.40265915294532</v>
      </c>
      <c r="J17" s="4"/>
      <c r="K17" s="4">
        <v>470.3</v>
      </c>
      <c r="L17" s="4">
        <v>2.1946979574098218</v>
      </c>
      <c r="M17" s="4">
        <v>269.3</v>
      </c>
      <c r="N17" s="4">
        <v>8.4138486312399348</v>
      </c>
      <c r="O17" s="4">
        <v>374.40000000000003</v>
      </c>
      <c r="P17" s="4">
        <v>31.645569620253159</v>
      </c>
      <c r="Q17" s="4">
        <v>84.3</v>
      </c>
      <c r="R17" s="4">
        <v>-1.4035087719298245</v>
      </c>
      <c r="S17" s="4">
        <v>91.7</v>
      </c>
      <c r="T17" s="4">
        <v>-2.8601694915254265</v>
      </c>
      <c r="U17" s="4">
        <v>91.1</v>
      </c>
      <c r="V17" s="4">
        <v>-1.831896551724141</v>
      </c>
      <c r="W17" s="4">
        <v>3841</v>
      </c>
      <c r="X17" s="4">
        <v>8.810198300283286</v>
      </c>
      <c r="Y17" s="4">
        <v>1629</v>
      </c>
      <c r="Z17" s="4">
        <v>2.9709228824273071</v>
      </c>
      <c r="AA17" s="4">
        <v>36921</v>
      </c>
      <c r="AB17" s="4">
        <v>0.67899214659685869</v>
      </c>
      <c r="AC17" s="4">
        <v>106.3</v>
      </c>
      <c r="AD17" s="4">
        <v>38.23146944083225</v>
      </c>
      <c r="AE17" s="4">
        <v>180.5</v>
      </c>
      <c r="AF17" s="4">
        <v>19.457313037723363</v>
      </c>
      <c r="AG17" s="4">
        <v>77.8</v>
      </c>
      <c r="AH17" s="4">
        <v>42.490842490842489</v>
      </c>
      <c r="AI17" s="4"/>
      <c r="AJ17" s="4">
        <v>0.11777600000000001</v>
      </c>
      <c r="AK17" s="4">
        <v>6.456482243092025</v>
      </c>
      <c r="AL17" s="4"/>
      <c r="AM17" s="4">
        <v>470.3</v>
      </c>
      <c r="AN17" s="4">
        <v>2.1946979574098218</v>
      </c>
      <c r="AO17" s="4">
        <v>183.4</v>
      </c>
      <c r="AP17" s="4">
        <v>3.1496062992125986</v>
      </c>
      <c r="AQ17" s="4">
        <v>65.099999999999994</v>
      </c>
      <c r="AR17" s="4">
        <v>42.763157894736828</v>
      </c>
      <c r="AS17" s="4">
        <v>86.2</v>
      </c>
      <c r="AT17" s="4">
        <v>-4.3285238623751443</v>
      </c>
      <c r="AU17" s="4">
        <v>269.3</v>
      </c>
      <c r="AV17" s="4">
        <v>8.4138486312399348</v>
      </c>
      <c r="AW17" s="4">
        <v>24.7</v>
      </c>
      <c r="AX17" s="4">
        <v>7.3913043478260869</v>
      </c>
      <c r="AY17" s="4">
        <v>90.8</v>
      </c>
      <c r="AZ17" s="4">
        <v>0.11025358324144907</v>
      </c>
      <c r="BA17" s="4">
        <v>374.40000000000003</v>
      </c>
      <c r="BB17" s="4">
        <v>31.645569620253159</v>
      </c>
      <c r="BC17" s="4">
        <v>21.6</v>
      </c>
      <c r="BD17" s="4">
        <v>137.36263736263737</v>
      </c>
      <c r="BE17" s="4">
        <v>94.2</v>
      </c>
      <c r="BF17" s="4">
        <v>-2.6859504132231349</v>
      </c>
      <c r="BG17" s="4">
        <v>84.3</v>
      </c>
      <c r="BH17" s="4">
        <v>-1.4035087719298245</v>
      </c>
      <c r="BI17" s="4">
        <v>-6.3</v>
      </c>
      <c r="BJ17" s="4">
        <v>56.25</v>
      </c>
      <c r="BK17" s="4"/>
      <c r="BL17" s="4">
        <v>73.600000000000009</v>
      </c>
      <c r="BM17" s="4">
        <v>0.82191780821919846</v>
      </c>
      <c r="BN17" s="4"/>
      <c r="BO17" s="4">
        <v>1265.2</v>
      </c>
      <c r="BP17" s="4">
        <v>11.40265915294532</v>
      </c>
      <c r="BQ17" s="4">
        <v>1160.0999999999999</v>
      </c>
      <c r="BR17" s="4">
        <v>8.1779186870570566</v>
      </c>
      <c r="BS17" s="4">
        <v>28.8</v>
      </c>
      <c r="BT17" s="4">
        <v>10.76923076923077</v>
      </c>
      <c r="BU17" s="4">
        <v>137.30000000000001</v>
      </c>
      <c r="BV17" s="4">
        <v>-5.0484094052558781</v>
      </c>
      <c r="BW17" s="4">
        <v>11.2</v>
      </c>
      <c r="BX17" s="4">
        <v>-35.632183908045974</v>
      </c>
      <c r="BY17" s="4">
        <v>51.9</v>
      </c>
      <c r="BZ17" s="4">
        <v>4.8484848484848486</v>
      </c>
      <c r="CA17" s="4">
        <v>580.1</v>
      </c>
      <c r="CB17" s="4">
        <v>15.788423153692614</v>
      </c>
      <c r="CC17" s="4">
        <v>275.10000000000002</v>
      </c>
      <c r="CD17" s="4">
        <v>6.1342592592592595</v>
      </c>
      <c r="CE17" s="4">
        <v>106.3</v>
      </c>
      <c r="CF17" s="4">
        <v>38.23146944083225</v>
      </c>
      <c r="CG17" s="4">
        <v>8.4018337021814737</v>
      </c>
      <c r="CH17" s="4">
        <v>24.082737783712613</v>
      </c>
      <c r="CI17" s="4">
        <v>91.1</v>
      </c>
      <c r="CJ17" s="4">
        <v>-1.831896551724141</v>
      </c>
      <c r="CK17" s="4">
        <v>74.2</v>
      </c>
      <c r="CL17" s="4">
        <v>0</v>
      </c>
      <c r="CM17" s="4">
        <v>180.5</v>
      </c>
      <c r="CN17" s="4">
        <v>19.457313037723363</v>
      </c>
      <c r="CO17" s="4">
        <v>2.7</v>
      </c>
      <c r="CP17" s="4">
        <v>-3.5714285714285716</v>
      </c>
      <c r="CQ17" s="4">
        <v>0.6</v>
      </c>
      <c r="CR17" s="4">
        <v>50</v>
      </c>
      <c r="CS17" s="4">
        <v>3.3</v>
      </c>
      <c r="CT17" s="4">
        <v>3.125</v>
      </c>
      <c r="CU17" s="4">
        <v>103</v>
      </c>
      <c r="CV17" s="4">
        <v>39.755766621438262</v>
      </c>
      <c r="CW17" s="4">
        <v>24.9</v>
      </c>
      <c r="CX17" s="4">
        <v>59.615384615384613</v>
      </c>
      <c r="CY17" s="4">
        <v>24.459724950884087</v>
      </c>
      <c r="CZ17" s="4">
        <v>-5.7673416956324512</v>
      </c>
      <c r="DA17" s="4">
        <v>77.8</v>
      </c>
      <c r="DB17" s="4">
        <v>42.490842490842489</v>
      </c>
      <c r="DC17" s="4">
        <v>177.7</v>
      </c>
      <c r="DD17" s="4">
        <v>0</v>
      </c>
      <c r="DE17" s="4">
        <v>0.44</v>
      </c>
      <c r="DF17" s="4">
        <v>41.935483870967744</v>
      </c>
      <c r="DG17" s="4"/>
      <c r="DH17" s="4">
        <v>1191.5999999999999</v>
      </c>
      <c r="DI17" s="4">
        <v>12.129481509362943</v>
      </c>
      <c r="DJ17" s="4">
        <v>105.1</v>
      </c>
      <c r="DK17" s="4">
        <v>66.034755134281198</v>
      </c>
      <c r="DL17" s="4">
        <v>101.8</v>
      </c>
      <c r="DM17" s="4">
        <v>69.384359400998335</v>
      </c>
      <c r="DN17" s="4">
        <v>76.900000000000006</v>
      </c>
      <c r="DO17" s="4">
        <v>72.80898876404494</v>
      </c>
      <c r="DP17" s="4">
        <v>0.43</v>
      </c>
      <c r="DQ17" s="4">
        <v>72</v>
      </c>
      <c r="DR17">
        <v>4.5</v>
      </c>
      <c r="DS17">
        <v>-2.2999999999999998</v>
      </c>
      <c r="DT17">
        <v>24.7</v>
      </c>
      <c r="DU17">
        <v>-0.5</v>
      </c>
      <c r="DV17">
        <v>1.4</v>
      </c>
      <c r="DW17">
        <v>1.3</v>
      </c>
      <c r="DX17">
        <v>1.4801899999999999</v>
      </c>
      <c r="DY17">
        <v>6.7</v>
      </c>
      <c r="DZ17">
        <f t="shared" si="0"/>
        <v>-15.18987341772152</v>
      </c>
      <c r="EA17">
        <v>-115</v>
      </c>
      <c r="EB17">
        <v>5.6</v>
      </c>
      <c r="EC17">
        <v>-3.28</v>
      </c>
      <c r="ED17">
        <v>1661</v>
      </c>
      <c r="EE17">
        <f t="shared" si="1"/>
        <v>14.709944751381215</v>
      </c>
      <c r="EF17">
        <v>1758</v>
      </c>
      <c r="EG17">
        <f t="shared" si="2"/>
        <v>10.635619886721209</v>
      </c>
      <c r="EH17">
        <v>943</v>
      </c>
      <c r="EI17">
        <f t="shared" si="3"/>
        <v>-2.8836251287332648</v>
      </c>
      <c r="EJ17">
        <v>6.53</v>
      </c>
      <c r="EK17">
        <f t="shared" si="4"/>
        <v>2.672955974842766</v>
      </c>
      <c r="EL17">
        <v>-15.589</v>
      </c>
    </row>
    <row r="18" spans="1:142" x14ac:dyDescent="0.3">
      <c r="A18">
        <v>17</v>
      </c>
      <c r="B18" s="30" t="s">
        <v>294</v>
      </c>
      <c r="C18" s="35">
        <v>2021</v>
      </c>
      <c r="D18" s="21">
        <v>44256</v>
      </c>
      <c r="E18" s="11">
        <v>1228.5999999999999</v>
      </c>
      <c r="F18" s="11">
        <v>1188</v>
      </c>
      <c r="G18" s="11">
        <v>1252</v>
      </c>
      <c r="H18" s="11">
        <v>1137</v>
      </c>
      <c r="I18" s="4">
        <v>-2.8928232690483719</v>
      </c>
      <c r="J18" s="4"/>
      <c r="K18" s="4">
        <v>451.7</v>
      </c>
      <c r="L18" s="4">
        <v>-3.954922389963853</v>
      </c>
      <c r="M18" s="4">
        <v>255.8</v>
      </c>
      <c r="N18" s="4">
        <v>-5.012996658002228</v>
      </c>
      <c r="O18" s="4">
        <v>355.90000000000003</v>
      </c>
      <c r="P18" s="4">
        <v>-4.9412393162393151</v>
      </c>
      <c r="Q18" s="4">
        <v>98.4</v>
      </c>
      <c r="R18" s="4">
        <v>16.725978647686834</v>
      </c>
      <c r="S18" s="4">
        <v>93.8</v>
      </c>
      <c r="T18" s="4">
        <v>2.2900763358778562</v>
      </c>
      <c r="U18" s="4">
        <v>93.3</v>
      </c>
      <c r="V18" s="4">
        <v>2.4149286498353488</v>
      </c>
      <c r="W18" s="4">
        <v>3706</v>
      </c>
      <c r="X18" s="4">
        <v>-3.514709711012757</v>
      </c>
      <c r="Y18" s="4">
        <v>1628</v>
      </c>
      <c r="Z18" s="4">
        <v>-6.1387354205033766E-2</v>
      </c>
      <c r="AA18" s="4">
        <v>36823</v>
      </c>
      <c r="AB18" s="4">
        <v>-0.26543159719400883</v>
      </c>
      <c r="AC18" s="4">
        <v>76.2</v>
      </c>
      <c r="AD18" s="4">
        <v>-28.316086547507055</v>
      </c>
      <c r="AE18" s="4">
        <v>149.30000000000001</v>
      </c>
      <c r="AF18" s="4">
        <v>-17.285318559556785</v>
      </c>
      <c r="AG18" s="4">
        <v>54.8</v>
      </c>
      <c r="AH18" s="4">
        <v>-29.562982005141389</v>
      </c>
      <c r="AI18" s="4"/>
      <c r="AJ18" s="4">
        <v>0.10878500000000001</v>
      </c>
      <c r="AK18" s="4">
        <v>-7.633983154462709</v>
      </c>
      <c r="AL18" s="4"/>
      <c r="AM18" s="4">
        <v>451.7</v>
      </c>
      <c r="AN18" s="4">
        <v>-3.954922389963853</v>
      </c>
      <c r="AO18" s="4">
        <v>184.8</v>
      </c>
      <c r="AP18" s="4">
        <v>0.76335877862595425</v>
      </c>
      <c r="AQ18" s="4">
        <v>38.300000000000004</v>
      </c>
      <c r="AR18" s="4">
        <v>-41.167434715821798</v>
      </c>
      <c r="AS18" s="4">
        <v>91.5</v>
      </c>
      <c r="AT18" s="4">
        <v>6.1484918793503454</v>
      </c>
      <c r="AU18" s="4">
        <v>255.8</v>
      </c>
      <c r="AV18" s="4">
        <v>-5.012996658002228</v>
      </c>
      <c r="AW18" s="4">
        <v>20</v>
      </c>
      <c r="AX18" s="4">
        <v>-19.02834008097166</v>
      </c>
      <c r="AY18" s="4">
        <v>92.2</v>
      </c>
      <c r="AZ18" s="4">
        <v>1.5418502202643234</v>
      </c>
      <c r="BA18" s="4">
        <v>355.90000000000003</v>
      </c>
      <c r="BB18" s="4">
        <v>-4.9412393162393151</v>
      </c>
      <c r="BC18" s="4">
        <v>15.9</v>
      </c>
      <c r="BD18" s="4">
        <v>-26.388888888888889</v>
      </c>
      <c r="BE18" s="4">
        <v>95.5</v>
      </c>
      <c r="BF18" s="4">
        <v>1.3800424628450076</v>
      </c>
      <c r="BG18" s="4">
        <v>98.4</v>
      </c>
      <c r="BH18" s="4">
        <v>16.725978647686834</v>
      </c>
      <c r="BI18" s="4">
        <v>2</v>
      </c>
      <c r="BJ18" s="4">
        <v>131.74603174603175</v>
      </c>
      <c r="BK18" s="4"/>
      <c r="BL18" s="4">
        <v>90.2</v>
      </c>
      <c r="BM18" s="4">
        <v>22.554347826086932</v>
      </c>
      <c r="BN18" s="4"/>
      <c r="BO18" s="4">
        <v>1228.5999999999999</v>
      </c>
      <c r="BP18" s="4">
        <v>-2.8928232690483719</v>
      </c>
      <c r="BQ18" s="4">
        <v>1152.4000000000001</v>
      </c>
      <c r="BR18" s="4">
        <v>-0.663735884837514</v>
      </c>
      <c r="BS18" s="4">
        <v>29.4</v>
      </c>
      <c r="BT18" s="4">
        <v>2.0833333333333335</v>
      </c>
      <c r="BU18" s="4">
        <v>136.1</v>
      </c>
      <c r="BV18" s="4">
        <v>-0.8739985433357611</v>
      </c>
      <c r="BW18" s="4">
        <v>24.4</v>
      </c>
      <c r="BX18" s="4">
        <v>117.85714285714286</v>
      </c>
      <c r="BY18" s="4">
        <v>63.8</v>
      </c>
      <c r="BZ18" s="4">
        <v>22.928709055876684</v>
      </c>
      <c r="CA18" s="4">
        <v>558.5</v>
      </c>
      <c r="CB18" s="4">
        <v>-3.7234959489743149</v>
      </c>
      <c r="CC18" s="4">
        <v>267.10000000000002</v>
      </c>
      <c r="CD18" s="4">
        <v>-2.9080334423845766</v>
      </c>
      <c r="CE18" s="4">
        <v>76.2</v>
      </c>
      <c r="CF18" s="4">
        <v>-28.316086547507055</v>
      </c>
      <c r="CG18" s="4">
        <v>6.202181344619893</v>
      </c>
      <c r="CH18" s="4">
        <v>-26.180622415681203</v>
      </c>
      <c r="CI18" s="4">
        <v>93.3</v>
      </c>
      <c r="CJ18" s="4">
        <v>2.4149286498353488</v>
      </c>
      <c r="CK18" s="4">
        <v>73.099999999999994</v>
      </c>
      <c r="CL18" s="4">
        <v>-1.4824797843665769</v>
      </c>
      <c r="CM18" s="4">
        <v>149.30000000000001</v>
      </c>
      <c r="CN18" s="4">
        <v>-17.285318559556785</v>
      </c>
      <c r="CO18" s="4">
        <v>2.6</v>
      </c>
      <c r="CP18" s="4">
        <v>-3.7037037037037037</v>
      </c>
      <c r="CQ18" s="4">
        <v>0.8</v>
      </c>
      <c r="CR18" s="4">
        <v>33.333333333333336</v>
      </c>
      <c r="CS18" s="4">
        <v>3.4</v>
      </c>
      <c r="CT18" s="4">
        <v>3.0303030303030303</v>
      </c>
      <c r="CU18" s="4">
        <v>72.8</v>
      </c>
      <c r="CV18" s="4">
        <v>-29.320388349514563</v>
      </c>
      <c r="CW18" s="4">
        <v>18</v>
      </c>
      <c r="CX18" s="4">
        <v>-27.710843373493976</v>
      </c>
      <c r="CY18" s="4">
        <v>24.725274725274726</v>
      </c>
      <c r="CZ18" s="4">
        <v>1.0856613266251818</v>
      </c>
      <c r="DA18" s="4">
        <v>54.8</v>
      </c>
      <c r="DB18" s="4">
        <v>-29.562982005141389</v>
      </c>
      <c r="DC18" s="4">
        <v>177.8</v>
      </c>
      <c r="DD18" s="4">
        <v>5.6274620146314014E-2</v>
      </c>
      <c r="DE18" s="4">
        <v>0.31</v>
      </c>
      <c r="DF18" s="4">
        <v>-29.545454545454547</v>
      </c>
      <c r="DG18" s="4"/>
      <c r="DH18" s="4">
        <v>1138.4000000000001</v>
      </c>
      <c r="DI18" s="4">
        <v>-4.4645854313528028</v>
      </c>
      <c r="DJ18" s="4">
        <v>76.2</v>
      </c>
      <c r="DK18" s="4">
        <v>-27.497621313035204</v>
      </c>
      <c r="DL18" s="4">
        <v>72.8</v>
      </c>
      <c r="DM18" s="4">
        <v>-28.487229862475441</v>
      </c>
      <c r="DN18" s="4">
        <v>54.8</v>
      </c>
      <c r="DO18" s="4">
        <v>-28.738621586475944</v>
      </c>
      <c r="DP18" s="4">
        <v>0.31</v>
      </c>
      <c r="DQ18" s="4">
        <v>-27.906976744186046</v>
      </c>
      <c r="DR18">
        <v>6.3</v>
      </c>
      <c r="DS18">
        <v>0.5</v>
      </c>
      <c r="DT18">
        <v>-2.2999999999999998</v>
      </c>
      <c r="DU18">
        <v>4.2</v>
      </c>
      <c r="DV18">
        <v>2.6</v>
      </c>
      <c r="DW18">
        <v>2.5</v>
      </c>
      <c r="DX18">
        <v>1.97349</v>
      </c>
      <c r="DY18">
        <v>6</v>
      </c>
      <c r="DZ18">
        <f t="shared" si="0"/>
        <v>-10.447761194029853</v>
      </c>
      <c r="EA18">
        <v>704</v>
      </c>
      <c r="EB18">
        <v>4.8</v>
      </c>
      <c r="EC18">
        <v>1.76</v>
      </c>
      <c r="ED18">
        <v>1725</v>
      </c>
      <c r="EE18">
        <f t="shared" si="1"/>
        <v>3.8531005418422639</v>
      </c>
      <c r="EF18">
        <v>1755</v>
      </c>
      <c r="EG18">
        <f t="shared" si="2"/>
        <v>-0.17064846416382254</v>
      </c>
      <c r="EH18">
        <v>873</v>
      </c>
      <c r="EI18">
        <f t="shared" si="3"/>
        <v>-7.4231177094379639</v>
      </c>
      <c r="EJ18">
        <v>6.04</v>
      </c>
      <c r="EK18">
        <f t="shared" si="4"/>
        <v>-7.5038284839203699</v>
      </c>
      <c r="EL18">
        <v>-18.579999999999998</v>
      </c>
    </row>
    <row r="19" spans="1:142" x14ac:dyDescent="0.3">
      <c r="A19">
        <v>18</v>
      </c>
      <c r="B19" s="30" t="s">
        <v>295</v>
      </c>
      <c r="C19" s="35">
        <v>2021</v>
      </c>
      <c r="D19" s="21">
        <v>44348</v>
      </c>
      <c r="E19" s="11">
        <v>1360.8</v>
      </c>
      <c r="F19" s="11">
        <v>1275</v>
      </c>
      <c r="G19" s="11">
        <v>1313</v>
      </c>
      <c r="H19" s="11">
        <v>1167</v>
      </c>
      <c r="I19" s="4">
        <v>10.760214878723751</v>
      </c>
      <c r="J19" s="4"/>
      <c r="K19" s="4">
        <v>475.2</v>
      </c>
      <c r="L19" s="4">
        <v>5.2025680761567408</v>
      </c>
      <c r="M19" s="4">
        <v>274</v>
      </c>
      <c r="N19" s="4">
        <v>7.1149335418295543</v>
      </c>
      <c r="O19" s="4">
        <v>430.7</v>
      </c>
      <c r="P19" s="4">
        <v>21.017139645967948</v>
      </c>
      <c r="Q19" s="4">
        <v>88.5</v>
      </c>
      <c r="R19" s="4">
        <v>-10.060975609756097</v>
      </c>
      <c r="S19" s="4">
        <v>90.8</v>
      </c>
      <c r="T19" s="4">
        <v>-3.1982942430703627</v>
      </c>
      <c r="U19" s="4">
        <v>89.9</v>
      </c>
      <c r="V19" s="4">
        <v>-3.6441586280814486</v>
      </c>
      <c r="W19" s="4">
        <v>3985</v>
      </c>
      <c r="X19" s="4">
        <v>7.5283324338909878</v>
      </c>
      <c r="Y19" s="4">
        <v>1729</v>
      </c>
      <c r="Z19" s="4">
        <v>6.2039312039312042</v>
      </c>
      <c r="AA19" s="4">
        <v>36519</v>
      </c>
      <c r="AB19" s="4">
        <v>-0.82557097466257501</v>
      </c>
      <c r="AC19" s="4">
        <v>125.8</v>
      </c>
      <c r="AD19" s="4">
        <v>65.091863517060361</v>
      </c>
      <c r="AE19" s="4">
        <v>199</v>
      </c>
      <c r="AF19" s="4">
        <v>33.288680509042194</v>
      </c>
      <c r="AG19" s="4">
        <v>106.5</v>
      </c>
      <c r="AH19" s="4">
        <v>94.34306569343066</v>
      </c>
      <c r="AI19" s="4"/>
      <c r="AJ19" s="4">
        <v>0.113894</v>
      </c>
      <c r="AK19" s="4">
        <v>4.6964195431355424</v>
      </c>
      <c r="AL19" s="4"/>
      <c r="AM19" s="4">
        <v>475.2</v>
      </c>
      <c r="AN19" s="4">
        <v>5.2025680761567408</v>
      </c>
      <c r="AO19" s="4">
        <v>198.5</v>
      </c>
      <c r="AP19" s="4">
        <v>7.4134199134199132</v>
      </c>
      <c r="AQ19" s="4">
        <v>73.600000000000009</v>
      </c>
      <c r="AR19" s="4">
        <v>92.167101827676248</v>
      </c>
      <c r="AS19" s="4">
        <v>84.5</v>
      </c>
      <c r="AT19" s="4">
        <v>-7.6502732240437155</v>
      </c>
      <c r="AU19" s="4">
        <v>274</v>
      </c>
      <c r="AV19" s="4">
        <v>7.1149335418295543</v>
      </c>
      <c r="AW19" s="4">
        <v>34.9</v>
      </c>
      <c r="AX19" s="4">
        <v>74.5</v>
      </c>
      <c r="AY19" s="4">
        <v>87.3</v>
      </c>
      <c r="AZ19" s="4">
        <v>-5.3145336225596589</v>
      </c>
      <c r="BA19" s="4">
        <v>430.7</v>
      </c>
      <c r="BB19" s="4">
        <v>21.017139645967948</v>
      </c>
      <c r="BC19" s="4">
        <v>17</v>
      </c>
      <c r="BD19" s="4">
        <v>6.9182389937106921</v>
      </c>
      <c r="BE19" s="4">
        <v>96.100000000000009</v>
      </c>
      <c r="BF19" s="4">
        <v>0.6282722513089094</v>
      </c>
      <c r="BG19" s="4">
        <v>88.5</v>
      </c>
      <c r="BH19" s="4">
        <v>-10.060975609756097</v>
      </c>
      <c r="BI19" s="4">
        <v>0.3</v>
      </c>
      <c r="BJ19" s="4">
        <v>-85</v>
      </c>
      <c r="BK19" s="4"/>
      <c r="BL19" s="4">
        <v>110.2</v>
      </c>
      <c r="BM19" s="4">
        <v>22.172949002217294</v>
      </c>
      <c r="BN19" s="4"/>
      <c r="BO19" s="4">
        <v>1360.8</v>
      </c>
      <c r="BP19" s="4">
        <v>10.760214878723751</v>
      </c>
      <c r="BQ19" s="4">
        <v>1235</v>
      </c>
      <c r="BR19" s="4">
        <v>7.167650121485595</v>
      </c>
      <c r="BS19" s="4">
        <v>32.4</v>
      </c>
      <c r="BT19" s="4">
        <v>10.204081632653061</v>
      </c>
      <c r="BU19" s="4">
        <v>117.2</v>
      </c>
      <c r="BV19" s="4">
        <v>-13.886847905951507</v>
      </c>
      <c r="BW19" s="4">
        <v>17</v>
      </c>
      <c r="BX19" s="4">
        <v>-30.327868852459016</v>
      </c>
      <c r="BY19" s="4">
        <v>70</v>
      </c>
      <c r="BZ19" s="4">
        <v>9.7178683385579934</v>
      </c>
      <c r="CA19" s="4">
        <v>649.6</v>
      </c>
      <c r="CB19" s="4">
        <v>16.311548791405549</v>
      </c>
      <c r="CC19" s="4">
        <v>275.60000000000002</v>
      </c>
      <c r="CD19" s="4">
        <v>3.1823287158367539</v>
      </c>
      <c r="CE19" s="4">
        <v>125.8</v>
      </c>
      <c r="CF19" s="4">
        <v>65.091863517060361</v>
      </c>
      <c r="CG19" s="4">
        <v>9.2445620223397995</v>
      </c>
      <c r="CH19" s="4">
        <v>49.053397646281844</v>
      </c>
      <c r="CI19" s="4">
        <v>89.9</v>
      </c>
      <c r="CJ19" s="4">
        <v>-3.6441586280814486</v>
      </c>
      <c r="CK19" s="4">
        <v>73.2</v>
      </c>
      <c r="CL19" s="4">
        <v>0.13679890560875513</v>
      </c>
      <c r="CM19" s="4">
        <v>199</v>
      </c>
      <c r="CN19" s="4">
        <v>33.288680509042194</v>
      </c>
      <c r="CO19" s="4">
        <v>2.6</v>
      </c>
      <c r="CP19" s="4">
        <v>0</v>
      </c>
      <c r="CQ19" s="4">
        <v>-19.600000000000001</v>
      </c>
      <c r="CR19" s="4">
        <v>-2550</v>
      </c>
      <c r="CS19" s="4">
        <v>-17</v>
      </c>
      <c r="CT19" s="4">
        <v>-600</v>
      </c>
      <c r="CU19" s="4">
        <v>142.80000000000001</v>
      </c>
      <c r="CV19" s="4">
        <v>96.15384615384616</v>
      </c>
      <c r="CW19" s="4">
        <v>36.299999999999997</v>
      </c>
      <c r="CX19" s="4">
        <v>101.66666666666667</v>
      </c>
      <c r="CY19" s="4">
        <v>25.420168067226889</v>
      </c>
      <c r="CZ19" s="4">
        <v>2.8104575163398593</v>
      </c>
      <c r="DA19" s="4">
        <v>106.5</v>
      </c>
      <c r="DB19" s="4">
        <v>94.34306569343066</v>
      </c>
      <c r="DC19" s="4">
        <v>177.9</v>
      </c>
      <c r="DD19" s="4">
        <v>5.6242969628796401E-2</v>
      </c>
      <c r="DE19" s="4">
        <v>0.6</v>
      </c>
      <c r="DF19" s="4">
        <v>93.548387096774178</v>
      </c>
      <c r="DG19" s="4"/>
      <c r="DH19" s="4">
        <v>1250.5999999999999</v>
      </c>
      <c r="DI19" s="4">
        <v>9.8559381588193951</v>
      </c>
      <c r="DJ19" s="4">
        <v>125.8</v>
      </c>
      <c r="DK19" s="4">
        <v>65.091863517060361</v>
      </c>
      <c r="DL19" s="4">
        <v>142.80000000000001</v>
      </c>
      <c r="DM19" s="4">
        <v>96.15384615384616</v>
      </c>
      <c r="DN19" s="4">
        <v>106.5</v>
      </c>
      <c r="DO19" s="4">
        <v>94.34306569343066</v>
      </c>
      <c r="DP19" s="4">
        <v>0.6</v>
      </c>
      <c r="DQ19" s="4">
        <v>93.548387096774178</v>
      </c>
      <c r="DR19">
        <v>6.7</v>
      </c>
      <c r="DS19">
        <v>12.2</v>
      </c>
      <c r="DT19">
        <v>-3.9</v>
      </c>
      <c r="DU19">
        <v>-2</v>
      </c>
      <c r="DV19">
        <v>5.4</v>
      </c>
      <c r="DW19">
        <v>4</v>
      </c>
      <c r="DX19">
        <v>3.5862799999999999</v>
      </c>
      <c r="DY19">
        <v>5.9</v>
      </c>
      <c r="DZ19">
        <f t="shared" si="0"/>
        <v>-1.6666666666666607</v>
      </c>
      <c r="EA19">
        <v>557</v>
      </c>
      <c r="EB19">
        <v>4.0999999999999996</v>
      </c>
      <c r="EC19">
        <v>10.210000000000001</v>
      </c>
      <c r="ED19">
        <v>1657</v>
      </c>
      <c r="EE19">
        <f t="shared" si="1"/>
        <v>-3.9420289855072461</v>
      </c>
      <c r="EF19">
        <v>1594</v>
      </c>
      <c r="EG19">
        <f t="shared" si="2"/>
        <v>-9.1737891737891744</v>
      </c>
      <c r="EH19">
        <v>683</v>
      </c>
      <c r="EI19">
        <f t="shared" si="3"/>
        <v>-21.764032073310425</v>
      </c>
      <c r="EJ19">
        <v>5.97</v>
      </c>
      <c r="EK19">
        <f t="shared" si="4"/>
        <v>-1.1589403973509982</v>
      </c>
      <c r="EL19">
        <v>-11.545999999999999</v>
      </c>
    </row>
    <row r="20" spans="1:142" x14ac:dyDescent="0.3">
      <c r="A20">
        <v>19</v>
      </c>
      <c r="B20" s="30" t="s">
        <v>296</v>
      </c>
      <c r="C20" s="35">
        <v>2021</v>
      </c>
      <c r="D20" s="21">
        <v>44440</v>
      </c>
      <c r="E20" s="11">
        <v>1444.5</v>
      </c>
      <c r="F20" s="11">
        <v>1405</v>
      </c>
      <c r="G20" s="11">
        <v>1426</v>
      </c>
      <c r="H20" s="11">
        <v>1360</v>
      </c>
      <c r="I20" s="4">
        <v>6.1507936507936511</v>
      </c>
      <c r="J20" s="4"/>
      <c r="K20" s="4">
        <v>484.40000000000003</v>
      </c>
      <c r="L20" s="4">
        <v>1.9360269360269486</v>
      </c>
      <c r="M20" s="4">
        <v>295.7</v>
      </c>
      <c r="N20" s="4">
        <v>7.9197080291970803</v>
      </c>
      <c r="O20" s="4">
        <v>474.6</v>
      </c>
      <c r="P20" s="4">
        <v>10.192709542605062</v>
      </c>
      <c r="Q20" s="4">
        <v>98</v>
      </c>
      <c r="R20" s="4">
        <v>10.734463276836157</v>
      </c>
      <c r="S20" s="4">
        <v>89.4</v>
      </c>
      <c r="T20" s="4">
        <v>-1.5418502202643078</v>
      </c>
      <c r="U20" s="4">
        <v>88.4</v>
      </c>
      <c r="V20" s="4">
        <v>-1.6685205784204671</v>
      </c>
      <c r="W20" s="4">
        <v>4060</v>
      </c>
      <c r="X20" s="4">
        <v>1.8820577164366374</v>
      </c>
      <c r="Y20" s="4">
        <v>1569</v>
      </c>
      <c r="Z20" s="4">
        <v>-9.253903990746096</v>
      </c>
      <c r="AA20" s="4">
        <v>36434</v>
      </c>
      <c r="AB20" s="4">
        <v>-0.23275555190448807</v>
      </c>
      <c r="AC20" s="4">
        <v>153.69999999999999</v>
      </c>
      <c r="AD20" s="4">
        <v>22.17806041335453</v>
      </c>
      <c r="AE20" s="4">
        <v>227.9</v>
      </c>
      <c r="AF20" s="4">
        <v>14.522613065326633</v>
      </c>
      <c r="AG20" s="4">
        <v>110</v>
      </c>
      <c r="AH20" s="4">
        <v>3.2863849765258215</v>
      </c>
      <c r="AI20" s="4"/>
      <c r="AJ20" s="4">
        <v>0.111801</v>
      </c>
      <c r="AK20" s="4">
        <v>-1.8376736263543294</v>
      </c>
      <c r="AL20" s="4"/>
      <c r="AM20" s="4">
        <v>484.40000000000003</v>
      </c>
      <c r="AN20" s="4">
        <v>1.9360269360269486</v>
      </c>
      <c r="AO20" s="4">
        <v>204</v>
      </c>
      <c r="AP20" s="4">
        <v>2.770780856423174</v>
      </c>
      <c r="AQ20" s="4">
        <v>85.100000000000009</v>
      </c>
      <c r="AR20" s="4">
        <v>15.624999999999996</v>
      </c>
      <c r="AS20" s="4">
        <v>82.4</v>
      </c>
      <c r="AT20" s="4">
        <v>-2.4852071005917091</v>
      </c>
      <c r="AU20" s="4">
        <v>295.7</v>
      </c>
      <c r="AV20" s="4">
        <v>7.9197080291970803</v>
      </c>
      <c r="AW20" s="4">
        <v>45.7</v>
      </c>
      <c r="AX20" s="4">
        <v>30.945558739255013</v>
      </c>
      <c r="AY20" s="4">
        <v>84.5</v>
      </c>
      <c r="AZ20" s="4">
        <v>-3.2073310423825858</v>
      </c>
      <c r="BA20" s="4">
        <v>474.6</v>
      </c>
      <c r="BB20" s="4">
        <v>10.192709542605062</v>
      </c>
      <c r="BC20" s="4">
        <v>22.1</v>
      </c>
      <c r="BD20" s="4">
        <v>30</v>
      </c>
      <c r="BE20" s="4">
        <v>95.3</v>
      </c>
      <c r="BF20" s="4">
        <v>-0.83246618106140613</v>
      </c>
      <c r="BG20" s="4">
        <v>98</v>
      </c>
      <c r="BH20" s="4">
        <v>10.734463276836157</v>
      </c>
      <c r="BI20" s="4">
        <v>0.8</v>
      </c>
      <c r="BJ20" s="4">
        <v>166.66666666666666</v>
      </c>
      <c r="BK20" s="4"/>
      <c r="BL20" s="4">
        <v>114.4</v>
      </c>
      <c r="BM20" s="4">
        <v>3.8112522686025407</v>
      </c>
      <c r="BN20" s="4"/>
      <c r="BO20" s="4">
        <v>1444.5</v>
      </c>
      <c r="BP20" s="4">
        <v>6.1507936507936511</v>
      </c>
      <c r="BQ20" s="4">
        <v>1290.8</v>
      </c>
      <c r="BR20" s="4">
        <v>4.5182186234817809</v>
      </c>
      <c r="BS20" s="4">
        <v>35.799999999999997</v>
      </c>
      <c r="BT20" s="4">
        <v>10.493827160493828</v>
      </c>
      <c r="BU20" s="4">
        <v>108.7</v>
      </c>
      <c r="BV20" s="4">
        <v>-7.2525597269624571</v>
      </c>
      <c r="BW20" s="4">
        <v>19.3</v>
      </c>
      <c r="BX20" s="4">
        <v>13.529411764705882</v>
      </c>
      <c r="BY20" s="4">
        <v>70.3</v>
      </c>
      <c r="BZ20" s="4">
        <v>0.42857142857142855</v>
      </c>
      <c r="CA20" s="4">
        <v>692.3</v>
      </c>
      <c r="CB20" s="4">
        <v>6.5732758620689653</v>
      </c>
      <c r="CC20" s="4">
        <v>290.2</v>
      </c>
      <c r="CD20" s="4">
        <v>5.2975326560232219</v>
      </c>
      <c r="CE20" s="4">
        <v>153.69999999999999</v>
      </c>
      <c r="CF20" s="4">
        <v>22.17806041335453</v>
      </c>
      <c r="CG20" s="4">
        <v>10.640359986154378</v>
      </c>
      <c r="CH20" s="4">
        <v>15.098584015571371</v>
      </c>
      <c r="CI20" s="4">
        <v>88.4</v>
      </c>
      <c r="CJ20" s="4">
        <v>-1.6685205784204671</v>
      </c>
      <c r="CK20" s="4">
        <v>74.2</v>
      </c>
      <c r="CL20" s="4">
        <v>1.3661202185792349</v>
      </c>
      <c r="CM20" s="4">
        <v>227.9</v>
      </c>
      <c r="CN20" s="4">
        <v>14.522613065326633</v>
      </c>
      <c r="CO20" s="4">
        <v>2.7</v>
      </c>
      <c r="CP20" s="4">
        <v>3.8461538461538463</v>
      </c>
      <c r="CQ20" s="4">
        <v>4</v>
      </c>
      <c r="CR20" s="4">
        <v>120.40816326530613</v>
      </c>
      <c r="CS20" s="4">
        <v>6.7</v>
      </c>
      <c r="CT20" s="4">
        <v>139.41176470588235</v>
      </c>
      <c r="CU20" s="4">
        <v>147</v>
      </c>
      <c r="CV20" s="4">
        <v>2.9411764705882355</v>
      </c>
      <c r="CW20" s="4">
        <v>37</v>
      </c>
      <c r="CX20" s="4">
        <v>1.9283746556473829</v>
      </c>
      <c r="CY20" s="4">
        <v>25.170068027210885</v>
      </c>
      <c r="CZ20" s="4">
        <v>-0.98386462022824916</v>
      </c>
      <c r="DA20" s="4">
        <v>110</v>
      </c>
      <c r="DB20" s="4">
        <v>3.2863849765258215</v>
      </c>
      <c r="DC20" s="4">
        <v>177.9</v>
      </c>
      <c r="DD20" s="4">
        <v>0</v>
      </c>
      <c r="DE20" s="4">
        <v>0.62</v>
      </c>
      <c r="DF20" s="4">
        <v>3.3333333333333366</v>
      </c>
      <c r="DG20" s="4"/>
      <c r="DH20" s="4">
        <v>1330.1</v>
      </c>
      <c r="DI20" s="4">
        <v>6.3569486646409725</v>
      </c>
      <c r="DJ20" s="4">
        <v>153.69999999999999</v>
      </c>
      <c r="DK20" s="4">
        <v>22.17806041335453</v>
      </c>
      <c r="DL20" s="4">
        <v>147</v>
      </c>
      <c r="DM20" s="4">
        <v>2.9411764705882355</v>
      </c>
      <c r="DN20" s="4">
        <v>110</v>
      </c>
      <c r="DO20" s="4">
        <v>3.2863849765258215</v>
      </c>
      <c r="DP20" s="4">
        <v>0.62</v>
      </c>
      <c r="DQ20" s="4">
        <v>3.3333333333333366</v>
      </c>
      <c r="DR20">
        <v>2.2999999999999998</v>
      </c>
      <c r="DS20">
        <v>4.9000000000000004</v>
      </c>
      <c r="DT20">
        <v>12.4</v>
      </c>
      <c r="DU20">
        <v>0.9</v>
      </c>
      <c r="DV20">
        <v>5.4</v>
      </c>
      <c r="DW20">
        <v>4.4000000000000004</v>
      </c>
      <c r="DX20">
        <v>3.7027700000000001</v>
      </c>
      <c r="DY20">
        <v>4.7</v>
      </c>
      <c r="DZ20">
        <f t="shared" si="0"/>
        <v>-20.33898305084746</v>
      </c>
      <c r="EA20">
        <v>424</v>
      </c>
      <c r="EB20">
        <v>5.9</v>
      </c>
      <c r="EC20">
        <v>4.45</v>
      </c>
      <c r="ED20">
        <v>1550</v>
      </c>
      <c r="EE20">
        <f t="shared" si="1"/>
        <v>-6.4574532287266146</v>
      </c>
      <c r="EF20">
        <v>1586</v>
      </c>
      <c r="EG20">
        <f t="shared" si="2"/>
        <v>-0.50188205771643657</v>
      </c>
      <c r="EH20">
        <v>725</v>
      </c>
      <c r="EI20">
        <f t="shared" si="3"/>
        <v>6.1493411420204982</v>
      </c>
      <c r="EJ20">
        <v>6.18</v>
      </c>
      <c r="EK20">
        <f t="shared" si="4"/>
        <v>3.5175879396984917</v>
      </c>
      <c r="EL20">
        <v>-11.962</v>
      </c>
    </row>
    <row r="21" spans="1:142" x14ac:dyDescent="0.3">
      <c r="A21">
        <v>20</v>
      </c>
      <c r="B21" s="30" t="s">
        <v>297</v>
      </c>
      <c r="C21" s="35">
        <v>2021</v>
      </c>
      <c r="D21" s="21">
        <v>44531</v>
      </c>
      <c r="E21" s="11">
        <v>1574.8</v>
      </c>
      <c r="F21" s="11">
        <v>1511</v>
      </c>
      <c r="G21" s="11">
        <v>1620</v>
      </c>
      <c r="H21" s="11">
        <v>1480</v>
      </c>
      <c r="I21" s="4">
        <v>9.0204222914503287</v>
      </c>
      <c r="J21" s="4"/>
      <c r="K21" s="4">
        <v>523.6</v>
      </c>
      <c r="L21" s="4">
        <v>8.0924855491329346</v>
      </c>
      <c r="M21" s="4">
        <v>317.60000000000002</v>
      </c>
      <c r="N21" s="4">
        <v>7.4061548867095031</v>
      </c>
      <c r="O21" s="4">
        <v>547.5</v>
      </c>
      <c r="P21" s="4">
        <v>15.360303413400759</v>
      </c>
      <c r="Q21" s="4">
        <v>80.400000000000006</v>
      </c>
      <c r="R21" s="4">
        <v>-17.959183673469386</v>
      </c>
      <c r="S21" s="4">
        <v>88.7</v>
      </c>
      <c r="T21" s="4">
        <v>-0.78299776286353784</v>
      </c>
      <c r="U21" s="4">
        <v>87.7</v>
      </c>
      <c r="V21" s="4">
        <v>-0.79185520361991268</v>
      </c>
      <c r="W21" s="4">
        <v>4521</v>
      </c>
      <c r="X21" s="4">
        <v>11.354679802955665</v>
      </c>
      <c r="Y21" s="4">
        <v>1602</v>
      </c>
      <c r="Z21" s="4">
        <v>2.1032504780114722</v>
      </c>
      <c r="AA21" s="4">
        <v>36601</v>
      </c>
      <c r="AB21" s="4">
        <v>0.45836306746445626</v>
      </c>
      <c r="AC21" s="4">
        <v>177</v>
      </c>
      <c r="AD21" s="4">
        <v>15.159401431359791</v>
      </c>
      <c r="AE21" s="4">
        <v>252.7</v>
      </c>
      <c r="AF21" s="4">
        <v>10.881965774462483</v>
      </c>
      <c r="AG21" s="4">
        <v>135.9</v>
      </c>
      <c r="AH21" s="4">
        <v>23.545454545454547</v>
      </c>
      <c r="AI21" s="4"/>
      <c r="AJ21" s="4">
        <v>0.11408799999999999</v>
      </c>
      <c r="AK21" s="4">
        <v>2.0455988765753439</v>
      </c>
      <c r="AL21" s="4"/>
      <c r="AM21" s="4">
        <v>523.6</v>
      </c>
      <c r="AN21" s="4">
        <v>8.0924855491329346</v>
      </c>
      <c r="AO21" s="4">
        <v>231</v>
      </c>
      <c r="AP21" s="4">
        <v>13.235294117647058</v>
      </c>
      <c r="AQ21" s="4">
        <v>87.7</v>
      </c>
      <c r="AR21" s="4">
        <v>3.0552291421856457</v>
      </c>
      <c r="AS21" s="4">
        <v>83.3</v>
      </c>
      <c r="AT21" s="4">
        <v>1.0922330097087274</v>
      </c>
      <c r="AU21" s="4">
        <v>317.60000000000002</v>
      </c>
      <c r="AV21" s="4">
        <v>7.4061548867095031</v>
      </c>
      <c r="AW21" s="4">
        <v>54.6</v>
      </c>
      <c r="AX21" s="4">
        <v>19.474835886214443</v>
      </c>
      <c r="AY21" s="4">
        <v>82.8</v>
      </c>
      <c r="AZ21" s="4">
        <v>-2.0118343195266304</v>
      </c>
      <c r="BA21" s="4">
        <v>547.5</v>
      </c>
      <c r="BB21" s="4">
        <v>15.360303413400759</v>
      </c>
      <c r="BC21" s="4">
        <v>37.4</v>
      </c>
      <c r="BD21" s="4">
        <v>69.230769230769226</v>
      </c>
      <c r="BE21" s="4">
        <v>93.2</v>
      </c>
      <c r="BF21" s="4">
        <v>-2.2035676810073395</v>
      </c>
      <c r="BG21" s="4">
        <v>80.400000000000006</v>
      </c>
      <c r="BH21" s="4">
        <v>-17.959183673469386</v>
      </c>
      <c r="BI21" s="4">
        <v>-1.7</v>
      </c>
      <c r="BJ21" s="4">
        <v>-312.5</v>
      </c>
      <c r="BK21" s="4"/>
      <c r="BL21" s="4">
        <v>130</v>
      </c>
      <c r="BM21" s="4">
        <v>13.636363636363637</v>
      </c>
      <c r="BN21" s="4"/>
      <c r="BO21" s="4">
        <v>1574.8</v>
      </c>
      <c r="BP21" s="4">
        <v>9.0204222914503287</v>
      </c>
      <c r="BQ21" s="4">
        <v>1396.8</v>
      </c>
      <c r="BR21" s="4">
        <v>8.2119615742175398</v>
      </c>
      <c r="BS21" s="4">
        <v>37.200000000000003</v>
      </c>
      <c r="BT21" s="4">
        <v>3.9106145251396649</v>
      </c>
      <c r="BU21" s="4">
        <v>100.4</v>
      </c>
      <c r="BV21" s="4">
        <v>-7.635694572217111</v>
      </c>
      <c r="BW21" s="4">
        <v>21.7</v>
      </c>
      <c r="BX21" s="4">
        <v>12.435233160621761</v>
      </c>
      <c r="BY21" s="4">
        <v>77.3</v>
      </c>
      <c r="BZ21" s="4">
        <v>9.9573257467994303</v>
      </c>
      <c r="CA21" s="4">
        <v>757.3</v>
      </c>
      <c r="CB21" s="4">
        <v>9.3889932110356789</v>
      </c>
      <c r="CC21" s="4">
        <v>316.60000000000002</v>
      </c>
      <c r="CD21" s="4">
        <v>9.0971743625086141</v>
      </c>
      <c r="CE21" s="4">
        <v>177</v>
      </c>
      <c r="CF21" s="4">
        <v>15.159401431359791</v>
      </c>
      <c r="CG21" s="4">
        <v>11.239522479044957</v>
      </c>
      <c r="CH21" s="4">
        <v>5.6310359204973484</v>
      </c>
      <c r="CI21" s="4">
        <v>87.7</v>
      </c>
      <c r="CJ21" s="4">
        <v>-0.79185520361991268</v>
      </c>
      <c r="CK21" s="4">
        <v>75.7</v>
      </c>
      <c r="CL21" s="4">
        <v>2.0215633423180592</v>
      </c>
      <c r="CM21" s="4">
        <v>252.7</v>
      </c>
      <c r="CN21" s="4">
        <v>10.881965774462483</v>
      </c>
      <c r="CO21" s="4">
        <v>2.5</v>
      </c>
      <c r="CP21" s="4">
        <v>-7.4074074074074074</v>
      </c>
      <c r="CQ21" s="4">
        <v>-3.9</v>
      </c>
      <c r="CR21" s="4">
        <v>-197.5</v>
      </c>
      <c r="CS21" s="4">
        <v>-1.4</v>
      </c>
      <c r="CT21" s="4">
        <v>-120.8955223880597</v>
      </c>
      <c r="CU21" s="4">
        <v>179.4</v>
      </c>
      <c r="CV21" s="4">
        <v>22.040816326530614</v>
      </c>
      <c r="CW21" s="4">
        <v>45.3</v>
      </c>
      <c r="CX21" s="4">
        <v>22.432432432432432</v>
      </c>
      <c r="CY21" s="4">
        <v>25.250836120401338</v>
      </c>
      <c r="CZ21" s="4">
        <v>0.3208894513242343</v>
      </c>
      <c r="DA21" s="4">
        <v>135.9</v>
      </c>
      <c r="DB21" s="4">
        <v>23.545454545454547</v>
      </c>
      <c r="DC21" s="4">
        <v>178.3</v>
      </c>
      <c r="DD21" s="4">
        <v>0.22484541877459246</v>
      </c>
      <c r="DE21" s="4">
        <v>0.76</v>
      </c>
      <c r="DF21" s="4">
        <v>22.580645161290324</v>
      </c>
      <c r="DG21" s="4"/>
      <c r="DH21" s="4">
        <v>1444.8</v>
      </c>
      <c r="DI21" s="4">
        <v>8.6234117735508615</v>
      </c>
      <c r="DJ21" s="4">
        <v>178</v>
      </c>
      <c r="DK21" s="4">
        <v>15.810019518542616</v>
      </c>
      <c r="DL21" s="4">
        <v>179.4</v>
      </c>
      <c r="DM21" s="4">
        <v>22.040816326530614</v>
      </c>
      <c r="DN21" s="4">
        <v>134.1</v>
      </c>
      <c r="DO21" s="4">
        <v>21.90909090909091</v>
      </c>
      <c r="DP21" s="4">
        <v>0.75</v>
      </c>
      <c r="DQ21" s="4">
        <v>20.967741935483872</v>
      </c>
      <c r="DR21">
        <v>6.9</v>
      </c>
      <c r="DS21">
        <v>5.5</v>
      </c>
      <c r="DT21">
        <v>36.700000000000003</v>
      </c>
      <c r="DU21">
        <v>-2.6</v>
      </c>
      <c r="DV21">
        <v>7</v>
      </c>
      <c r="DW21">
        <v>5.8</v>
      </c>
      <c r="DX21">
        <v>4.8893399999999998</v>
      </c>
      <c r="DY21">
        <v>3.9</v>
      </c>
      <c r="DZ21">
        <f t="shared" si="0"/>
        <v>-17.021276595744688</v>
      </c>
      <c r="EA21">
        <v>588</v>
      </c>
      <c r="EB21">
        <v>6.2</v>
      </c>
      <c r="EC21">
        <v>3.41</v>
      </c>
      <c r="ED21">
        <v>1754</v>
      </c>
      <c r="EE21">
        <f t="shared" si="1"/>
        <v>13.161290322580646</v>
      </c>
      <c r="EF21">
        <v>1885</v>
      </c>
      <c r="EG21">
        <f t="shared" si="2"/>
        <v>18.852459016393443</v>
      </c>
      <c r="EH21">
        <v>860</v>
      </c>
      <c r="EI21">
        <f t="shared" si="3"/>
        <v>18.620689655172416</v>
      </c>
      <c r="EJ21">
        <v>6.09</v>
      </c>
      <c r="EK21">
        <f t="shared" si="4"/>
        <v>-1.4563106796116483</v>
      </c>
      <c r="EL21">
        <v>-10.755000000000001</v>
      </c>
    </row>
    <row r="22" spans="1:142" x14ac:dyDescent="0.3">
      <c r="A22">
        <v>21</v>
      </c>
      <c r="B22" s="31" t="s">
        <v>302</v>
      </c>
      <c r="C22" s="31">
        <v>2022</v>
      </c>
      <c r="D22" s="21">
        <v>44621</v>
      </c>
      <c r="E22" s="10"/>
      <c r="F22" s="10">
        <v>1574</v>
      </c>
      <c r="G22" s="10">
        <v>1666</v>
      </c>
      <c r="H22" s="10">
        <v>1495</v>
      </c>
      <c r="DR22">
        <v>1</v>
      </c>
      <c r="DS22">
        <v>4.2</v>
      </c>
      <c r="DT22">
        <v>4</v>
      </c>
      <c r="DU22">
        <v>0.5</v>
      </c>
      <c r="DV22">
        <v>8</v>
      </c>
      <c r="DW22">
        <v>6.3</v>
      </c>
      <c r="DX22">
        <v>5.4</v>
      </c>
      <c r="DY22">
        <v>3.8</v>
      </c>
      <c r="DZ22">
        <f t="shared" si="0"/>
        <v>-2.5641025641025665</v>
      </c>
      <c r="EA22">
        <v>431</v>
      </c>
      <c r="EB22">
        <v>5.6</v>
      </c>
      <c r="EC22">
        <v>5.2</v>
      </c>
      <c r="ED22">
        <v>1704</v>
      </c>
      <c r="EE22">
        <f t="shared" si="1"/>
        <v>-2.8506271379703536</v>
      </c>
      <c r="EF22">
        <v>1820</v>
      </c>
      <c r="EG22">
        <f t="shared" si="2"/>
        <v>-3.4482758620689653</v>
      </c>
      <c r="EH22">
        <v>781</v>
      </c>
      <c r="EI22">
        <f t="shared" si="3"/>
        <v>-9.1860465116279073</v>
      </c>
      <c r="EJ22">
        <v>6.2</v>
      </c>
      <c r="EK22">
        <f t="shared" si="4"/>
        <v>1.8062397372742254</v>
      </c>
      <c r="EL22">
        <v>-7.2</v>
      </c>
    </row>
    <row r="23" spans="1:142" x14ac:dyDescent="0.3">
      <c r="A23">
        <v>22</v>
      </c>
      <c r="B23" s="31" t="s">
        <v>303</v>
      </c>
      <c r="C23" s="31">
        <v>2022</v>
      </c>
      <c r="D23" s="21">
        <v>44713</v>
      </c>
      <c r="E23" s="10"/>
      <c r="F23" s="10">
        <v>1623</v>
      </c>
      <c r="G23" s="10">
        <v>1710</v>
      </c>
      <c r="H23" s="10">
        <v>1561</v>
      </c>
      <c r="DR23">
        <v>3</v>
      </c>
      <c r="DS23">
        <v>3.3</v>
      </c>
      <c r="DT23">
        <v>5.9</v>
      </c>
      <c r="DU23">
        <v>1.6</v>
      </c>
      <c r="DV23">
        <v>7.6</v>
      </c>
      <c r="DW23">
        <v>6</v>
      </c>
      <c r="DX23">
        <v>4.9000000000000004</v>
      </c>
      <c r="DY23">
        <v>3.6</v>
      </c>
      <c r="DZ23">
        <f t="shared" si="0"/>
        <v>-5.2631578947368354</v>
      </c>
      <c r="EA23">
        <v>350</v>
      </c>
      <c r="EB23">
        <v>5.5</v>
      </c>
      <c r="EC23">
        <v>4.5999999999999996</v>
      </c>
      <c r="ED23">
        <v>1657</v>
      </c>
      <c r="EE23">
        <f t="shared" si="1"/>
        <v>-2.7582159624413145</v>
      </c>
      <c r="EF23">
        <v>1751</v>
      </c>
      <c r="EG23">
        <f t="shared" si="2"/>
        <v>-3.7912087912087911</v>
      </c>
      <c r="EH23">
        <v>788</v>
      </c>
      <c r="EI23">
        <f t="shared" si="3"/>
        <v>0.89628681177976954</v>
      </c>
      <c r="EJ23">
        <v>6.2</v>
      </c>
      <c r="EK23">
        <f t="shared" si="4"/>
        <v>0</v>
      </c>
      <c r="EL23">
        <v>-5.9</v>
      </c>
    </row>
    <row r="24" spans="1:142" x14ac:dyDescent="0.3">
      <c r="A24">
        <v>23</v>
      </c>
      <c r="B24" s="29" t="s">
        <v>304</v>
      </c>
      <c r="C24" s="36">
        <v>2022</v>
      </c>
      <c r="D24" s="21">
        <v>44805</v>
      </c>
      <c r="E24" s="10"/>
      <c r="F24" s="10">
        <v>1649</v>
      </c>
      <c r="G24" s="10">
        <v>1743</v>
      </c>
      <c r="H24" s="10">
        <v>1570</v>
      </c>
      <c r="DR24">
        <v>2.5</v>
      </c>
      <c r="DS24">
        <v>3.3</v>
      </c>
      <c r="DT24">
        <v>4.5</v>
      </c>
      <c r="DU24">
        <v>1.4</v>
      </c>
      <c r="DV24">
        <v>6.8</v>
      </c>
      <c r="DW24">
        <v>5.7</v>
      </c>
      <c r="DX24">
        <v>4.7</v>
      </c>
      <c r="DY24">
        <v>3.5</v>
      </c>
      <c r="DZ24">
        <f t="shared" si="0"/>
        <v>-2.7777777777777799</v>
      </c>
      <c r="EA24">
        <v>275</v>
      </c>
      <c r="EB24">
        <v>5.3</v>
      </c>
      <c r="EC24">
        <v>4.5</v>
      </c>
      <c r="ED24">
        <v>1620</v>
      </c>
      <c r="EE24">
        <f t="shared" si="1"/>
        <v>-2.2329511164755584</v>
      </c>
      <c r="EF24">
        <v>1720</v>
      </c>
      <c r="EG24">
        <f t="shared" si="2"/>
        <v>-1.7704169046259279</v>
      </c>
      <c r="EH24">
        <v>793</v>
      </c>
      <c r="EI24">
        <f t="shared" si="3"/>
        <v>0.63451776649746194</v>
      </c>
      <c r="EJ24">
        <v>6.1</v>
      </c>
      <c r="EK24">
        <f t="shared" si="4"/>
        <v>-1.6129032258064602</v>
      </c>
      <c r="EL24">
        <v>-4.3</v>
      </c>
    </row>
    <row r="25" spans="1:142" x14ac:dyDescent="0.3">
      <c r="A25">
        <v>24</v>
      </c>
      <c r="B25" s="29" t="s">
        <v>305</v>
      </c>
      <c r="C25" s="36">
        <v>2022</v>
      </c>
      <c r="D25" s="21">
        <v>44896</v>
      </c>
      <c r="E25" s="10"/>
      <c r="F25" s="10">
        <v>1691</v>
      </c>
      <c r="G25" s="10">
        <v>1840</v>
      </c>
      <c r="H25" s="10">
        <v>1568</v>
      </c>
      <c r="DR25">
        <v>2.4</v>
      </c>
      <c r="DS25">
        <v>2.2999999999999998</v>
      </c>
      <c r="DT25">
        <v>4.2</v>
      </c>
      <c r="DU25">
        <v>1.5</v>
      </c>
      <c r="DV25">
        <v>5.7</v>
      </c>
      <c r="DW25">
        <v>4.5999999999999996</v>
      </c>
      <c r="DX25">
        <v>4.0999999999999996</v>
      </c>
      <c r="DY25">
        <v>3.4</v>
      </c>
      <c r="DZ25">
        <f t="shared" si="0"/>
        <v>-2.8571428571428599</v>
      </c>
      <c r="EA25">
        <v>213</v>
      </c>
      <c r="EB25">
        <v>4.5999999999999996</v>
      </c>
      <c r="EC25">
        <v>3.9</v>
      </c>
      <c r="ED25">
        <v>1623</v>
      </c>
      <c r="EE25">
        <f t="shared" si="1"/>
        <v>0.1851851851851852</v>
      </c>
      <c r="EF25">
        <v>1716</v>
      </c>
      <c r="EG25">
        <f t="shared" si="2"/>
        <v>-0.23255813953488372</v>
      </c>
      <c r="EH25">
        <v>793</v>
      </c>
      <c r="EI25">
        <f t="shared" si="3"/>
        <v>0</v>
      </c>
      <c r="EJ25">
        <v>6.1</v>
      </c>
      <c r="EK25">
        <f t="shared" si="4"/>
        <v>0</v>
      </c>
      <c r="EL25">
        <v>-4.8</v>
      </c>
    </row>
    <row r="26" spans="1:142" x14ac:dyDescent="0.3">
      <c r="A26">
        <v>25</v>
      </c>
      <c r="B26" s="32" t="s">
        <v>306</v>
      </c>
      <c r="C26" s="32">
        <v>2023</v>
      </c>
      <c r="D26" s="21">
        <v>44986</v>
      </c>
      <c r="E26" s="10"/>
      <c r="F26" s="10">
        <v>1596</v>
      </c>
      <c r="G26" s="10">
        <v>1714</v>
      </c>
      <c r="H26" s="10">
        <v>1513</v>
      </c>
      <c r="DR26">
        <v>2.1</v>
      </c>
      <c r="DS26">
        <v>2.5</v>
      </c>
      <c r="DT26">
        <v>2.9</v>
      </c>
      <c r="DU26">
        <v>1.5</v>
      </c>
      <c r="DV26">
        <v>4.3</v>
      </c>
      <c r="DW26">
        <v>3.4</v>
      </c>
      <c r="DX26">
        <v>3.3</v>
      </c>
      <c r="DY26">
        <v>3.4</v>
      </c>
      <c r="DZ26">
        <f t="shared" si="0"/>
        <v>0</v>
      </c>
      <c r="EA26">
        <v>188</v>
      </c>
      <c r="EB26">
        <v>4.2</v>
      </c>
      <c r="EC26">
        <v>2.9</v>
      </c>
      <c r="ED26">
        <v>1588</v>
      </c>
      <c r="EE26">
        <f t="shared" si="1"/>
        <v>-2.1565003080714726</v>
      </c>
      <c r="EF26">
        <v>1700</v>
      </c>
      <c r="EG26">
        <f t="shared" si="2"/>
        <v>-0.93240093240093236</v>
      </c>
      <c r="EH26">
        <v>788</v>
      </c>
      <c r="EI26">
        <f t="shared" si="3"/>
        <v>-0.63051702395964693</v>
      </c>
      <c r="EJ26">
        <v>5.9</v>
      </c>
      <c r="EK26">
        <f t="shared" si="4"/>
        <v>-3.2786885245901525</v>
      </c>
      <c r="EL26">
        <v>-5</v>
      </c>
    </row>
    <row r="27" spans="1:142" x14ac:dyDescent="0.3">
      <c r="A27">
        <v>26</v>
      </c>
      <c r="B27" s="32" t="s">
        <v>307</v>
      </c>
      <c r="C27" s="32">
        <v>2023</v>
      </c>
      <c r="D27" s="21">
        <v>45078</v>
      </c>
      <c r="E27" s="10"/>
      <c r="F27" s="10">
        <v>1639</v>
      </c>
      <c r="G27" s="10">
        <v>1761</v>
      </c>
      <c r="H27" s="10">
        <v>1540</v>
      </c>
      <c r="DR27">
        <v>2</v>
      </c>
      <c r="DS27">
        <v>2.2999999999999998</v>
      </c>
      <c r="DT27">
        <v>3.1</v>
      </c>
      <c r="DU27">
        <v>1.5</v>
      </c>
      <c r="DV27">
        <v>3</v>
      </c>
      <c r="DW27">
        <v>2.7</v>
      </c>
      <c r="DX27">
        <v>2.9</v>
      </c>
      <c r="DY27">
        <v>3.4</v>
      </c>
      <c r="DZ27">
        <f t="shared" si="0"/>
        <v>0</v>
      </c>
      <c r="EA27">
        <v>155</v>
      </c>
      <c r="EB27">
        <v>4.0999999999999996</v>
      </c>
      <c r="EC27">
        <v>2.2999999999999998</v>
      </c>
      <c r="ED27">
        <v>1586</v>
      </c>
      <c r="EE27">
        <f t="shared" si="1"/>
        <v>-0.12594458438287154</v>
      </c>
      <c r="EF27">
        <v>1700</v>
      </c>
      <c r="EG27">
        <f t="shared" si="2"/>
        <v>0</v>
      </c>
      <c r="EH27">
        <v>770</v>
      </c>
      <c r="EI27">
        <f t="shared" si="3"/>
        <v>-2.2842639593908629</v>
      </c>
      <c r="EJ27">
        <v>5.8</v>
      </c>
      <c r="EK27">
        <f t="shared" si="4"/>
        <v>-1.6949152542372972</v>
      </c>
      <c r="EL27">
        <v>-5</v>
      </c>
    </row>
    <row r="28" spans="1:142" x14ac:dyDescent="0.3">
      <c r="A28">
        <v>27</v>
      </c>
      <c r="B28" s="32" t="s">
        <v>308</v>
      </c>
      <c r="C28" s="32">
        <v>2023</v>
      </c>
      <c r="D28" s="21">
        <v>45170</v>
      </c>
      <c r="E28" s="10"/>
      <c r="F28" s="10">
        <v>1675</v>
      </c>
      <c r="G28" s="10">
        <v>1775</v>
      </c>
      <c r="H28" s="10">
        <v>1547</v>
      </c>
      <c r="DR28">
        <v>2</v>
      </c>
      <c r="DS28">
        <v>2.1</v>
      </c>
      <c r="DT28">
        <v>3</v>
      </c>
      <c r="DU28">
        <v>1.4</v>
      </c>
      <c r="DV28">
        <v>2.7</v>
      </c>
      <c r="DW28">
        <v>2.5</v>
      </c>
      <c r="DX28">
        <v>2.8</v>
      </c>
      <c r="DY28">
        <v>3.5</v>
      </c>
      <c r="DZ28">
        <f t="shared" si="0"/>
        <v>2.9411764705882382</v>
      </c>
      <c r="EA28">
        <v>140</v>
      </c>
      <c r="EB28">
        <v>3.9</v>
      </c>
      <c r="EC28">
        <v>2.2000000000000002</v>
      </c>
      <c r="ED28">
        <v>1553</v>
      </c>
      <c r="EE28">
        <f t="shared" si="1"/>
        <v>-2.0807061790668349</v>
      </c>
      <c r="EF28">
        <v>1700</v>
      </c>
      <c r="EG28">
        <f t="shared" si="2"/>
        <v>0</v>
      </c>
      <c r="EH28">
        <v>763</v>
      </c>
      <c r="EI28">
        <f t="shared" si="3"/>
        <v>-0.90909090909090906</v>
      </c>
      <c r="EJ28">
        <v>5.8</v>
      </c>
      <c r="EK28">
        <f t="shared" si="4"/>
        <v>0</v>
      </c>
      <c r="EL28">
        <v>-5.2</v>
      </c>
    </row>
    <row r="29" spans="1:142" x14ac:dyDescent="0.3">
      <c r="D29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A1:X122"/>
  <sheetViews>
    <sheetView topLeftCell="A91" zoomScaleNormal="100" workbookViewId="0">
      <selection activeCell="D11" activeCellId="3" sqref="D5 D7 D9 D11"/>
    </sheetView>
  </sheetViews>
  <sheetFormatPr defaultRowHeight="14.4" x14ac:dyDescent="0.3"/>
  <cols>
    <col min="1" max="1" width="44.21875" customWidth="1"/>
    <col min="2" max="22" width="13.33203125" bestFit="1" customWidth="1"/>
    <col min="23" max="24" width="13.5546875" bestFit="1" customWidth="1"/>
  </cols>
  <sheetData>
    <row r="1" spans="1:24" x14ac:dyDescent="0.3">
      <c r="A1" s="2" t="s">
        <v>233</v>
      </c>
      <c r="B1" s="1" t="s">
        <v>234</v>
      </c>
      <c r="C1" s="1" t="s">
        <v>235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2">
        <v>44651</v>
      </c>
      <c r="X1" s="2">
        <v>44742</v>
      </c>
    </row>
    <row r="2" spans="1:24" x14ac:dyDescent="0.3">
      <c r="A2" s="3" t="s">
        <v>20</v>
      </c>
      <c r="B2" s="4" t="s">
        <v>19</v>
      </c>
      <c r="C2" s="4">
        <v>1006.439</v>
      </c>
      <c r="D2" s="4">
        <v>1075.172</v>
      </c>
      <c r="E2" s="4">
        <v>1110.8</v>
      </c>
      <c r="F2" s="4">
        <v>1191.2</v>
      </c>
      <c r="G2" s="4">
        <v>1139</v>
      </c>
      <c r="H2" s="4">
        <v>1236.3</v>
      </c>
      <c r="I2" s="4">
        <v>1280.0999999999999</v>
      </c>
      <c r="J2" s="4">
        <v>1321.6</v>
      </c>
      <c r="K2" s="4">
        <v>1194.0999999999999</v>
      </c>
      <c r="L2" s="4">
        <v>1212.7</v>
      </c>
      <c r="M2" s="4">
        <v>1183.9000000000001</v>
      </c>
      <c r="N2" s="4">
        <v>1156.3</v>
      </c>
      <c r="O2" s="4">
        <v>1119.0999999999999</v>
      </c>
      <c r="P2" s="4">
        <v>1032.8</v>
      </c>
      <c r="Q2" s="4">
        <v>1135.7</v>
      </c>
      <c r="R2" s="4">
        <v>1265.2</v>
      </c>
      <c r="S2" s="4">
        <v>1228.5999999999999</v>
      </c>
      <c r="T2" s="4">
        <v>1360.8</v>
      </c>
      <c r="U2" s="4">
        <v>1444.5</v>
      </c>
      <c r="V2" s="4">
        <v>1574.8</v>
      </c>
      <c r="W2" s="4">
        <v>1572.4615384615386</v>
      </c>
      <c r="X2" s="4">
        <v>1626.6153846153845</v>
      </c>
    </row>
    <row r="3" spans="1:24" ht="12.6" customHeight="1" x14ac:dyDescent="0.3">
      <c r="A3" s="3" t="s">
        <v>22</v>
      </c>
      <c r="B3" s="4" t="s">
        <v>19</v>
      </c>
      <c r="C3" s="4" t="s">
        <v>19</v>
      </c>
      <c r="D3" s="4">
        <v>6.8293259700786635</v>
      </c>
      <c r="E3" s="4">
        <v>3.3137023657610132</v>
      </c>
      <c r="F3" s="4">
        <v>7.2380266474612895</v>
      </c>
      <c r="G3" s="4">
        <v>-4.3821356615177969</v>
      </c>
      <c r="H3" s="4">
        <v>8.5425812115891127</v>
      </c>
      <c r="I3" s="4">
        <v>3.5428294103372968</v>
      </c>
      <c r="J3" s="4">
        <v>3.2419342238887587</v>
      </c>
      <c r="K3" s="4">
        <v>-9.6473970944309926</v>
      </c>
      <c r="L3" s="4">
        <v>1.5576584875638557</v>
      </c>
      <c r="M3" s="4">
        <v>-2.3748660014842913</v>
      </c>
      <c r="N3" s="4">
        <v>-2.3312779795590846</v>
      </c>
      <c r="O3" s="4">
        <v>-3.2171581769436997</v>
      </c>
      <c r="P3" s="4">
        <v>-7.7115539272629796</v>
      </c>
      <c r="Q3" s="4">
        <v>9.9632068164213781</v>
      </c>
      <c r="R3" s="4">
        <v>11.40265915294532</v>
      </c>
      <c r="S3" s="4">
        <v>-2.8928232690483719</v>
      </c>
      <c r="T3" s="4">
        <v>10.760214878723751</v>
      </c>
      <c r="U3" s="4">
        <v>6.1507936507936511</v>
      </c>
      <c r="V3" s="4">
        <v>9.0204222914503287</v>
      </c>
      <c r="W3" s="4">
        <v>-0.14849260467751121</v>
      </c>
      <c r="X3" s="4">
        <v>3.4438900303297051</v>
      </c>
    </row>
    <row r="4" spans="1:24" x14ac:dyDescent="0.3">
      <c r="A4" s="3" t="s">
        <v>24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x14ac:dyDescent="0.3">
      <c r="A5" s="3" t="s">
        <v>25</v>
      </c>
      <c r="B5" s="4">
        <v>539.96100000000001</v>
      </c>
      <c r="C5" s="4">
        <v>522.1</v>
      </c>
      <c r="D5" s="4">
        <v>543</v>
      </c>
      <c r="E5" s="4">
        <v>551.70000000000005</v>
      </c>
      <c r="F5" s="4">
        <v>570.6</v>
      </c>
      <c r="G5" s="4">
        <v>551.30000000000007</v>
      </c>
      <c r="H5" s="4">
        <v>568.70000000000005</v>
      </c>
      <c r="I5" s="4">
        <v>565</v>
      </c>
      <c r="J5" s="4">
        <v>583</v>
      </c>
      <c r="K5" s="4">
        <v>531.79999999999995</v>
      </c>
      <c r="L5" s="4">
        <v>534.9</v>
      </c>
      <c r="M5" s="4">
        <v>515.6</v>
      </c>
      <c r="N5" s="4">
        <v>495.90000000000003</v>
      </c>
      <c r="O5" s="4">
        <v>469.40000000000003</v>
      </c>
      <c r="P5" s="4">
        <v>451.1</v>
      </c>
      <c r="Q5" s="4">
        <v>460.2</v>
      </c>
      <c r="R5" s="4">
        <v>470.3</v>
      </c>
      <c r="S5" s="4">
        <v>451.7</v>
      </c>
      <c r="T5" s="4">
        <v>475.2</v>
      </c>
      <c r="U5" s="4">
        <v>484.40000000000003</v>
      </c>
      <c r="V5" s="4">
        <v>523.6</v>
      </c>
      <c r="W5" s="4">
        <v>551.11305776324139</v>
      </c>
      <c r="X5" s="4">
        <v>562.24509124104156</v>
      </c>
    </row>
    <row r="6" spans="1:24" x14ac:dyDescent="0.3">
      <c r="A6" s="3" t="s">
        <v>26</v>
      </c>
      <c r="B6" s="4" t="s">
        <v>19</v>
      </c>
      <c r="C6" s="4">
        <v>-3.3078314915336477</v>
      </c>
      <c r="D6" s="4">
        <v>4.0030645470216433</v>
      </c>
      <c r="E6" s="4">
        <v>1.6022099447513811</v>
      </c>
      <c r="F6" s="4">
        <v>3.4257748776508974</v>
      </c>
      <c r="G6" s="4">
        <v>-3.3824044865054121</v>
      </c>
      <c r="H6" s="4">
        <v>3.1561763105387044</v>
      </c>
      <c r="I6" s="4">
        <v>-0.65060664673817481</v>
      </c>
      <c r="J6" s="4">
        <v>3.1858407079646018</v>
      </c>
      <c r="K6" s="4">
        <v>-8.7821612349914329</v>
      </c>
      <c r="L6" s="4">
        <v>0.58292591199700261</v>
      </c>
      <c r="M6" s="4">
        <v>-3.6081510562722006</v>
      </c>
      <c r="N6" s="4">
        <v>-3.8207913110938598</v>
      </c>
      <c r="O6" s="4">
        <v>-5.3438193184109695</v>
      </c>
      <c r="P6" s="4">
        <v>-3.8985939497230628</v>
      </c>
      <c r="Q6" s="4">
        <v>2.0172910662824206</v>
      </c>
      <c r="R6" s="4">
        <v>2.1946979574098218</v>
      </c>
      <c r="S6" s="4">
        <v>-3.954922389963853</v>
      </c>
      <c r="T6" s="4">
        <v>5.2025680761567408</v>
      </c>
      <c r="U6" s="4">
        <v>1.9360269360269486</v>
      </c>
      <c r="V6" s="4">
        <v>8.0924855491329346</v>
      </c>
      <c r="W6" s="4">
        <v>5.2545946835831572</v>
      </c>
      <c r="X6" s="4">
        <v>2.0199182946201324</v>
      </c>
    </row>
    <row r="7" spans="1:24" x14ac:dyDescent="0.3">
      <c r="A7" s="3" t="s">
        <v>27</v>
      </c>
      <c r="B7" s="4">
        <v>197.876</v>
      </c>
      <c r="C7" s="4">
        <v>181.1</v>
      </c>
      <c r="D7" s="4">
        <v>194.3</v>
      </c>
      <c r="E7" s="4">
        <v>196</v>
      </c>
      <c r="F7" s="4">
        <v>208.6</v>
      </c>
      <c r="G7" s="4">
        <v>201</v>
      </c>
      <c r="H7" s="4">
        <v>227.9</v>
      </c>
      <c r="I7" s="4">
        <v>252.1</v>
      </c>
      <c r="J7" s="4">
        <v>272.5</v>
      </c>
      <c r="K7" s="4">
        <v>237.6</v>
      </c>
      <c r="L7" s="4">
        <v>259.8</v>
      </c>
      <c r="M7" s="4">
        <v>249.20000000000002</v>
      </c>
      <c r="N7" s="4">
        <v>261.2</v>
      </c>
      <c r="O7" s="4">
        <v>238</v>
      </c>
      <c r="P7" s="4">
        <v>219</v>
      </c>
      <c r="Q7" s="4">
        <v>248.4</v>
      </c>
      <c r="R7" s="4">
        <v>269.3</v>
      </c>
      <c r="S7" s="4">
        <v>255.8</v>
      </c>
      <c r="T7" s="4">
        <v>274</v>
      </c>
      <c r="U7" s="4">
        <v>295.7</v>
      </c>
      <c r="V7" s="4">
        <v>317.60000000000002</v>
      </c>
      <c r="W7" s="4">
        <v>311.52971044421309</v>
      </c>
      <c r="X7" s="4">
        <v>324.72102661270452</v>
      </c>
    </row>
    <row r="8" spans="1:24" x14ac:dyDescent="0.3">
      <c r="A8" s="3" t="s">
        <v>28</v>
      </c>
      <c r="B8" s="4" t="s">
        <v>19</v>
      </c>
      <c r="C8" s="4">
        <v>-8.4780367502880587</v>
      </c>
      <c r="D8" s="4">
        <v>7.2887907233572609</v>
      </c>
      <c r="E8" s="4">
        <v>0.87493566649511068</v>
      </c>
      <c r="F8" s="4">
        <v>6.4285714285714288</v>
      </c>
      <c r="G8" s="4">
        <v>-3.6433365292425695</v>
      </c>
      <c r="H8" s="4">
        <v>13.383084577114428</v>
      </c>
      <c r="I8" s="4">
        <v>10.618692408951295</v>
      </c>
      <c r="J8" s="4">
        <v>8.0920269734232448</v>
      </c>
      <c r="K8" s="4">
        <v>-12.807339449541285</v>
      </c>
      <c r="L8" s="4">
        <v>9.3434343434343443</v>
      </c>
      <c r="M8" s="4">
        <v>-4.0800615858352467</v>
      </c>
      <c r="N8" s="4">
        <v>4.8154093097913204</v>
      </c>
      <c r="O8" s="4">
        <v>-8.8820826952526808</v>
      </c>
      <c r="P8" s="4">
        <v>-7.9831932773109244</v>
      </c>
      <c r="Q8" s="4">
        <v>13.424657534246576</v>
      </c>
      <c r="R8" s="4">
        <v>8.4138486312399348</v>
      </c>
      <c r="S8" s="4">
        <v>-5.012996658002228</v>
      </c>
      <c r="T8" s="4">
        <v>7.1149335418295543</v>
      </c>
      <c r="U8" s="4">
        <v>7.9197080291970803</v>
      </c>
      <c r="V8" s="4">
        <v>7.4061548867095031</v>
      </c>
      <c r="W8" s="4">
        <v>-1.9113002379681698</v>
      </c>
      <c r="X8" s="4">
        <v>4.2343685774566424</v>
      </c>
    </row>
    <row r="9" spans="1:24" x14ac:dyDescent="0.3">
      <c r="A9" s="3" t="s">
        <v>29</v>
      </c>
      <c r="B9" s="4">
        <v>197.78100000000001</v>
      </c>
      <c r="C9" s="4">
        <v>183.9</v>
      </c>
      <c r="D9" s="4">
        <v>191.70000000000002</v>
      </c>
      <c r="E9" s="4">
        <v>209.1</v>
      </c>
      <c r="F9" s="4">
        <v>249.5</v>
      </c>
      <c r="G9" s="4">
        <v>220.8</v>
      </c>
      <c r="H9" s="4">
        <v>249.70000000000002</v>
      </c>
      <c r="I9" s="4">
        <v>268.7</v>
      </c>
      <c r="J9" s="4">
        <v>285.5</v>
      </c>
      <c r="K9" s="4">
        <v>243.9</v>
      </c>
      <c r="L9" s="4">
        <v>227</v>
      </c>
      <c r="M9" s="4">
        <v>236.1</v>
      </c>
      <c r="N9" s="4">
        <v>227.8</v>
      </c>
      <c r="O9" s="4">
        <v>239.6</v>
      </c>
      <c r="P9" s="4">
        <v>230.9</v>
      </c>
      <c r="Q9" s="4">
        <v>284.40000000000003</v>
      </c>
      <c r="R9" s="4">
        <v>374.40000000000003</v>
      </c>
      <c r="S9" s="4">
        <v>355.90000000000003</v>
      </c>
      <c r="T9" s="4">
        <v>430.7</v>
      </c>
      <c r="U9" s="4">
        <v>474.6</v>
      </c>
      <c r="V9" s="4">
        <v>547.5</v>
      </c>
      <c r="W9" s="4">
        <v>492.00776666666667</v>
      </c>
      <c r="X9" s="4">
        <v>519.1423666666667</v>
      </c>
    </row>
    <row r="10" spans="1:24" x14ac:dyDescent="0.3">
      <c r="A10" s="3" t="s">
        <v>30</v>
      </c>
      <c r="B10" s="4" t="s">
        <v>19</v>
      </c>
      <c r="C10" s="4">
        <v>-7.0183688018565986</v>
      </c>
      <c r="D10" s="4">
        <v>4.2414355628058891</v>
      </c>
      <c r="E10" s="4">
        <v>9.0766823161189194</v>
      </c>
      <c r="F10" s="4">
        <v>19.320899091343854</v>
      </c>
      <c r="G10" s="4">
        <v>-11.503006012024048</v>
      </c>
      <c r="H10" s="4">
        <v>13.088768115942042</v>
      </c>
      <c r="I10" s="4">
        <v>7.6091309571485661</v>
      </c>
      <c r="J10" s="4">
        <v>6.2523260141421657</v>
      </c>
      <c r="K10" s="4">
        <v>-14.57092819614711</v>
      </c>
      <c r="L10" s="4">
        <v>-6.9290692906929072</v>
      </c>
      <c r="M10" s="4">
        <v>4.0088105726872243</v>
      </c>
      <c r="N10" s="4">
        <v>-3.5154595510376958</v>
      </c>
      <c r="O10" s="4">
        <v>5.179982440737489</v>
      </c>
      <c r="P10" s="4">
        <v>-3.631051752921536</v>
      </c>
      <c r="Q10" s="4">
        <v>23.170203551320942</v>
      </c>
      <c r="R10" s="4">
        <v>31.645569620253159</v>
      </c>
      <c r="S10" s="4">
        <v>-4.9412393162393151</v>
      </c>
      <c r="T10" s="4">
        <v>21.017139645967948</v>
      </c>
      <c r="U10" s="4">
        <v>10.192709542605062</v>
      </c>
      <c r="V10" s="4">
        <v>15.360303413400759</v>
      </c>
      <c r="W10" s="4">
        <v>-10.135567732115673</v>
      </c>
      <c r="X10" s="4">
        <v>5.5150755411516874</v>
      </c>
    </row>
    <row r="11" spans="1:24" x14ac:dyDescent="0.3">
      <c r="A11" s="3" t="s">
        <v>31</v>
      </c>
      <c r="B11" s="4">
        <v>68.863</v>
      </c>
      <c r="C11" s="4">
        <v>50.300000000000004</v>
      </c>
      <c r="D11" s="4">
        <v>78.900000000000006</v>
      </c>
      <c r="E11" s="4">
        <v>85.4</v>
      </c>
      <c r="F11" s="4">
        <v>78.900000000000006</v>
      </c>
      <c r="G11" s="4">
        <v>74.600000000000009</v>
      </c>
      <c r="H11" s="4">
        <v>82.7</v>
      </c>
      <c r="I11" s="4">
        <v>91.2</v>
      </c>
      <c r="J11" s="4">
        <v>73.5</v>
      </c>
      <c r="K11" s="4">
        <v>99.9</v>
      </c>
      <c r="L11" s="4">
        <v>95.8</v>
      </c>
      <c r="M11" s="4">
        <v>94.3</v>
      </c>
      <c r="N11" s="4">
        <v>81.3</v>
      </c>
      <c r="O11" s="4">
        <v>99.4</v>
      </c>
      <c r="P11" s="4">
        <v>89.8</v>
      </c>
      <c r="Q11" s="4">
        <v>85.5</v>
      </c>
      <c r="R11" s="4">
        <v>84.3</v>
      </c>
      <c r="S11" s="4">
        <v>98.4</v>
      </c>
      <c r="T11" s="4">
        <v>88.5</v>
      </c>
      <c r="U11" s="4">
        <v>98</v>
      </c>
      <c r="V11" s="4">
        <v>80.400000000000006</v>
      </c>
      <c r="W11" s="4">
        <v>95.19</v>
      </c>
      <c r="X11" s="4">
        <v>91.138750000000002</v>
      </c>
    </row>
    <row r="12" spans="1:24" x14ac:dyDescent="0.3">
      <c r="A12" s="3" t="s">
        <v>32</v>
      </c>
      <c r="B12" s="4" t="s">
        <v>19</v>
      </c>
      <c r="C12" s="4">
        <v>-26.956420719399375</v>
      </c>
      <c r="D12" s="4">
        <v>56.858846918489036</v>
      </c>
      <c r="E12" s="4">
        <v>8.2382762991128011</v>
      </c>
      <c r="F12" s="4">
        <v>-7.6112412177985949</v>
      </c>
      <c r="G12" s="4">
        <v>-5.449936628643834</v>
      </c>
      <c r="H12" s="4">
        <v>10.857908847184966</v>
      </c>
      <c r="I12" s="4">
        <v>10.278113663845224</v>
      </c>
      <c r="J12" s="4">
        <v>-19.407894736842106</v>
      </c>
      <c r="K12" s="4">
        <v>35.918367346938773</v>
      </c>
      <c r="L12" s="4">
        <v>-4.1041041041041044</v>
      </c>
      <c r="M12" s="4">
        <v>-1.5657620041753653</v>
      </c>
      <c r="N12" s="4">
        <v>-13.785790031813361</v>
      </c>
      <c r="O12" s="4">
        <v>22.263222632226324</v>
      </c>
      <c r="P12" s="4">
        <v>-9.6579476861166995</v>
      </c>
      <c r="Q12" s="4">
        <v>-4.7884187082405347</v>
      </c>
      <c r="R12" s="4">
        <v>-1.4035087719298245</v>
      </c>
      <c r="S12" s="4">
        <v>16.725978647686834</v>
      </c>
      <c r="T12" s="4">
        <v>-10.060975609756097</v>
      </c>
      <c r="U12" s="4">
        <v>10.734463276836157</v>
      </c>
      <c r="V12" s="4">
        <v>-17.959183673469386</v>
      </c>
      <c r="W12" s="4">
        <v>18.395522388059703</v>
      </c>
      <c r="X12" s="4">
        <v>-4.2559617606891482</v>
      </c>
    </row>
    <row r="13" spans="1:24" x14ac:dyDescent="0.3">
      <c r="A13" s="3" t="s">
        <v>33</v>
      </c>
      <c r="B13" s="4" t="s">
        <v>19</v>
      </c>
      <c r="C13" s="4">
        <v>95.7</v>
      </c>
      <c r="D13" s="4">
        <v>94.2</v>
      </c>
      <c r="E13" s="4">
        <v>94.2</v>
      </c>
      <c r="F13" s="4">
        <v>92.1</v>
      </c>
      <c r="G13" s="4">
        <v>94.1</v>
      </c>
      <c r="H13" s="4">
        <v>89.1</v>
      </c>
      <c r="I13" s="4">
        <v>92.4</v>
      </c>
      <c r="J13" s="4">
        <v>91</v>
      </c>
      <c r="K13" s="4">
        <v>95.7</v>
      </c>
      <c r="L13" s="4">
        <v>95.9</v>
      </c>
      <c r="M13" s="4">
        <v>97.6</v>
      </c>
      <c r="N13" s="4">
        <v>93.2</v>
      </c>
      <c r="O13" s="4">
        <v>95.1</v>
      </c>
      <c r="P13" s="4">
        <v>93.9</v>
      </c>
      <c r="Q13" s="4">
        <v>94.4</v>
      </c>
      <c r="R13" s="4">
        <v>91.7</v>
      </c>
      <c r="S13" s="4">
        <v>93.8</v>
      </c>
      <c r="T13" s="4">
        <v>90.8</v>
      </c>
      <c r="U13" s="4">
        <v>89.4</v>
      </c>
      <c r="V13" s="4">
        <v>88.7</v>
      </c>
      <c r="W13" s="4">
        <v>91.101156668543069</v>
      </c>
      <c r="X13" s="4">
        <v>90.410842599481725</v>
      </c>
    </row>
    <row r="14" spans="1:24" x14ac:dyDescent="0.3">
      <c r="A14" s="3" t="s">
        <v>34</v>
      </c>
      <c r="B14" s="4" t="s">
        <v>19</v>
      </c>
      <c r="C14" s="4" t="s">
        <v>19</v>
      </c>
      <c r="D14" s="4">
        <v>-1.567398119122257</v>
      </c>
      <c r="E14" s="4">
        <v>0</v>
      </c>
      <c r="F14" s="4">
        <v>-2.2292993630573337</v>
      </c>
      <c r="G14" s="4">
        <v>2.1715526601520088</v>
      </c>
      <c r="H14" s="4">
        <v>-5.313496280552604</v>
      </c>
      <c r="I14" s="4">
        <v>3.7037037037037166</v>
      </c>
      <c r="J14" s="4">
        <v>-1.5151515151515211</v>
      </c>
      <c r="K14" s="4">
        <v>5.1648351648351678</v>
      </c>
      <c r="L14" s="4">
        <v>0.20898641588297057</v>
      </c>
      <c r="M14" s="4">
        <v>1.772679874869644</v>
      </c>
      <c r="N14" s="4">
        <v>-4.5081967213114673</v>
      </c>
      <c r="O14" s="4">
        <v>2.0386266094420509</v>
      </c>
      <c r="P14" s="4">
        <v>-1.2618296529968336</v>
      </c>
      <c r="Q14" s="4">
        <v>0.53248136315228967</v>
      </c>
      <c r="R14" s="4">
        <v>-2.8601694915254265</v>
      </c>
      <c r="S14" s="4">
        <v>2.2900763358778562</v>
      </c>
      <c r="T14" s="4">
        <v>-3.1982942430703627</v>
      </c>
      <c r="U14" s="4">
        <v>-1.5418502202643078</v>
      </c>
      <c r="V14" s="4">
        <v>-0.78299776286353784</v>
      </c>
      <c r="W14" s="4">
        <v>2.7070537413112361</v>
      </c>
      <c r="X14" s="4">
        <v>-0.75774457131531381</v>
      </c>
    </row>
    <row r="15" spans="1:24" x14ac:dyDescent="0.3">
      <c r="A15" s="3" t="s">
        <v>35</v>
      </c>
      <c r="B15" s="4" t="s">
        <v>19</v>
      </c>
      <c r="C15" s="4">
        <v>95.1</v>
      </c>
      <c r="D15" s="4">
        <v>93.1</v>
      </c>
      <c r="E15" s="4">
        <v>93.2</v>
      </c>
      <c r="F15" s="4">
        <v>90.8</v>
      </c>
      <c r="G15" s="4">
        <v>93.4</v>
      </c>
      <c r="H15" s="4">
        <v>91.2</v>
      </c>
      <c r="I15" s="4">
        <v>91.5</v>
      </c>
      <c r="J15" s="4">
        <v>89.8</v>
      </c>
      <c r="K15" s="4">
        <v>95.2</v>
      </c>
      <c r="L15" s="4">
        <v>92.3</v>
      </c>
      <c r="M15" s="4">
        <v>92.6</v>
      </c>
      <c r="N15" s="4">
        <v>91.2</v>
      </c>
      <c r="O15" s="4">
        <v>94.7</v>
      </c>
      <c r="P15" s="4">
        <v>93.4</v>
      </c>
      <c r="Q15" s="4">
        <v>92.8</v>
      </c>
      <c r="R15" s="4">
        <v>91.1</v>
      </c>
      <c r="S15" s="4">
        <v>93.3</v>
      </c>
      <c r="T15" s="4">
        <v>89.9</v>
      </c>
      <c r="U15" s="4">
        <v>88.4</v>
      </c>
      <c r="V15" s="4">
        <v>87.7</v>
      </c>
      <c r="W15" s="4">
        <v>90.746449152299036</v>
      </c>
      <c r="X15" s="4">
        <v>89.980257694328472</v>
      </c>
    </row>
    <row r="16" spans="1:24" x14ac:dyDescent="0.3">
      <c r="A16" s="3" t="s">
        <v>37</v>
      </c>
      <c r="B16" s="4" t="s">
        <v>19</v>
      </c>
      <c r="C16" s="4" t="s">
        <v>19</v>
      </c>
      <c r="D16" s="4">
        <v>-2.1030494216614093</v>
      </c>
      <c r="E16" s="4">
        <v>0.1074113856068835</v>
      </c>
      <c r="F16" s="4">
        <v>-2.5751072961373449</v>
      </c>
      <c r="G16" s="4">
        <v>2.863436123348027</v>
      </c>
      <c r="H16" s="4">
        <v>-2.3554603854389748</v>
      </c>
      <c r="I16" s="4">
        <v>0.32894736842104949</v>
      </c>
      <c r="J16" s="4">
        <v>-1.8579234972677627</v>
      </c>
      <c r="K16" s="4">
        <v>6.0133630289532363</v>
      </c>
      <c r="L16" s="4">
        <v>-3.046218487394964</v>
      </c>
      <c r="M16" s="4">
        <v>0.32502708559046278</v>
      </c>
      <c r="N16" s="4">
        <v>-1.5118790496760168</v>
      </c>
      <c r="O16" s="4">
        <v>3.8377192982456139</v>
      </c>
      <c r="P16" s="4">
        <v>-1.3727560718056993</v>
      </c>
      <c r="Q16" s="4">
        <v>-0.64239828693791057</v>
      </c>
      <c r="R16" s="4">
        <v>-1.831896551724141</v>
      </c>
      <c r="S16" s="4">
        <v>2.4149286498353488</v>
      </c>
      <c r="T16" s="4">
        <v>-3.6441586280814486</v>
      </c>
      <c r="U16" s="4">
        <v>-1.6685205784204671</v>
      </c>
      <c r="V16" s="4">
        <v>-0.79185520361991268</v>
      </c>
      <c r="W16" s="4">
        <v>3.4737162511961603</v>
      </c>
      <c r="X16" s="4">
        <v>-0.84432114438403072</v>
      </c>
    </row>
    <row r="17" spans="1:24" x14ac:dyDescent="0.3">
      <c r="A17" s="3" t="s">
        <v>38</v>
      </c>
      <c r="B17" s="4" t="s">
        <v>19</v>
      </c>
      <c r="C17" s="4">
        <v>3472</v>
      </c>
      <c r="D17" s="4">
        <v>3608</v>
      </c>
      <c r="E17" s="4">
        <v>3614</v>
      </c>
      <c r="F17" s="4">
        <v>3797</v>
      </c>
      <c r="G17" s="4">
        <v>3680</v>
      </c>
      <c r="H17" s="4">
        <v>3847</v>
      </c>
      <c r="I17" s="4">
        <v>3868</v>
      </c>
      <c r="J17" s="4">
        <v>3985</v>
      </c>
      <c r="K17" s="4">
        <v>3606</v>
      </c>
      <c r="L17" s="4">
        <v>3590</v>
      </c>
      <c r="M17" s="4">
        <v>3648</v>
      </c>
      <c r="N17" s="4">
        <v>3812</v>
      </c>
      <c r="O17" s="4">
        <v>3559</v>
      </c>
      <c r="P17" s="4">
        <v>3434</v>
      </c>
      <c r="Q17" s="4">
        <v>3530</v>
      </c>
      <c r="R17" s="4">
        <v>3841</v>
      </c>
      <c r="S17" s="4">
        <v>3706</v>
      </c>
      <c r="T17" s="4">
        <v>3985</v>
      </c>
      <c r="U17" s="4">
        <v>4060</v>
      </c>
      <c r="V17" s="4">
        <v>4521</v>
      </c>
      <c r="W17" s="4">
        <v>4262.873832454281</v>
      </c>
      <c r="X17" s="4">
        <v>4306.493492010999</v>
      </c>
    </row>
    <row r="18" spans="1:24" x14ac:dyDescent="0.3">
      <c r="A18" s="3" t="s">
        <v>39</v>
      </c>
      <c r="B18" s="4" t="s">
        <v>19</v>
      </c>
      <c r="C18" s="4" t="s">
        <v>19</v>
      </c>
      <c r="D18" s="4">
        <v>3.9170506912442398</v>
      </c>
      <c r="E18" s="4">
        <v>0.16629711751662971</v>
      </c>
      <c r="F18" s="4">
        <v>5.0636413945766465</v>
      </c>
      <c r="G18" s="4">
        <v>-3.0813800368712143</v>
      </c>
      <c r="H18" s="4">
        <v>4.5380434782608692</v>
      </c>
      <c r="I18" s="4">
        <v>0.54587990642058748</v>
      </c>
      <c r="J18" s="4">
        <v>3.0248190279214064</v>
      </c>
      <c r="K18" s="4">
        <v>-9.5106649937264738</v>
      </c>
      <c r="L18" s="4">
        <v>-0.44370493621741541</v>
      </c>
      <c r="M18" s="4">
        <v>1.6155988857938719</v>
      </c>
      <c r="N18" s="4">
        <v>4.4956140350877192</v>
      </c>
      <c r="O18" s="4">
        <v>-6.6369359916054567</v>
      </c>
      <c r="P18" s="4">
        <v>-3.5122225344197808</v>
      </c>
      <c r="Q18" s="4">
        <v>2.7955736750145603</v>
      </c>
      <c r="R18" s="4">
        <v>8.810198300283286</v>
      </c>
      <c r="S18" s="4">
        <v>-3.514709711012757</v>
      </c>
      <c r="T18" s="4">
        <v>7.5283324338909878</v>
      </c>
      <c r="U18" s="4">
        <v>1.8820577164366374</v>
      </c>
      <c r="V18" s="4">
        <v>11.354679802955665</v>
      </c>
      <c r="W18" s="4">
        <v>-5.709492757038686</v>
      </c>
      <c r="X18" s="4">
        <v>1.0232453802557115</v>
      </c>
    </row>
    <row r="19" spans="1:24" x14ac:dyDescent="0.3">
      <c r="A19" s="3" t="s">
        <v>40</v>
      </c>
      <c r="B19" s="4" t="s">
        <v>19</v>
      </c>
      <c r="C19" s="4">
        <v>1243</v>
      </c>
      <c r="D19" s="4">
        <v>1231</v>
      </c>
      <c r="E19" s="4">
        <v>1293</v>
      </c>
      <c r="F19" s="4">
        <v>1283</v>
      </c>
      <c r="G19" s="4">
        <v>1295</v>
      </c>
      <c r="H19" s="4">
        <v>1371</v>
      </c>
      <c r="I19" s="4">
        <v>1482</v>
      </c>
      <c r="J19" s="4">
        <v>1474</v>
      </c>
      <c r="K19" s="4">
        <v>1507</v>
      </c>
      <c r="L19" s="4">
        <v>1539</v>
      </c>
      <c r="M19" s="4">
        <v>1544</v>
      </c>
      <c r="N19" s="4">
        <v>1531</v>
      </c>
      <c r="O19" s="4">
        <v>1529</v>
      </c>
      <c r="P19" s="4">
        <v>1508</v>
      </c>
      <c r="Q19" s="4">
        <v>1582</v>
      </c>
      <c r="R19" s="4">
        <v>1629</v>
      </c>
      <c r="S19" s="4">
        <v>1628</v>
      </c>
      <c r="T19" s="4">
        <v>1729</v>
      </c>
      <c r="U19" s="4">
        <v>1569</v>
      </c>
      <c r="V19" s="4">
        <v>1602</v>
      </c>
      <c r="W19" s="4">
        <v>1620</v>
      </c>
      <c r="X19" s="4">
        <v>1650.4733333333334</v>
      </c>
    </row>
    <row r="20" spans="1:24" x14ac:dyDescent="0.3">
      <c r="A20" s="3" t="s">
        <v>41</v>
      </c>
      <c r="B20" s="4" t="s">
        <v>19</v>
      </c>
      <c r="C20" s="4" t="s">
        <v>19</v>
      </c>
      <c r="D20" s="4">
        <v>-0.96540627514078836</v>
      </c>
      <c r="E20" s="4">
        <v>5.0365556458164091</v>
      </c>
      <c r="F20" s="4">
        <v>-0.77339520494972935</v>
      </c>
      <c r="G20" s="4">
        <v>0.93530787217459077</v>
      </c>
      <c r="H20" s="4">
        <v>5.8687258687258685</v>
      </c>
      <c r="I20" s="4">
        <v>8.0962800875273526</v>
      </c>
      <c r="J20" s="4">
        <v>-0.53981106612685559</v>
      </c>
      <c r="K20" s="4">
        <v>2.2388059701492535</v>
      </c>
      <c r="L20" s="4">
        <v>2.1234240212342401</v>
      </c>
      <c r="M20" s="4">
        <v>0.32488628979857048</v>
      </c>
      <c r="N20" s="4">
        <v>-0.84196891191709844</v>
      </c>
      <c r="O20" s="4">
        <v>-0.13063357282821686</v>
      </c>
      <c r="P20" s="4">
        <v>-1.3734466971877044</v>
      </c>
      <c r="Q20" s="4">
        <v>4.9071618037135281</v>
      </c>
      <c r="R20" s="4">
        <v>2.9709228824273071</v>
      </c>
      <c r="S20" s="4">
        <v>-6.1387354205033766E-2</v>
      </c>
      <c r="T20" s="4">
        <v>6.2039312039312042</v>
      </c>
      <c r="U20" s="4">
        <v>-9.253903990746096</v>
      </c>
      <c r="V20" s="4">
        <v>2.1032504780114722</v>
      </c>
      <c r="W20" s="4">
        <v>1.1235955056179776</v>
      </c>
      <c r="X20" s="4">
        <v>1.8810699588477382</v>
      </c>
    </row>
    <row r="21" spans="1:24" x14ac:dyDescent="0.3">
      <c r="A21" s="3" t="s">
        <v>42</v>
      </c>
      <c r="B21" s="4" t="s">
        <v>19</v>
      </c>
      <c r="C21" s="4">
        <v>37161</v>
      </c>
      <c r="D21" s="4">
        <v>37790</v>
      </c>
      <c r="E21" s="4">
        <v>38615</v>
      </c>
      <c r="F21" s="4">
        <v>37637</v>
      </c>
      <c r="G21" s="4">
        <v>37876</v>
      </c>
      <c r="H21" s="4">
        <v>38089</v>
      </c>
      <c r="I21" s="4">
        <v>38026</v>
      </c>
      <c r="J21" s="4">
        <v>37464</v>
      </c>
      <c r="K21" s="4">
        <v>37744</v>
      </c>
      <c r="L21" s="4">
        <v>37409</v>
      </c>
      <c r="M21" s="4">
        <v>35612</v>
      </c>
      <c r="N21" s="4">
        <v>34742</v>
      </c>
      <c r="O21" s="4">
        <v>35693</v>
      </c>
      <c r="P21" s="4">
        <v>36141</v>
      </c>
      <c r="Q21" s="4">
        <v>36672</v>
      </c>
      <c r="R21" s="4">
        <v>36921</v>
      </c>
      <c r="S21" s="4">
        <v>36823</v>
      </c>
      <c r="T21" s="4">
        <v>36519</v>
      </c>
      <c r="U21" s="4">
        <v>36434</v>
      </c>
      <c r="V21" s="4">
        <v>36601</v>
      </c>
      <c r="W21" s="4">
        <v>40873.530000000006</v>
      </c>
      <c r="X21" s="4">
        <v>40901.280000000006</v>
      </c>
    </row>
    <row r="22" spans="1:24" x14ac:dyDescent="0.3">
      <c r="A22" s="3" t="s">
        <v>43</v>
      </c>
      <c r="B22" s="4" t="s">
        <v>19</v>
      </c>
      <c r="C22" s="4" t="s">
        <v>19</v>
      </c>
      <c r="D22" s="4">
        <v>1.6926347514867737</v>
      </c>
      <c r="E22" s="4">
        <v>2.1831172267795713</v>
      </c>
      <c r="F22" s="4">
        <v>-2.5326945487504857</v>
      </c>
      <c r="G22" s="4">
        <v>0.63501341764752772</v>
      </c>
      <c r="H22" s="4">
        <v>0.5623613897982892</v>
      </c>
      <c r="I22" s="4">
        <v>-0.16540208459135183</v>
      </c>
      <c r="J22" s="4">
        <v>-1.4779361489507179</v>
      </c>
      <c r="K22" s="4">
        <v>0.74738415545590431</v>
      </c>
      <c r="L22" s="4">
        <v>-0.88755828740991949</v>
      </c>
      <c r="M22" s="4">
        <v>-4.8036568740142744</v>
      </c>
      <c r="N22" s="4">
        <v>-2.44299674267101</v>
      </c>
      <c r="O22" s="4">
        <v>2.7373208220597549</v>
      </c>
      <c r="P22" s="4">
        <v>1.2551480682486762</v>
      </c>
      <c r="Q22" s="4">
        <v>1.4692454553000747</v>
      </c>
      <c r="R22" s="4">
        <v>0.67899214659685869</v>
      </c>
      <c r="S22" s="4">
        <v>-0.26543159719400883</v>
      </c>
      <c r="T22" s="4">
        <v>-0.82557097466257501</v>
      </c>
      <c r="U22" s="4">
        <v>-0.23275555190448807</v>
      </c>
      <c r="V22" s="4">
        <v>0.45836306746445626</v>
      </c>
      <c r="W22" s="4">
        <v>11.673260293434621</v>
      </c>
      <c r="X22" s="4">
        <v>6.7892349890014386E-2</v>
      </c>
    </row>
    <row r="23" spans="1:24" x14ac:dyDescent="0.3">
      <c r="A23" s="3" t="s">
        <v>44</v>
      </c>
      <c r="B23" s="4" t="s">
        <v>19</v>
      </c>
      <c r="C23" s="4">
        <v>44.85</v>
      </c>
      <c r="D23" s="4">
        <v>67.701999999999998</v>
      </c>
      <c r="E23" s="4">
        <v>69.2</v>
      </c>
      <c r="F23" s="4">
        <v>99.9</v>
      </c>
      <c r="G23" s="4">
        <v>67.599999999999994</v>
      </c>
      <c r="H23" s="4">
        <v>97.5</v>
      </c>
      <c r="I23" s="4">
        <v>97.9</v>
      </c>
      <c r="J23" s="4">
        <v>120.6</v>
      </c>
      <c r="K23" s="4">
        <v>51.5</v>
      </c>
      <c r="L23" s="4">
        <v>83.8</v>
      </c>
      <c r="M23" s="4">
        <v>79.400000000000006</v>
      </c>
      <c r="N23" s="4">
        <v>91.4</v>
      </c>
      <c r="O23" s="4">
        <v>53.7</v>
      </c>
      <c r="P23" s="4">
        <v>63.6</v>
      </c>
      <c r="Q23" s="4">
        <v>76.900000000000006</v>
      </c>
      <c r="R23" s="4">
        <v>106.3</v>
      </c>
      <c r="S23" s="4">
        <v>76.2</v>
      </c>
      <c r="T23" s="4">
        <v>125.8</v>
      </c>
      <c r="U23" s="4">
        <v>153.69999999999999</v>
      </c>
      <c r="V23" s="4">
        <v>177</v>
      </c>
      <c r="W23" s="4">
        <v>133.38461538461539</v>
      </c>
      <c r="X23" s="4">
        <v>155</v>
      </c>
    </row>
    <row r="24" spans="1:24" x14ac:dyDescent="0.3">
      <c r="A24" s="3" t="s">
        <v>46</v>
      </c>
      <c r="B24" s="4" t="s">
        <v>19</v>
      </c>
      <c r="C24" s="4" t="s">
        <v>19</v>
      </c>
      <c r="D24" s="4">
        <v>50.952062430323302</v>
      </c>
      <c r="E24" s="4">
        <v>2.2126377359605329</v>
      </c>
      <c r="F24" s="4">
        <v>44.364161849710982</v>
      </c>
      <c r="G24" s="4">
        <v>-32.332332332332335</v>
      </c>
      <c r="H24" s="4">
        <v>44.230769230769234</v>
      </c>
      <c r="I24" s="4">
        <v>0.41025641025641024</v>
      </c>
      <c r="J24" s="4">
        <v>23.186925434116446</v>
      </c>
      <c r="K24" s="4">
        <v>-57.296849087893861</v>
      </c>
      <c r="L24" s="4">
        <v>62.71844660194175</v>
      </c>
      <c r="M24" s="4">
        <v>-5.2505966587112169</v>
      </c>
      <c r="N24" s="4">
        <v>15.113350125944585</v>
      </c>
      <c r="O24" s="4">
        <v>-41.247264770240697</v>
      </c>
      <c r="P24" s="4">
        <v>18.435754189944134</v>
      </c>
      <c r="Q24" s="4">
        <v>20.911949685534591</v>
      </c>
      <c r="R24" s="4">
        <v>38.23146944083225</v>
      </c>
      <c r="S24" s="4">
        <v>-28.316086547507055</v>
      </c>
      <c r="T24" s="4">
        <v>65.091863517060361</v>
      </c>
      <c r="U24" s="4">
        <v>22.17806041335453</v>
      </c>
      <c r="V24" s="4">
        <v>15.159401431359791</v>
      </c>
      <c r="W24" s="4">
        <v>-24.641460234680569</v>
      </c>
      <c r="X24" s="4">
        <v>16.205305651672425</v>
      </c>
    </row>
    <row r="25" spans="1:24" x14ac:dyDescent="0.3">
      <c r="A25" s="3" t="s">
        <v>47</v>
      </c>
      <c r="B25" s="4" t="s">
        <v>19</v>
      </c>
      <c r="C25" s="4">
        <v>112.72</v>
      </c>
      <c r="D25" s="4">
        <v>136.33799999999999</v>
      </c>
      <c r="E25" s="4">
        <v>139.69999999999999</v>
      </c>
      <c r="F25" s="4">
        <v>171.9</v>
      </c>
      <c r="G25" s="4">
        <v>139.30000000000001</v>
      </c>
      <c r="H25" s="4">
        <v>169.4</v>
      </c>
      <c r="I25" s="4">
        <v>171.2</v>
      </c>
      <c r="J25" s="4">
        <v>195</v>
      </c>
      <c r="K25" s="4">
        <v>124.9</v>
      </c>
      <c r="L25" s="4">
        <v>158.69999999999999</v>
      </c>
      <c r="M25" s="4">
        <v>153.5</v>
      </c>
      <c r="N25" s="4">
        <v>161.9</v>
      </c>
      <c r="O25" s="4">
        <v>123.5</v>
      </c>
      <c r="P25" s="4">
        <v>135.9</v>
      </c>
      <c r="Q25" s="4">
        <v>151.1</v>
      </c>
      <c r="R25" s="4">
        <v>180.5</v>
      </c>
      <c r="S25" s="4">
        <v>149.30000000000001</v>
      </c>
      <c r="T25" s="4">
        <v>199</v>
      </c>
      <c r="U25" s="4">
        <v>227.9</v>
      </c>
      <c r="V25" s="4">
        <v>252.7</v>
      </c>
      <c r="W25" s="4">
        <v>212.09090909090909</v>
      </c>
      <c r="X25" s="4">
        <v>236.90909090909091</v>
      </c>
    </row>
    <row r="26" spans="1:24" x14ac:dyDescent="0.3">
      <c r="A26" s="3" t="s">
        <v>49</v>
      </c>
      <c r="B26" s="4" t="s">
        <v>19</v>
      </c>
      <c r="C26" s="4" t="s">
        <v>19</v>
      </c>
      <c r="D26" s="4">
        <v>20.952803406671396</v>
      </c>
      <c r="E26" s="4">
        <v>2.4659302615558389</v>
      </c>
      <c r="F26" s="4">
        <v>23.049391553328562</v>
      </c>
      <c r="G26" s="4">
        <v>-18.964514252472366</v>
      </c>
      <c r="H26" s="4">
        <v>21.608040201005025</v>
      </c>
      <c r="I26" s="4">
        <v>1.0625737898465171</v>
      </c>
      <c r="J26" s="4">
        <v>13.901869158878505</v>
      </c>
      <c r="K26" s="4">
        <v>-35.948717948717949</v>
      </c>
      <c r="L26" s="4">
        <v>27.061649319455565</v>
      </c>
      <c r="M26" s="4">
        <v>-3.2766225582860744</v>
      </c>
      <c r="N26" s="4">
        <v>5.4723127035830617</v>
      </c>
      <c r="O26" s="4">
        <v>-23.7183446571958</v>
      </c>
      <c r="P26" s="4">
        <v>10.040485829959515</v>
      </c>
      <c r="Q26" s="4">
        <v>11.184694628403237</v>
      </c>
      <c r="R26" s="4">
        <v>19.457313037723363</v>
      </c>
      <c r="S26" s="4">
        <v>-17.285318559556785</v>
      </c>
      <c r="T26" s="4">
        <v>33.288680509042194</v>
      </c>
      <c r="U26" s="4">
        <v>14.522613065326633</v>
      </c>
      <c r="V26" s="4">
        <v>10.881965774462483</v>
      </c>
      <c r="W26" s="4">
        <v>-16.070079504982552</v>
      </c>
      <c r="X26" s="4">
        <v>11.701671667381051</v>
      </c>
    </row>
    <row r="27" spans="1:24" x14ac:dyDescent="0.3">
      <c r="A27" s="3" t="s">
        <v>50</v>
      </c>
      <c r="B27" s="4" t="s">
        <v>19</v>
      </c>
      <c r="C27" s="4">
        <v>23.341999999999999</v>
      </c>
      <c r="D27" s="4">
        <v>39.692999999999998</v>
      </c>
      <c r="E27" s="4">
        <v>40</v>
      </c>
      <c r="F27" s="4">
        <v>58.1</v>
      </c>
      <c r="G27" s="4">
        <v>47.6</v>
      </c>
      <c r="H27" s="4">
        <v>70.099999999999994</v>
      </c>
      <c r="I27" s="4">
        <v>70.7</v>
      </c>
      <c r="J27" s="4">
        <v>86.8</v>
      </c>
      <c r="K27" s="4">
        <v>36.9</v>
      </c>
      <c r="L27" s="4">
        <v>60.3</v>
      </c>
      <c r="M27" s="4">
        <v>57.2</v>
      </c>
      <c r="N27" s="4">
        <v>65.8</v>
      </c>
      <c r="O27" s="4">
        <v>42.9</v>
      </c>
      <c r="P27" s="4">
        <v>46.7</v>
      </c>
      <c r="Q27" s="4">
        <v>54.6</v>
      </c>
      <c r="R27" s="4">
        <v>77.8</v>
      </c>
      <c r="S27" s="4">
        <v>54.8</v>
      </c>
      <c r="T27" s="4">
        <v>106.5</v>
      </c>
      <c r="U27" s="4">
        <v>110</v>
      </c>
      <c r="V27" s="4">
        <v>135.9</v>
      </c>
      <c r="W27" s="4">
        <v>98.3</v>
      </c>
      <c r="X27" s="4">
        <v>114.58333333333333</v>
      </c>
    </row>
    <row r="28" spans="1:24" x14ac:dyDescent="0.3">
      <c r="A28" s="3" t="s">
        <v>52</v>
      </c>
      <c r="B28" s="4" t="s">
        <v>19</v>
      </c>
      <c r="C28" s="4" t="s">
        <v>19</v>
      </c>
      <c r="D28" s="4">
        <v>70.049695827264159</v>
      </c>
      <c r="E28" s="4">
        <v>0.77343612223817804</v>
      </c>
      <c r="F28" s="4">
        <v>45.25</v>
      </c>
      <c r="G28" s="4">
        <v>-18.072289156626507</v>
      </c>
      <c r="H28" s="4">
        <v>47.268907563025209</v>
      </c>
      <c r="I28" s="4">
        <v>0.85592011412268187</v>
      </c>
      <c r="J28" s="4">
        <v>22.772277227722771</v>
      </c>
      <c r="K28" s="4">
        <v>-57.488479262672811</v>
      </c>
      <c r="L28" s="4">
        <v>63.414634146341463</v>
      </c>
      <c r="M28" s="4">
        <v>-5.140961857379768</v>
      </c>
      <c r="N28" s="4">
        <v>15.034965034965035</v>
      </c>
      <c r="O28" s="4">
        <v>-34.80243161094225</v>
      </c>
      <c r="P28" s="4">
        <v>8.8578088578088572</v>
      </c>
      <c r="Q28" s="4">
        <v>16.916488222698074</v>
      </c>
      <c r="R28" s="4">
        <v>42.490842490842489</v>
      </c>
      <c r="S28" s="4">
        <v>-29.562982005141389</v>
      </c>
      <c r="T28" s="4">
        <v>94.34306569343066</v>
      </c>
      <c r="U28" s="4">
        <v>3.2863849765258215</v>
      </c>
      <c r="V28" s="4">
        <v>23.545454545454547</v>
      </c>
      <c r="W28" s="4">
        <v>-27.667402501839589</v>
      </c>
      <c r="X28" s="4">
        <v>16.564937266870121</v>
      </c>
    </row>
    <row r="29" spans="1:24" x14ac:dyDescent="0.3">
      <c r="A29" s="3" t="s">
        <v>53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">
      <c r="A30" s="3" t="s">
        <v>54</v>
      </c>
      <c r="B30" s="4" t="s">
        <v>19</v>
      </c>
      <c r="C30" s="4">
        <v>9.6088999999999994E-2</v>
      </c>
      <c r="D30" s="4">
        <v>0.104532</v>
      </c>
      <c r="E30" s="4">
        <v>0.104452</v>
      </c>
      <c r="F30" s="4">
        <v>0.103854</v>
      </c>
      <c r="G30" s="4">
        <v>0.101378</v>
      </c>
      <c r="H30" s="4">
        <v>0.11169999999999999</v>
      </c>
      <c r="I30" s="4">
        <v>0.115936</v>
      </c>
      <c r="J30" s="4">
        <v>0.12031600000000001</v>
      </c>
      <c r="K30" s="4">
        <v>0.10327600000000001</v>
      </c>
      <c r="L30" s="4">
        <v>0.114272</v>
      </c>
      <c r="M30" s="4">
        <v>0.108663</v>
      </c>
      <c r="N30" s="4">
        <v>0.122112</v>
      </c>
      <c r="O30" s="4">
        <v>0.106587</v>
      </c>
      <c r="P30" s="4">
        <v>9.8362000000000005E-2</v>
      </c>
      <c r="Q30" s="4">
        <v>0.110633</v>
      </c>
      <c r="R30" s="4">
        <v>0.11777600000000001</v>
      </c>
      <c r="S30" s="4">
        <v>0.10878500000000001</v>
      </c>
      <c r="T30" s="4">
        <v>0.113894</v>
      </c>
      <c r="U30" s="4">
        <v>0.111801</v>
      </c>
      <c r="V30" s="4">
        <v>0.11408799999999999</v>
      </c>
      <c r="W30" s="4">
        <v>0.11314471097751777</v>
      </c>
      <c r="X30" s="4">
        <v>0.12024801269563551</v>
      </c>
    </row>
    <row r="31" spans="1:24" x14ac:dyDescent="0.3">
      <c r="A31" s="3" t="s">
        <v>56</v>
      </c>
      <c r="B31" s="4" t="s">
        <v>19</v>
      </c>
      <c r="C31" s="4" t="s">
        <v>19</v>
      </c>
      <c r="D31" s="4">
        <v>8.7866457138694329</v>
      </c>
      <c r="E31" s="4">
        <v>-7.653158841311751E-2</v>
      </c>
      <c r="F31" s="4">
        <v>-0.57251177574388235</v>
      </c>
      <c r="G31" s="4">
        <v>-2.384116163075086</v>
      </c>
      <c r="H31" s="4">
        <v>10.181696226005641</v>
      </c>
      <c r="I31" s="4">
        <v>3.7923008057296328</v>
      </c>
      <c r="J31" s="4">
        <v>3.7779464532155673</v>
      </c>
      <c r="K31" s="4">
        <v>-14.16270487715682</v>
      </c>
      <c r="L31" s="4">
        <v>10.647197800069716</v>
      </c>
      <c r="M31" s="4">
        <v>-4.908464015681882</v>
      </c>
      <c r="N31" s="4">
        <v>12.376797990116231</v>
      </c>
      <c r="O31" s="4">
        <v>-12.71373820754717</v>
      </c>
      <c r="P31" s="4">
        <v>-7.7167009109928975</v>
      </c>
      <c r="Q31" s="4">
        <v>12.475346170269006</v>
      </c>
      <c r="R31" s="4">
        <v>6.456482243092025</v>
      </c>
      <c r="S31" s="4">
        <v>-7.633983154462709</v>
      </c>
      <c r="T31" s="4">
        <v>4.6964195431355424</v>
      </c>
      <c r="U31" s="4">
        <v>-1.8376736263543294</v>
      </c>
      <c r="V31" s="4">
        <v>2.0455988765753439</v>
      </c>
      <c r="W31" s="4">
        <v>-0.82680827298421666</v>
      </c>
      <c r="X31" s="4">
        <v>6.2780678449293061</v>
      </c>
    </row>
    <row r="32" spans="1:24" x14ac:dyDescent="0.3">
      <c r="A32" s="3" t="s">
        <v>57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">
      <c r="A33" s="3" t="s">
        <v>59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">
      <c r="A34" s="3" t="s">
        <v>61</v>
      </c>
      <c r="B34" s="4">
        <v>539.96100000000001</v>
      </c>
      <c r="C34" s="4">
        <v>522.1</v>
      </c>
      <c r="D34" s="4">
        <v>543</v>
      </c>
      <c r="E34" s="4">
        <v>551.70000000000005</v>
      </c>
      <c r="F34" s="4">
        <v>570.6</v>
      </c>
      <c r="G34" s="4">
        <v>551.30000000000007</v>
      </c>
      <c r="H34" s="4">
        <v>568.70000000000005</v>
      </c>
      <c r="I34" s="4">
        <v>565</v>
      </c>
      <c r="J34" s="4">
        <v>583</v>
      </c>
      <c r="K34" s="4">
        <v>531.79999999999995</v>
      </c>
      <c r="L34" s="4">
        <v>534.9</v>
      </c>
      <c r="M34" s="4">
        <v>515.6</v>
      </c>
      <c r="N34" s="4">
        <v>495.90000000000003</v>
      </c>
      <c r="O34" s="4">
        <v>469.40000000000003</v>
      </c>
      <c r="P34" s="4">
        <v>451.1</v>
      </c>
      <c r="Q34" s="4">
        <v>460.2</v>
      </c>
      <c r="R34" s="4">
        <v>470.3</v>
      </c>
      <c r="S34" s="4">
        <v>451.7</v>
      </c>
      <c r="T34" s="4">
        <v>475.2</v>
      </c>
      <c r="U34" s="4">
        <v>484.40000000000003</v>
      </c>
      <c r="V34" s="4">
        <v>523.6</v>
      </c>
      <c r="W34" s="4">
        <v>551.11305776324139</v>
      </c>
      <c r="X34" s="4">
        <v>562.24509124104156</v>
      </c>
    </row>
    <row r="35" spans="1:24" x14ac:dyDescent="0.3">
      <c r="A35" s="3" t="s">
        <v>62</v>
      </c>
      <c r="B35" s="4" t="s">
        <v>19</v>
      </c>
      <c r="C35" s="4">
        <v>-3.3078314915336477</v>
      </c>
      <c r="D35" s="4">
        <v>4.0030645470216433</v>
      </c>
      <c r="E35" s="4">
        <v>1.6022099447513811</v>
      </c>
      <c r="F35" s="4">
        <v>3.4257748776508974</v>
      </c>
      <c r="G35" s="4">
        <v>-3.3824044865054121</v>
      </c>
      <c r="H35" s="4">
        <v>3.1561763105387044</v>
      </c>
      <c r="I35" s="4">
        <v>-0.65060664673817481</v>
      </c>
      <c r="J35" s="4">
        <v>3.1858407079646018</v>
      </c>
      <c r="K35" s="4">
        <v>-8.7821612349914329</v>
      </c>
      <c r="L35" s="4">
        <v>0.58292591199700261</v>
      </c>
      <c r="M35" s="4">
        <v>-3.6081510562722006</v>
      </c>
      <c r="N35" s="4">
        <v>-3.8207913110938598</v>
      </c>
      <c r="O35" s="4">
        <v>-5.3438193184109695</v>
      </c>
      <c r="P35" s="4">
        <v>-3.8985939497230628</v>
      </c>
      <c r="Q35" s="4">
        <v>2.0172910662824206</v>
      </c>
      <c r="R35" s="4">
        <v>2.1946979574098218</v>
      </c>
      <c r="S35" s="4">
        <v>-3.954922389963853</v>
      </c>
      <c r="T35" s="4">
        <v>5.2025680761567408</v>
      </c>
      <c r="U35" s="4">
        <v>1.9360269360269486</v>
      </c>
      <c r="V35" s="4">
        <v>8.0924855491329346</v>
      </c>
      <c r="W35" s="4">
        <v>5.2545946835831572</v>
      </c>
      <c r="X35" s="4">
        <v>2.0199182946201324</v>
      </c>
    </row>
    <row r="36" spans="1:24" x14ac:dyDescent="0.3">
      <c r="A36" s="3" t="s">
        <v>63</v>
      </c>
      <c r="B36" s="4" t="s">
        <v>19</v>
      </c>
      <c r="C36" s="4">
        <v>167.8</v>
      </c>
      <c r="D36" s="4">
        <v>176.20000000000002</v>
      </c>
      <c r="E36" s="4">
        <v>184.20000000000002</v>
      </c>
      <c r="F36" s="4">
        <v>188</v>
      </c>
      <c r="G36" s="4">
        <v>181.8</v>
      </c>
      <c r="H36" s="4">
        <v>179.4</v>
      </c>
      <c r="I36" s="4">
        <v>177.1</v>
      </c>
      <c r="J36" s="4">
        <v>190.4</v>
      </c>
      <c r="K36" s="4">
        <v>179.3</v>
      </c>
      <c r="L36" s="4">
        <v>177.70000000000002</v>
      </c>
      <c r="M36" s="4">
        <v>175.70000000000002</v>
      </c>
      <c r="N36" s="4">
        <v>173.3</v>
      </c>
      <c r="O36" s="4">
        <v>176.1</v>
      </c>
      <c r="P36" s="4">
        <v>172.20000000000002</v>
      </c>
      <c r="Q36" s="4">
        <v>177.8</v>
      </c>
      <c r="R36" s="4">
        <v>183.4</v>
      </c>
      <c r="S36" s="4">
        <v>184.8</v>
      </c>
      <c r="T36" s="4">
        <v>198.5</v>
      </c>
      <c r="U36" s="4">
        <v>204</v>
      </c>
      <c r="V36" s="4">
        <v>231</v>
      </c>
      <c r="W36" s="4">
        <v>271.24573739358823</v>
      </c>
      <c r="X36" s="4">
        <v>277.86679779748084</v>
      </c>
    </row>
    <row r="37" spans="1:24" x14ac:dyDescent="0.3">
      <c r="A37" s="3" t="s">
        <v>65</v>
      </c>
      <c r="B37" s="4" t="s">
        <v>19</v>
      </c>
      <c r="C37" s="4" t="s">
        <v>19</v>
      </c>
      <c r="D37" s="4">
        <v>5.0059594755661676</v>
      </c>
      <c r="E37" s="4">
        <v>4.5402951191827459</v>
      </c>
      <c r="F37" s="4">
        <v>2.0629750271443918</v>
      </c>
      <c r="G37" s="4">
        <v>-3.2978723404255321</v>
      </c>
      <c r="H37" s="4">
        <v>-1.3201320132013201</v>
      </c>
      <c r="I37" s="4">
        <v>-1.2820512820512822</v>
      </c>
      <c r="J37" s="4">
        <v>7.5098814229249014</v>
      </c>
      <c r="K37" s="4">
        <v>-5.829831932773109</v>
      </c>
      <c r="L37" s="4">
        <v>-0.89235917456774694</v>
      </c>
      <c r="M37" s="4">
        <v>-1.1254924029262801</v>
      </c>
      <c r="N37" s="4">
        <v>-1.3659647125782752</v>
      </c>
      <c r="O37" s="4">
        <v>1.6156953260242355</v>
      </c>
      <c r="P37" s="4">
        <v>-2.2146507666098638</v>
      </c>
      <c r="Q37" s="4">
        <v>3.2520325203251854</v>
      </c>
      <c r="R37" s="4">
        <v>3.1496062992125986</v>
      </c>
      <c r="S37" s="4">
        <v>0.76335877862595425</v>
      </c>
      <c r="T37" s="4">
        <v>7.4134199134199132</v>
      </c>
      <c r="U37" s="4">
        <v>2.770780856423174</v>
      </c>
      <c r="V37" s="4">
        <v>13.235294117647058</v>
      </c>
      <c r="W37" s="4">
        <v>17.422397140081493</v>
      </c>
      <c r="X37" s="4">
        <v>2.4409822869530138</v>
      </c>
    </row>
    <row r="38" spans="1:24" x14ac:dyDescent="0.3">
      <c r="A38" s="3" t="s">
        <v>66</v>
      </c>
      <c r="B38" s="4">
        <v>63.551000000000002</v>
      </c>
      <c r="C38" s="4">
        <v>3.85E-2</v>
      </c>
      <c r="D38" s="4">
        <v>53.300000000000004</v>
      </c>
      <c r="E38" s="4">
        <v>41.1</v>
      </c>
      <c r="F38" s="4">
        <v>63.4</v>
      </c>
      <c r="G38" s="4">
        <v>47.4</v>
      </c>
      <c r="H38" s="4">
        <v>62.300000000000004</v>
      </c>
      <c r="I38" s="4">
        <v>53.1</v>
      </c>
      <c r="J38" s="4">
        <v>77.7</v>
      </c>
      <c r="K38" s="4">
        <v>23.2</v>
      </c>
      <c r="L38" s="4">
        <v>7.9</v>
      </c>
      <c r="M38" s="4">
        <v>-12.5</v>
      </c>
      <c r="N38" s="4">
        <v>40.4</v>
      </c>
      <c r="O38" s="4">
        <v>36.6</v>
      </c>
      <c r="P38" s="4">
        <v>40.5</v>
      </c>
      <c r="Q38" s="4">
        <v>45.6</v>
      </c>
      <c r="R38" s="4">
        <v>65.099999999999994</v>
      </c>
      <c r="S38" s="4">
        <v>38.300000000000004</v>
      </c>
      <c r="T38" s="4">
        <v>73.600000000000009</v>
      </c>
      <c r="U38" s="4">
        <v>85.100000000000009</v>
      </c>
      <c r="V38" s="4">
        <v>87.7</v>
      </c>
      <c r="W38" s="4">
        <v>72.829367163742191</v>
      </c>
      <c r="X38" s="4">
        <v>84.878664891318166</v>
      </c>
    </row>
    <row r="39" spans="1:24" x14ac:dyDescent="0.3">
      <c r="A39" s="3" t="s">
        <v>68</v>
      </c>
      <c r="B39" s="4" t="s">
        <v>19</v>
      </c>
      <c r="C39" s="4">
        <v>-99.939418734559652</v>
      </c>
      <c r="D39" s="4">
        <v>138341.55844155847</v>
      </c>
      <c r="E39" s="4">
        <v>-22.889305816135096</v>
      </c>
      <c r="F39" s="4">
        <v>54.257907542579076</v>
      </c>
      <c r="G39" s="4">
        <v>-25.236593059936908</v>
      </c>
      <c r="H39" s="4">
        <v>31.434599156118157</v>
      </c>
      <c r="I39" s="4">
        <v>-14.767255216693428</v>
      </c>
      <c r="J39" s="4">
        <v>46.327683615819211</v>
      </c>
      <c r="K39" s="4">
        <v>-70.141570141570142</v>
      </c>
      <c r="L39" s="4">
        <v>-65.948275862068968</v>
      </c>
      <c r="M39" s="4">
        <v>-258.22784810126581</v>
      </c>
      <c r="N39" s="4">
        <v>423.2</v>
      </c>
      <c r="O39" s="4">
        <v>-9.4059405940594054</v>
      </c>
      <c r="P39" s="4">
        <v>10.655737704918034</v>
      </c>
      <c r="Q39" s="4">
        <v>12.592592592592593</v>
      </c>
      <c r="R39" s="4">
        <v>42.763157894736828</v>
      </c>
      <c r="S39" s="4">
        <v>-41.167434715821798</v>
      </c>
      <c r="T39" s="4">
        <v>92.167101827676248</v>
      </c>
      <c r="U39" s="4">
        <v>15.624999999999996</v>
      </c>
      <c r="V39" s="4">
        <v>3.0552291421856457</v>
      </c>
      <c r="W39" s="4">
        <v>-16.956251808731832</v>
      </c>
      <c r="X39" s="4">
        <v>16.544559148077678</v>
      </c>
    </row>
    <row r="40" spans="1:24" x14ac:dyDescent="0.3">
      <c r="A40" s="3" t="s">
        <v>69</v>
      </c>
      <c r="B40" s="4" t="s">
        <v>19</v>
      </c>
      <c r="C40" s="4">
        <v>92.600000000000009</v>
      </c>
      <c r="D40" s="4">
        <v>90.2</v>
      </c>
      <c r="E40" s="4">
        <v>92.600000000000009</v>
      </c>
      <c r="F40" s="4">
        <v>88.9</v>
      </c>
      <c r="G40" s="4">
        <v>91.4</v>
      </c>
      <c r="H40" s="4">
        <v>89.100000000000009</v>
      </c>
      <c r="I40" s="4">
        <v>90.600000000000009</v>
      </c>
      <c r="J40" s="4">
        <v>86.7</v>
      </c>
      <c r="K40" s="4">
        <v>95.600000000000009</v>
      </c>
      <c r="L40" s="4">
        <v>98.5</v>
      </c>
      <c r="M40" s="4">
        <v>102.4</v>
      </c>
      <c r="N40" s="4">
        <v>91.8</v>
      </c>
      <c r="O40" s="4">
        <v>92.2</v>
      </c>
      <c r="P40" s="4">
        <v>91</v>
      </c>
      <c r="Q40" s="4">
        <v>90.100000000000009</v>
      </c>
      <c r="R40" s="4">
        <v>86.2</v>
      </c>
      <c r="S40" s="4">
        <v>91.5</v>
      </c>
      <c r="T40" s="4">
        <v>84.5</v>
      </c>
      <c r="U40" s="4">
        <v>82.4</v>
      </c>
      <c r="V40" s="4">
        <v>83.3</v>
      </c>
      <c r="W40" s="4">
        <v>86.600000000000009</v>
      </c>
      <c r="X40" s="4">
        <v>84.566666666666663</v>
      </c>
    </row>
    <row r="41" spans="1:24" x14ac:dyDescent="0.3">
      <c r="A41" s="3" t="s">
        <v>70</v>
      </c>
      <c r="B41" s="4" t="s">
        <v>19</v>
      </c>
      <c r="C41" s="4" t="s">
        <v>19</v>
      </c>
      <c r="D41" s="4">
        <v>-2.5917926565874789</v>
      </c>
      <c r="E41" s="4">
        <v>2.6607538802660815</v>
      </c>
      <c r="F41" s="4">
        <v>-3.9956803455723571</v>
      </c>
      <c r="G41" s="4">
        <v>2.8121484814398197</v>
      </c>
      <c r="H41" s="4">
        <v>-2.5164113785557953</v>
      </c>
      <c r="I41" s="4">
        <v>1.6835016835016834</v>
      </c>
      <c r="J41" s="4">
        <v>-4.3046357615894095</v>
      </c>
      <c r="K41" s="4">
        <v>10.265282583621691</v>
      </c>
      <c r="L41" s="4">
        <v>3.0334728033472711</v>
      </c>
      <c r="M41" s="4">
        <v>3.9593908629441681</v>
      </c>
      <c r="N41" s="4">
        <v>-10.351562500000009</v>
      </c>
      <c r="O41" s="4">
        <v>0.43572984749455956</v>
      </c>
      <c r="P41" s="4">
        <v>-1.3015184381778773</v>
      </c>
      <c r="Q41" s="4">
        <v>-0.98901098901097961</v>
      </c>
      <c r="R41" s="4">
        <v>-4.3285238623751443</v>
      </c>
      <c r="S41" s="4">
        <v>6.1484918793503454</v>
      </c>
      <c r="T41" s="4">
        <v>-7.6502732240437155</v>
      </c>
      <c r="U41" s="4">
        <v>-2.4852071005917091</v>
      </c>
      <c r="V41" s="4">
        <v>1.0922330097087274</v>
      </c>
      <c r="W41" s="4">
        <v>3.9615846338535552</v>
      </c>
      <c r="X41" s="4">
        <v>-2.3479599692070963</v>
      </c>
    </row>
    <row r="42" spans="1:24" x14ac:dyDescent="0.3">
      <c r="A42" s="3" t="s">
        <v>71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3">
      <c r="A43" s="3" t="s">
        <v>61</v>
      </c>
      <c r="B43" s="4">
        <v>197.876</v>
      </c>
      <c r="C43" s="4">
        <v>181.1</v>
      </c>
      <c r="D43" s="4">
        <v>194.3</v>
      </c>
      <c r="E43" s="4">
        <v>196</v>
      </c>
      <c r="F43" s="4">
        <v>208.6</v>
      </c>
      <c r="G43" s="4">
        <v>201</v>
      </c>
      <c r="H43" s="4">
        <v>227.9</v>
      </c>
      <c r="I43" s="4">
        <v>252.1</v>
      </c>
      <c r="J43" s="4">
        <v>272.5</v>
      </c>
      <c r="K43" s="4">
        <v>237.6</v>
      </c>
      <c r="L43" s="4">
        <v>259.8</v>
      </c>
      <c r="M43" s="4">
        <v>249.20000000000002</v>
      </c>
      <c r="N43" s="4">
        <v>261.2</v>
      </c>
      <c r="O43" s="4">
        <v>238</v>
      </c>
      <c r="P43" s="4">
        <v>219</v>
      </c>
      <c r="Q43" s="4">
        <v>248.4</v>
      </c>
      <c r="R43" s="4">
        <v>269.3</v>
      </c>
      <c r="S43" s="4">
        <v>255.8</v>
      </c>
      <c r="T43" s="4">
        <v>274</v>
      </c>
      <c r="U43" s="4">
        <v>295.7</v>
      </c>
      <c r="V43" s="4">
        <v>317.60000000000002</v>
      </c>
      <c r="W43" s="4">
        <v>311.52971044421309</v>
      </c>
      <c r="X43" s="4">
        <v>324.72102661270452</v>
      </c>
    </row>
    <row r="44" spans="1:24" x14ac:dyDescent="0.3">
      <c r="A44" s="3" t="s">
        <v>62</v>
      </c>
      <c r="B44" s="4" t="s">
        <v>19</v>
      </c>
      <c r="C44" s="4">
        <v>-8.4780367502880587</v>
      </c>
      <c r="D44" s="4">
        <v>7.2887907233572609</v>
      </c>
      <c r="E44" s="4">
        <v>0.87493566649511068</v>
      </c>
      <c r="F44" s="4">
        <v>6.4285714285714288</v>
      </c>
      <c r="G44" s="4">
        <v>-3.6433365292425695</v>
      </c>
      <c r="H44" s="4">
        <v>13.383084577114428</v>
      </c>
      <c r="I44" s="4">
        <v>10.618692408951295</v>
      </c>
      <c r="J44" s="4">
        <v>8.0920269734232448</v>
      </c>
      <c r="K44" s="4">
        <v>-12.807339449541285</v>
      </c>
      <c r="L44" s="4">
        <v>9.3434343434343443</v>
      </c>
      <c r="M44" s="4">
        <v>-4.0800615858352467</v>
      </c>
      <c r="N44" s="4">
        <v>4.8154093097913204</v>
      </c>
      <c r="O44" s="4">
        <v>-8.8820826952526808</v>
      </c>
      <c r="P44" s="4">
        <v>-7.9831932773109244</v>
      </c>
      <c r="Q44" s="4">
        <v>13.424657534246576</v>
      </c>
      <c r="R44" s="4">
        <v>8.4138486312399348</v>
      </c>
      <c r="S44" s="4">
        <v>-5.012996658002228</v>
      </c>
      <c r="T44" s="4">
        <v>7.1149335418295543</v>
      </c>
      <c r="U44" s="4">
        <v>7.9197080291970803</v>
      </c>
      <c r="V44" s="4">
        <v>7.4061548867095031</v>
      </c>
      <c r="W44" s="4">
        <v>-1.9113002379681698</v>
      </c>
      <c r="X44" s="4">
        <v>4.2343685774566424</v>
      </c>
    </row>
    <row r="45" spans="1:24" x14ac:dyDescent="0.3">
      <c r="A45" s="3" t="s">
        <v>66</v>
      </c>
      <c r="B45" s="4">
        <v>14.435</v>
      </c>
      <c r="C45" s="4">
        <v>6.6000000000000008E-3</v>
      </c>
      <c r="D45" s="4">
        <v>11.200000000000001</v>
      </c>
      <c r="E45" s="4">
        <v>12.200000000000001</v>
      </c>
      <c r="F45" s="4">
        <v>22.2</v>
      </c>
      <c r="G45" s="4">
        <v>21.8</v>
      </c>
      <c r="H45" s="4">
        <v>30.8</v>
      </c>
      <c r="I45" s="4">
        <v>36.1</v>
      </c>
      <c r="J45" s="4">
        <v>41.5</v>
      </c>
      <c r="K45" s="4">
        <v>19.900000000000002</v>
      </c>
      <c r="L45" s="4">
        <v>30.5</v>
      </c>
      <c r="M45" s="4">
        <v>25.1</v>
      </c>
      <c r="N45" s="4">
        <v>32.200000000000003</v>
      </c>
      <c r="O45" s="4">
        <v>16.3</v>
      </c>
      <c r="P45" s="4">
        <v>11</v>
      </c>
      <c r="Q45" s="4">
        <v>23</v>
      </c>
      <c r="R45" s="4">
        <v>24.7</v>
      </c>
      <c r="S45" s="4">
        <v>20</v>
      </c>
      <c r="T45" s="4">
        <v>34.9</v>
      </c>
      <c r="U45" s="4">
        <v>45.7</v>
      </c>
      <c r="V45" s="4">
        <v>54.6</v>
      </c>
      <c r="W45" s="4">
        <v>41.435267140300297</v>
      </c>
      <c r="X45" s="4">
        <v>43.913062150194229</v>
      </c>
    </row>
    <row r="46" spans="1:24" x14ac:dyDescent="0.3">
      <c r="A46" s="3" t="s">
        <v>68</v>
      </c>
      <c r="B46" s="4" t="s">
        <v>19</v>
      </c>
      <c r="C46" s="4">
        <v>-99.954277797021135</v>
      </c>
      <c r="D46" s="4">
        <v>169596.9696969697</v>
      </c>
      <c r="E46" s="4">
        <v>8.928571428571427</v>
      </c>
      <c r="F46" s="4">
        <v>81.96721311475406</v>
      </c>
      <c r="G46" s="4">
        <v>-1.8018018018018018</v>
      </c>
      <c r="H46" s="4">
        <v>41.284403669724767</v>
      </c>
      <c r="I46" s="4">
        <v>17.207792207792206</v>
      </c>
      <c r="J46" s="4">
        <v>14.958448753462603</v>
      </c>
      <c r="K46" s="4">
        <v>-52.048192771084324</v>
      </c>
      <c r="L46" s="4">
        <v>53.266331658291428</v>
      </c>
      <c r="M46" s="4">
        <v>-17.704918032786885</v>
      </c>
      <c r="N46" s="4">
        <v>28.286852589641448</v>
      </c>
      <c r="O46" s="4">
        <v>-49.37888198757765</v>
      </c>
      <c r="P46" s="4">
        <v>-32.515337423312886</v>
      </c>
      <c r="Q46" s="4">
        <v>109.09090909090909</v>
      </c>
      <c r="R46" s="4">
        <v>7.3913043478260869</v>
      </c>
      <c r="S46" s="4">
        <v>-19.02834008097166</v>
      </c>
      <c r="T46" s="4">
        <v>74.5</v>
      </c>
      <c r="U46" s="4">
        <v>30.945558739255013</v>
      </c>
      <c r="V46" s="4">
        <v>19.474835886214443</v>
      </c>
      <c r="W46" s="4">
        <v>-24.111232343772354</v>
      </c>
      <c r="X46" s="4">
        <v>5.9799180285337341</v>
      </c>
    </row>
    <row r="47" spans="1:24" x14ac:dyDescent="0.3">
      <c r="A47" s="3" t="s">
        <v>69</v>
      </c>
      <c r="B47" s="4" t="s">
        <v>19</v>
      </c>
      <c r="C47" s="4">
        <v>96.3</v>
      </c>
      <c r="D47" s="4">
        <v>94.2</v>
      </c>
      <c r="E47" s="4">
        <v>93.8</v>
      </c>
      <c r="F47" s="4">
        <v>89.3</v>
      </c>
      <c r="G47" s="4">
        <v>89.100000000000009</v>
      </c>
      <c r="H47" s="4">
        <v>86.5</v>
      </c>
      <c r="I47" s="4">
        <v>85.7</v>
      </c>
      <c r="J47" s="4">
        <v>84.8</v>
      </c>
      <c r="K47" s="4">
        <v>91.600000000000009</v>
      </c>
      <c r="L47" s="4">
        <v>88.2</v>
      </c>
      <c r="M47" s="4">
        <v>89.9</v>
      </c>
      <c r="N47" s="4">
        <v>87.7</v>
      </c>
      <c r="O47" s="4">
        <v>93.2</v>
      </c>
      <c r="P47" s="4">
        <v>95</v>
      </c>
      <c r="Q47" s="4">
        <v>90.7</v>
      </c>
      <c r="R47" s="4">
        <v>90.8</v>
      </c>
      <c r="S47" s="4">
        <v>92.2</v>
      </c>
      <c r="T47" s="4">
        <v>87.3</v>
      </c>
      <c r="U47" s="4">
        <v>84.5</v>
      </c>
      <c r="V47" s="4">
        <v>82.8</v>
      </c>
      <c r="W47" s="4">
        <v>87.666666666666671</v>
      </c>
      <c r="X47" s="4">
        <v>86.083333333333329</v>
      </c>
    </row>
    <row r="48" spans="1:24" x14ac:dyDescent="0.3">
      <c r="A48" s="3" t="s">
        <v>70</v>
      </c>
      <c r="B48" s="4" t="s">
        <v>19</v>
      </c>
      <c r="C48" s="4" t="s">
        <v>19</v>
      </c>
      <c r="D48" s="4">
        <v>-2.1806853582554457</v>
      </c>
      <c r="E48" s="4">
        <v>-0.42462845010616312</v>
      </c>
      <c r="F48" s="4">
        <v>-4.797441364605544</v>
      </c>
      <c r="G48" s="4">
        <v>-0.22396416573346992</v>
      </c>
      <c r="H48" s="4">
        <v>-2.9180695847362608</v>
      </c>
      <c r="I48" s="4">
        <v>-0.92485549132947653</v>
      </c>
      <c r="J48" s="4">
        <v>-1.0501750291715353</v>
      </c>
      <c r="K48" s="4">
        <v>8.0188679245283154</v>
      </c>
      <c r="L48" s="4">
        <v>-3.7117903930131062</v>
      </c>
      <c r="M48" s="4">
        <v>1.9274376417233592</v>
      </c>
      <c r="N48" s="4">
        <v>-2.4471635150166882</v>
      </c>
      <c r="O48" s="4">
        <v>6.2713797035347776</v>
      </c>
      <c r="P48" s="4">
        <v>1.9313304721030011</v>
      </c>
      <c r="Q48" s="4">
        <v>-4.5263157894736814</v>
      </c>
      <c r="R48" s="4">
        <v>0.11025358324144907</v>
      </c>
      <c r="S48" s="4">
        <v>1.5418502202643234</v>
      </c>
      <c r="T48" s="4">
        <v>-5.3145336225596589</v>
      </c>
      <c r="U48" s="4">
        <v>-3.2073310423825858</v>
      </c>
      <c r="V48" s="4">
        <v>-2.0118343195266304</v>
      </c>
      <c r="W48" s="4">
        <v>5.8776167471819738</v>
      </c>
      <c r="X48" s="4">
        <v>-1.8060836501901247</v>
      </c>
    </row>
    <row r="49" spans="1:24" x14ac:dyDescent="0.3">
      <c r="A49" s="3" t="s">
        <v>73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3">
      <c r="A50" s="3" t="s">
        <v>61</v>
      </c>
      <c r="B50" s="4">
        <v>197.78100000000001</v>
      </c>
      <c r="C50" s="4">
        <v>183.9</v>
      </c>
      <c r="D50" s="4">
        <v>191.70000000000002</v>
      </c>
      <c r="E50" s="4">
        <v>209.1</v>
      </c>
      <c r="F50" s="4">
        <v>249.5</v>
      </c>
      <c r="G50" s="4">
        <v>220.8</v>
      </c>
      <c r="H50" s="4">
        <v>249.70000000000002</v>
      </c>
      <c r="I50" s="4">
        <v>268.7</v>
      </c>
      <c r="J50" s="4">
        <v>285.5</v>
      </c>
      <c r="K50" s="4">
        <v>243.9</v>
      </c>
      <c r="L50" s="4">
        <v>227</v>
      </c>
      <c r="M50" s="4">
        <v>236.1</v>
      </c>
      <c r="N50" s="4">
        <v>227.8</v>
      </c>
      <c r="O50" s="4">
        <v>239.6</v>
      </c>
      <c r="P50" s="4">
        <v>230.9</v>
      </c>
      <c r="Q50" s="4">
        <v>284.40000000000003</v>
      </c>
      <c r="R50" s="4">
        <v>374.40000000000003</v>
      </c>
      <c r="S50" s="4">
        <v>355.90000000000003</v>
      </c>
      <c r="T50" s="4">
        <v>430.7</v>
      </c>
      <c r="U50" s="4">
        <v>474.6</v>
      </c>
      <c r="V50" s="4">
        <v>547.5</v>
      </c>
      <c r="W50" s="4">
        <v>492.00776666666667</v>
      </c>
      <c r="X50" s="4">
        <v>519.1423666666667</v>
      </c>
    </row>
    <row r="51" spans="1:24" x14ac:dyDescent="0.3">
      <c r="A51" s="3" t="s">
        <v>62</v>
      </c>
      <c r="B51" s="4" t="s">
        <v>19</v>
      </c>
      <c r="C51" s="4">
        <v>-7.0183688018565986</v>
      </c>
      <c r="D51" s="4">
        <v>4.2414355628058891</v>
      </c>
      <c r="E51" s="4">
        <v>9.0766823161189194</v>
      </c>
      <c r="F51" s="4">
        <v>19.320899091343854</v>
      </c>
      <c r="G51" s="4">
        <v>-11.503006012024048</v>
      </c>
      <c r="H51" s="4">
        <v>13.088768115942042</v>
      </c>
      <c r="I51" s="4">
        <v>7.6091309571485661</v>
      </c>
      <c r="J51" s="4">
        <v>6.2523260141421657</v>
      </c>
      <c r="K51" s="4">
        <v>-14.57092819614711</v>
      </c>
      <c r="L51" s="4">
        <v>-6.9290692906929072</v>
      </c>
      <c r="M51" s="4">
        <v>4.0088105726872243</v>
      </c>
      <c r="N51" s="4">
        <v>-3.5154595510376958</v>
      </c>
      <c r="O51" s="4">
        <v>5.179982440737489</v>
      </c>
      <c r="P51" s="4">
        <v>-3.631051752921536</v>
      </c>
      <c r="Q51" s="4">
        <v>23.170203551320942</v>
      </c>
      <c r="R51" s="4">
        <v>31.645569620253159</v>
      </c>
      <c r="S51" s="4">
        <v>-4.9412393162393151</v>
      </c>
      <c r="T51" s="4">
        <v>21.017139645967948</v>
      </c>
      <c r="U51" s="4">
        <v>10.192709542605062</v>
      </c>
      <c r="V51" s="4">
        <v>15.360303413400759</v>
      </c>
      <c r="W51" s="4">
        <v>-10.135567732115673</v>
      </c>
      <c r="X51" s="4">
        <v>5.5150755411516874</v>
      </c>
    </row>
    <row r="52" spans="1:24" x14ac:dyDescent="0.3">
      <c r="A52" s="3" t="s">
        <v>66</v>
      </c>
      <c r="B52" s="4">
        <v>9.0640000000000001</v>
      </c>
      <c r="C52" s="4">
        <v>5.1999999999999998E-3</v>
      </c>
      <c r="D52" s="4">
        <v>6.5</v>
      </c>
      <c r="E52" s="4">
        <v>9.1</v>
      </c>
      <c r="F52" s="4">
        <v>13.4</v>
      </c>
      <c r="G52" s="4">
        <v>7.7</v>
      </c>
      <c r="H52" s="4">
        <v>10.200000000000001</v>
      </c>
      <c r="I52" s="4">
        <v>12.5</v>
      </c>
      <c r="J52" s="4">
        <v>17</v>
      </c>
      <c r="K52" s="4">
        <v>10.3</v>
      </c>
      <c r="L52" s="4">
        <v>9.2000000000000011</v>
      </c>
      <c r="M52" s="4">
        <v>9.9</v>
      </c>
      <c r="N52" s="4">
        <v>7.9</v>
      </c>
      <c r="O52" s="4">
        <v>4.2</v>
      </c>
      <c r="P52" s="4">
        <v>8.1999999999999993</v>
      </c>
      <c r="Q52" s="4">
        <v>9.1</v>
      </c>
      <c r="R52" s="4">
        <v>21.6</v>
      </c>
      <c r="S52" s="4">
        <v>15.9</v>
      </c>
      <c r="T52" s="4">
        <v>17</v>
      </c>
      <c r="U52" s="4">
        <v>22.1</v>
      </c>
      <c r="V52" s="4">
        <v>37.4</v>
      </c>
      <c r="W52" s="4">
        <v>27.141853208333341</v>
      </c>
      <c r="X52" s="4">
        <v>28.091904083333354</v>
      </c>
    </row>
    <row r="53" spans="1:24" x14ac:dyDescent="0.3">
      <c r="A53" s="3" t="s">
        <v>68</v>
      </c>
      <c r="B53" s="4" t="s">
        <v>19</v>
      </c>
      <c r="C53" s="4">
        <v>-99.942630185348634</v>
      </c>
      <c r="D53" s="4">
        <v>124900</v>
      </c>
      <c r="E53" s="4">
        <v>40</v>
      </c>
      <c r="F53" s="4">
        <v>47.252747252747255</v>
      </c>
      <c r="G53" s="4">
        <v>-42.537313432835823</v>
      </c>
      <c r="H53" s="4">
        <v>32.467532467532493</v>
      </c>
      <c r="I53" s="4">
        <v>22.549019607843114</v>
      </c>
      <c r="J53" s="4">
        <v>36</v>
      </c>
      <c r="K53" s="4">
        <v>-39.411764705882355</v>
      </c>
      <c r="L53" s="4">
        <v>-10.67961165048542</v>
      </c>
      <c r="M53" s="4">
        <v>7.6086956521738918</v>
      </c>
      <c r="N53" s="4">
        <v>-20.202020202020201</v>
      </c>
      <c r="O53" s="4">
        <v>-46.835443037974684</v>
      </c>
      <c r="P53" s="4">
        <v>95.238095238095212</v>
      </c>
      <c r="Q53" s="4">
        <v>10.975609756097573</v>
      </c>
      <c r="R53" s="4">
        <v>137.36263736263737</v>
      </c>
      <c r="S53" s="4">
        <v>-26.388888888888889</v>
      </c>
      <c r="T53" s="4">
        <v>6.9182389937106921</v>
      </c>
      <c r="U53" s="4">
        <v>30</v>
      </c>
      <c r="V53" s="4">
        <v>69.230769230769226</v>
      </c>
      <c r="W53" s="4">
        <v>-27.428199977718343</v>
      </c>
      <c r="X53" s="4">
        <v>3.5003169006467165</v>
      </c>
    </row>
    <row r="54" spans="1:24" x14ac:dyDescent="0.3">
      <c r="A54" s="3" t="s">
        <v>69</v>
      </c>
      <c r="B54" s="4" t="s">
        <v>19</v>
      </c>
      <c r="C54" s="4">
        <v>97.2</v>
      </c>
      <c r="D54" s="4">
        <v>96.600000000000009</v>
      </c>
      <c r="E54" s="4">
        <v>95.600000000000009</v>
      </c>
      <c r="F54" s="4">
        <v>94.600000000000009</v>
      </c>
      <c r="G54" s="4">
        <v>96.5</v>
      </c>
      <c r="H54" s="4">
        <v>95.9</v>
      </c>
      <c r="I54" s="4">
        <v>95.3</v>
      </c>
      <c r="J54" s="4">
        <v>94.100000000000009</v>
      </c>
      <c r="K54" s="4">
        <v>95.8</v>
      </c>
      <c r="L54" s="4">
        <v>96</v>
      </c>
      <c r="M54" s="4">
        <v>95.8</v>
      </c>
      <c r="N54" s="4">
        <v>96.5</v>
      </c>
      <c r="O54" s="4">
        <v>98.2</v>
      </c>
      <c r="P54" s="4">
        <v>96.4</v>
      </c>
      <c r="Q54" s="4">
        <v>96.8</v>
      </c>
      <c r="R54" s="4">
        <v>94.2</v>
      </c>
      <c r="S54" s="4">
        <v>95.5</v>
      </c>
      <c r="T54" s="4">
        <v>96.100000000000009</v>
      </c>
      <c r="U54" s="4">
        <v>95.3</v>
      </c>
      <c r="V54" s="4">
        <v>93.2</v>
      </c>
      <c r="W54" s="4">
        <v>94.5</v>
      </c>
      <c r="X54" s="4">
        <v>94.591666666666654</v>
      </c>
    </row>
    <row r="55" spans="1:24" x14ac:dyDescent="0.3">
      <c r="A55" s="3" t="s">
        <v>70</v>
      </c>
      <c r="B55" s="4" t="s">
        <v>19</v>
      </c>
      <c r="C55" s="4" t="s">
        <v>19</v>
      </c>
      <c r="D55" s="4">
        <v>-0.61728395061727803</v>
      </c>
      <c r="E55" s="4">
        <v>-1.0351966873706002</v>
      </c>
      <c r="F55" s="4">
        <v>-1.0460251046025104</v>
      </c>
      <c r="G55" s="4">
        <v>2.0084566596194411</v>
      </c>
      <c r="H55" s="4">
        <v>-0.62176165803108219</v>
      </c>
      <c r="I55" s="4">
        <v>-0.62565172054224039</v>
      </c>
      <c r="J55" s="4">
        <v>-1.2591815320041855</v>
      </c>
      <c r="K55" s="4">
        <v>1.8065887353878729</v>
      </c>
      <c r="L55" s="4">
        <v>0.20876826722338501</v>
      </c>
      <c r="M55" s="4">
        <v>-0.20833333333333628</v>
      </c>
      <c r="N55" s="4">
        <v>0.7306889352818402</v>
      </c>
      <c r="O55" s="4">
        <v>1.7616580310880858</v>
      </c>
      <c r="P55" s="4">
        <v>-1.8329938900203637</v>
      </c>
      <c r="Q55" s="4">
        <v>0.41493775933609073</v>
      </c>
      <c r="R55" s="4">
        <v>-2.6859504132231349</v>
      </c>
      <c r="S55" s="4">
        <v>1.3800424628450076</v>
      </c>
      <c r="T55" s="4">
        <v>0.6282722513089094</v>
      </c>
      <c r="U55" s="4">
        <v>-0.83246618106140613</v>
      </c>
      <c r="V55" s="4">
        <v>-2.2035676810073395</v>
      </c>
      <c r="W55" s="4">
        <v>1.3948497854077222</v>
      </c>
      <c r="X55" s="4">
        <v>9.7001763668417298E-2</v>
      </c>
    </row>
    <row r="56" spans="1:24" x14ac:dyDescent="0.3">
      <c r="A56" s="3" t="s">
        <v>75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3">
      <c r="A57" s="3" t="s">
        <v>61</v>
      </c>
      <c r="B57" s="4">
        <v>68.863</v>
      </c>
      <c r="C57" s="4">
        <v>50.300000000000004</v>
      </c>
      <c r="D57" s="4">
        <v>78.900000000000006</v>
      </c>
      <c r="E57" s="4">
        <v>85.4</v>
      </c>
      <c r="F57" s="4">
        <v>78.900000000000006</v>
      </c>
      <c r="G57" s="4">
        <v>74.600000000000009</v>
      </c>
      <c r="H57" s="4">
        <v>82.7</v>
      </c>
      <c r="I57" s="4">
        <v>91.2</v>
      </c>
      <c r="J57" s="4">
        <v>73.5</v>
      </c>
      <c r="K57" s="4">
        <v>99.9</v>
      </c>
      <c r="L57" s="4">
        <v>95.8</v>
      </c>
      <c r="M57" s="4">
        <v>94.3</v>
      </c>
      <c r="N57" s="4">
        <v>81.3</v>
      </c>
      <c r="O57" s="4">
        <v>99.4</v>
      </c>
      <c r="P57" s="4">
        <v>89.8</v>
      </c>
      <c r="Q57" s="4">
        <v>85.5</v>
      </c>
      <c r="R57" s="4">
        <v>84.3</v>
      </c>
      <c r="S57" s="4">
        <v>98.4</v>
      </c>
      <c r="T57" s="4">
        <v>88.5</v>
      </c>
      <c r="U57" s="4">
        <v>98</v>
      </c>
      <c r="V57" s="4">
        <v>80.400000000000006</v>
      </c>
      <c r="W57" s="4">
        <v>95.19</v>
      </c>
      <c r="X57" s="4">
        <v>91.138750000000002</v>
      </c>
    </row>
    <row r="58" spans="1:24" x14ac:dyDescent="0.3">
      <c r="A58" s="3" t="s">
        <v>62</v>
      </c>
      <c r="B58" s="4" t="s">
        <v>19</v>
      </c>
      <c r="C58" s="4">
        <v>-26.956420719399375</v>
      </c>
      <c r="D58" s="4">
        <v>56.858846918489036</v>
      </c>
      <c r="E58" s="4">
        <v>8.2382762991128011</v>
      </c>
      <c r="F58" s="4">
        <v>-7.6112412177985949</v>
      </c>
      <c r="G58" s="4">
        <v>-5.449936628643834</v>
      </c>
      <c r="H58" s="4">
        <v>10.857908847184966</v>
      </c>
      <c r="I58" s="4">
        <v>10.278113663845224</v>
      </c>
      <c r="J58" s="4">
        <v>-19.407894736842106</v>
      </c>
      <c r="K58" s="4">
        <v>35.918367346938773</v>
      </c>
      <c r="L58" s="4">
        <v>-4.1041041041041044</v>
      </c>
      <c r="M58" s="4">
        <v>-1.5657620041753653</v>
      </c>
      <c r="N58" s="4">
        <v>-13.785790031813361</v>
      </c>
      <c r="O58" s="4">
        <v>22.263222632226324</v>
      </c>
      <c r="P58" s="4">
        <v>-9.6579476861166995</v>
      </c>
      <c r="Q58" s="4">
        <v>-4.7884187082405347</v>
      </c>
      <c r="R58" s="4">
        <v>-1.4035087719298245</v>
      </c>
      <c r="S58" s="4">
        <v>16.725978647686834</v>
      </c>
      <c r="T58" s="4">
        <v>-10.060975609756097</v>
      </c>
      <c r="U58" s="4">
        <v>10.734463276836157</v>
      </c>
      <c r="V58" s="4">
        <v>-17.959183673469386</v>
      </c>
      <c r="W58" s="4">
        <v>18.395522388059703</v>
      </c>
      <c r="X58" s="4">
        <v>-4.2559617606891482</v>
      </c>
    </row>
    <row r="59" spans="1:24" x14ac:dyDescent="0.3">
      <c r="A59" s="3" t="s">
        <v>66</v>
      </c>
      <c r="B59" s="4">
        <v>0.88600000000000001</v>
      </c>
      <c r="C59" s="4">
        <v>-6.7999999999999996E-3</v>
      </c>
      <c r="D59" s="4">
        <v>8</v>
      </c>
      <c r="E59" s="4">
        <v>1.7</v>
      </c>
      <c r="F59" s="4">
        <v>-5.3</v>
      </c>
      <c r="G59" s="4">
        <v>-9.3000000000000007</v>
      </c>
      <c r="H59" s="4">
        <v>-11.6</v>
      </c>
      <c r="I59" s="4">
        <v>-3.8000000000000003</v>
      </c>
      <c r="J59" s="4">
        <v>-17.600000000000001</v>
      </c>
      <c r="K59" s="4">
        <v>-1.9000000000000001</v>
      </c>
      <c r="L59" s="4">
        <v>1.6</v>
      </c>
      <c r="M59" s="4">
        <v>6.5</v>
      </c>
      <c r="N59" s="4">
        <v>-2.4</v>
      </c>
      <c r="O59" s="4">
        <v>-2.2000000000000002</v>
      </c>
      <c r="P59" s="4">
        <v>3.7</v>
      </c>
      <c r="Q59" s="4">
        <v>-14.4</v>
      </c>
      <c r="R59" s="4">
        <v>-6.3</v>
      </c>
      <c r="S59" s="4">
        <v>2</v>
      </c>
      <c r="T59" s="4">
        <v>0.3</v>
      </c>
      <c r="U59" s="4">
        <v>0.8</v>
      </c>
      <c r="V59" s="4">
        <v>-1.7</v>
      </c>
      <c r="W59" s="4">
        <v>-1.2101796087338355</v>
      </c>
      <c r="X59" s="4">
        <v>-0.37505385795126034</v>
      </c>
    </row>
    <row r="60" spans="1:24" x14ac:dyDescent="0.3">
      <c r="A60" s="3" t="s">
        <v>68</v>
      </c>
      <c r="B60" s="4" t="s">
        <v>19</v>
      </c>
      <c r="C60" s="4">
        <v>-100.76749435665914</v>
      </c>
      <c r="D60" s="4">
        <v>117747.05882352941</v>
      </c>
      <c r="E60" s="4">
        <v>-78.75</v>
      </c>
      <c r="F60" s="4">
        <v>-411.76470588235293</v>
      </c>
      <c r="G60" s="4">
        <v>-75.471698113207552</v>
      </c>
      <c r="H60" s="4">
        <v>-24.731182795698924</v>
      </c>
      <c r="I60" s="4">
        <v>67.241379310344826</v>
      </c>
      <c r="J60" s="4">
        <v>-363.15789473684208</v>
      </c>
      <c r="K60" s="4">
        <v>89.204545454545453</v>
      </c>
      <c r="L60" s="4">
        <v>184.21052631578945</v>
      </c>
      <c r="M60" s="4">
        <v>306.25</v>
      </c>
      <c r="N60" s="4">
        <v>-136.92307692307693</v>
      </c>
      <c r="O60" s="4">
        <v>8.3333333333333339</v>
      </c>
      <c r="P60" s="4">
        <v>268.18181818181819</v>
      </c>
      <c r="Q60" s="4">
        <v>-489.18918918918916</v>
      </c>
      <c r="R60" s="4">
        <v>56.25</v>
      </c>
      <c r="S60" s="4">
        <v>131.74603174603175</v>
      </c>
      <c r="T60" s="4">
        <v>-85</v>
      </c>
      <c r="U60" s="4">
        <v>166.66666666666666</v>
      </c>
      <c r="V60" s="4">
        <v>-312.5</v>
      </c>
      <c r="W60" s="4">
        <v>28.812964192127332</v>
      </c>
      <c r="X60" s="4">
        <v>69.008413689628696</v>
      </c>
    </row>
    <row r="61" spans="1:24" x14ac:dyDescent="0.3">
      <c r="A61" s="3" t="s">
        <v>77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3">
      <c r="A62" s="3" t="s">
        <v>61</v>
      </c>
      <c r="B62" s="4">
        <v>84.326999999999998</v>
      </c>
      <c r="C62" s="4">
        <v>90.2</v>
      </c>
      <c r="D62" s="4">
        <v>92.600000000000009</v>
      </c>
      <c r="E62" s="4">
        <v>93.9</v>
      </c>
      <c r="F62" s="4">
        <v>109.5</v>
      </c>
      <c r="G62" s="4">
        <v>117.8</v>
      </c>
      <c r="H62" s="4">
        <v>133.1</v>
      </c>
      <c r="I62" s="4">
        <v>134.9</v>
      </c>
      <c r="J62" s="4">
        <v>137</v>
      </c>
      <c r="K62" s="4">
        <v>111.8</v>
      </c>
      <c r="L62" s="4">
        <v>124.2</v>
      </c>
      <c r="M62" s="4">
        <v>114.2</v>
      </c>
      <c r="N62" s="4">
        <v>115.8</v>
      </c>
      <c r="O62" s="4">
        <v>103</v>
      </c>
      <c r="P62" s="4">
        <v>68.7</v>
      </c>
      <c r="Q62" s="4">
        <v>73</v>
      </c>
      <c r="R62" s="4">
        <v>73.600000000000009</v>
      </c>
      <c r="S62" s="4">
        <v>90.2</v>
      </c>
      <c r="T62" s="4">
        <v>110.2</v>
      </c>
      <c r="U62" s="4">
        <v>114.4</v>
      </c>
      <c r="V62" s="4">
        <v>130</v>
      </c>
      <c r="W62" s="4">
        <v>143.52648006784901</v>
      </c>
      <c r="X62" s="4">
        <v>151.96113488368013</v>
      </c>
    </row>
    <row r="63" spans="1:24" x14ac:dyDescent="0.3">
      <c r="A63" s="3" t="s">
        <v>62</v>
      </c>
      <c r="B63" s="4" t="s">
        <v>19</v>
      </c>
      <c r="C63" s="4">
        <v>6.9645546503492355</v>
      </c>
      <c r="D63" s="4">
        <v>2.6607538802660917</v>
      </c>
      <c r="E63" s="4">
        <v>1.4038876889848648</v>
      </c>
      <c r="F63" s="4">
        <v>16.613418530351439</v>
      </c>
      <c r="G63" s="4">
        <v>7.5799086757990866</v>
      </c>
      <c r="H63" s="4">
        <v>12.98811544991511</v>
      </c>
      <c r="I63" s="4">
        <v>1.3523666416228399</v>
      </c>
      <c r="J63" s="4">
        <v>1.5567086730911786</v>
      </c>
      <c r="K63" s="4">
        <v>-18.394160583941606</v>
      </c>
      <c r="L63" s="4">
        <v>11.091234347048301</v>
      </c>
      <c r="M63" s="4">
        <v>-8.0515297906602257</v>
      </c>
      <c r="N63" s="4">
        <v>1.4010507880910683</v>
      </c>
      <c r="O63" s="4">
        <v>-11.053540587219343</v>
      </c>
      <c r="P63" s="4">
        <v>-33.300970873786405</v>
      </c>
      <c r="Q63" s="4">
        <v>6.259097525473071</v>
      </c>
      <c r="R63" s="4">
        <v>0.82191780821919846</v>
      </c>
      <c r="S63" s="4">
        <v>22.554347826086932</v>
      </c>
      <c r="T63" s="4">
        <v>22.172949002217294</v>
      </c>
      <c r="U63" s="4">
        <v>3.8112522686025407</v>
      </c>
      <c r="V63" s="4">
        <v>13.636363636363637</v>
      </c>
      <c r="W63" s="4">
        <v>10.404984667576162</v>
      </c>
      <c r="X63" s="4">
        <v>5.8767238016593355</v>
      </c>
    </row>
    <row r="64" spans="1:24" x14ac:dyDescent="0.3">
      <c r="A64" s="3" t="s">
        <v>79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3">
      <c r="A65" s="3" t="s">
        <v>81</v>
      </c>
      <c r="B65" s="4" t="s">
        <v>19</v>
      </c>
      <c r="C65" s="4">
        <v>1006.439</v>
      </c>
      <c r="D65" s="4">
        <v>1075.172</v>
      </c>
      <c r="E65" s="4">
        <v>1110.8</v>
      </c>
      <c r="F65" s="4">
        <v>1191.2</v>
      </c>
      <c r="G65" s="4">
        <v>1139</v>
      </c>
      <c r="H65" s="4">
        <v>1236.3</v>
      </c>
      <c r="I65" s="4">
        <v>1280.0999999999999</v>
      </c>
      <c r="J65" s="4">
        <v>1321.6</v>
      </c>
      <c r="K65" s="4">
        <v>1194.0999999999999</v>
      </c>
      <c r="L65" s="4">
        <v>1212.7</v>
      </c>
      <c r="M65" s="4">
        <v>1183.9000000000001</v>
      </c>
      <c r="N65" s="4">
        <v>1156.3</v>
      </c>
      <c r="O65" s="4">
        <v>1119.0999999999999</v>
      </c>
      <c r="P65" s="4">
        <v>1032.8</v>
      </c>
      <c r="Q65" s="4">
        <v>1135.7</v>
      </c>
      <c r="R65" s="4">
        <v>1265.2</v>
      </c>
      <c r="S65" s="4">
        <v>1228.5999999999999</v>
      </c>
      <c r="T65" s="4">
        <v>1360.8</v>
      </c>
      <c r="U65" s="4">
        <v>1444.5</v>
      </c>
      <c r="V65" s="4">
        <v>1574.8</v>
      </c>
      <c r="W65" s="4">
        <v>1572.4615384615386</v>
      </c>
      <c r="X65" s="4">
        <v>1626.6153846153845</v>
      </c>
    </row>
    <row r="66" spans="1:24" x14ac:dyDescent="0.3">
      <c r="A66" s="3" t="s">
        <v>83</v>
      </c>
      <c r="B66" s="4" t="s">
        <v>19</v>
      </c>
      <c r="C66" s="4" t="s">
        <v>19</v>
      </c>
      <c r="D66" s="4">
        <v>6.8293259700786635</v>
      </c>
      <c r="E66" s="4">
        <v>3.3137023657610132</v>
      </c>
      <c r="F66" s="4">
        <v>7.2380266474612895</v>
      </c>
      <c r="G66" s="4">
        <v>-4.3821356615177969</v>
      </c>
      <c r="H66" s="4">
        <v>8.5425812115891127</v>
      </c>
      <c r="I66" s="4">
        <v>3.5428294103372968</v>
      </c>
      <c r="J66" s="4">
        <v>3.2419342238887587</v>
      </c>
      <c r="K66" s="4">
        <v>-9.6473970944309926</v>
      </c>
      <c r="L66" s="4">
        <v>1.5576584875638557</v>
      </c>
      <c r="M66" s="4">
        <v>-2.3748660014842913</v>
      </c>
      <c r="N66" s="4">
        <v>-2.3312779795590846</v>
      </c>
      <c r="O66" s="4">
        <v>-3.2171581769436997</v>
      </c>
      <c r="P66" s="4">
        <v>-7.7115539272629796</v>
      </c>
      <c r="Q66" s="4">
        <v>9.9632068164213781</v>
      </c>
      <c r="R66" s="4">
        <v>11.40265915294532</v>
      </c>
      <c r="S66" s="4">
        <v>-2.8928232690483719</v>
      </c>
      <c r="T66" s="4">
        <v>10.760214878723751</v>
      </c>
      <c r="U66" s="4">
        <v>6.1507936507936511</v>
      </c>
      <c r="V66" s="4">
        <v>9.0204222914503287</v>
      </c>
      <c r="W66" s="4">
        <v>-0.14849260467751121</v>
      </c>
      <c r="X66" s="4">
        <v>3.4438900303297051</v>
      </c>
    </row>
    <row r="67" spans="1:24" x14ac:dyDescent="0.3">
      <c r="A67" s="3" t="s">
        <v>84</v>
      </c>
      <c r="B67" s="4">
        <v>981.95600000000002</v>
      </c>
      <c r="C67" s="4">
        <v>962.88900000000001</v>
      </c>
      <c r="D67" s="4">
        <v>996.17</v>
      </c>
      <c r="E67" s="4">
        <v>1046.7</v>
      </c>
      <c r="F67" s="4">
        <v>1097.5</v>
      </c>
      <c r="G67" s="4">
        <v>1071.4000000000001</v>
      </c>
      <c r="H67" s="4">
        <v>1144.5999999999999</v>
      </c>
      <c r="I67" s="4">
        <v>1182.2</v>
      </c>
      <c r="J67" s="4">
        <v>1203</v>
      </c>
      <c r="K67" s="4">
        <v>1142.5999999999999</v>
      </c>
      <c r="L67" s="4">
        <v>1163.5</v>
      </c>
      <c r="M67" s="4">
        <v>1154.9000000000001</v>
      </c>
      <c r="N67" s="4">
        <v>1078.2</v>
      </c>
      <c r="O67" s="4">
        <v>1064.2</v>
      </c>
      <c r="P67" s="4">
        <v>969.4</v>
      </c>
      <c r="Q67" s="4">
        <v>1072.4000000000001</v>
      </c>
      <c r="R67" s="4">
        <v>1160.0999999999999</v>
      </c>
      <c r="S67" s="4">
        <v>1152.4000000000001</v>
      </c>
      <c r="T67" s="4">
        <v>1235</v>
      </c>
      <c r="U67" s="4">
        <v>1290.8</v>
      </c>
      <c r="V67" s="4">
        <v>1396.8</v>
      </c>
      <c r="W67" s="4">
        <v>1426.164601243546</v>
      </c>
      <c r="X67" s="4">
        <v>1473.3884057295199</v>
      </c>
    </row>
    <row r="68" spans="1:24" x14ac:dyDescent="0.3">
      <c r="A68" s="3" t="s">
        <v>86</v>
      </c>
      <c r="B68" s="4" t="s">
        <v>19</v>
      </c>
      <c r="C68" s="4">
        <v>-1.9417366969599452</v>
      </c>
      <c r="D68" s="4">
        <v>3.4563693219052247</v>
      </c>
      <c r="E68" s="4">
        <v>5.0724273969302427</v>
      </c>
      <c r="F68" s="4">
        <v>4.8533486194707178</v>
      </c>
      <c r="G68" s="4">
        <v>-2.3781321184510142</v>
      </c>
      <c r="H68" s="4">
        <v>6.8321821915250958</v>
      </c>
      <c r="I68" s="4">
        <v>3.2849903896557748</v>
      </c>
      <c r="J68" s="4">
        <v>1.7594315682625614</v>
      </c>
      <c r="K68" s="4">
        <v>-5.0207813798836245</v>
      </c>
      <c r="L68" s="4">
        <v>1.8291615613513041</v>
      </c>
      <c r="M68" s="4">
        <v>-0.73914911903738723</v>
      </c>
      <c r="N68" s="4">
        <v>-6.6412676422201056</v>
      </c>
      <c r="O68" s="4">
        <v>-1.2984603969578927</v>
      </c>
      <c r="P68" s="4">
        <v>-8.90809998120654</v>
      </c>
      <c r="Q68" s="4">
        <v>10.625128945739645</v>
      </c>
      <c r="R68" s="4">
        <v>8.1779186870570566</v>
      </c>
      <c r="S68" s="4">
        <v>-0.663735884837514</v>
      </c>
      <c r="T68" s="4">
        <v>7.167650121485595</v>
      </c>
      <c r="U68" s="4">
        <v>4.5182186234817809</v>
      </c>
      <c r="V68" s="4">
        <v>8.2119615742175398</v>
      </c>
      <c r="W68" s="4">
        <v>2.1022767213306133</v>
      </c>
      <c r="X68" s="4">
        <v>3.311245030538339</v>
      </c>
    </row>
    <row r="69" spans="1:24" x14ac:dyDescent="0.3">
      <c r="A69" s="3" t="s">
        <v>87</v>
      </c>
      <c r="B69" s="4">
        <v>26.783999999999999</v>
      </c>
      <c r="C69" s="4">
        <v>28.706</v>
      </c>
      <c r="D69" s="4">
        <v>15.978</v>
      </c>
      <c r="E69" s="4">
        <v>31.1</v>
      </c>
      <c r="F69" s="4">
        <v>29.9</v>
      </c>
      <c r="G69" s="4">
        <v>36.5</v>
      </c>
      <c r="H69" s="4">
        <v>40.299999999999997</v>
      </c>
      <c r="I69" s="4">
        <v>35.6</v>
      </c>
      <c r="J69" s="4">
        <v>31.9</v>
      </c>
      <c r="K69" s="4">
        <v>34.799999999999997</v>
      </c>
      <c r="L69" s="4">
        <v>28.2</v>
      </c>
      <c r="M69" s="4">
        <v>27.3</v>
      </c>
      <c r="N69" s="4">
        <v>25.8</v>
      </c>
      <c r="O69" s="4">
        <v>29.5</v>
      </c>
      <c r="P69" s="4">
        <v>22.5</v>
      </c>
      <c r="Q69" s="4">
        <v>26</v>
      </c>
      <c r="R69" s="4">
        <v>28.8</v>
      </c>
      <c r="S69" s="4">
        <v>29.4</v>
      </c>
      <c r="T69" s="4">
        <v>32.4</v>
      </c>
      <c r="U69" s="4">
        <v>35.799999999999997</v>
      </c>
      <c r="V69" s="4">
        <v>37.200000000000003</v>
      </c>
      <c r="W69" s="4">
        <v>37.988796775381935</v>
      </c>
      <c r="X69" s="4">
        <v>38.008103114255427</v>
      </c>
    </row>
    <row r="70" spans="1:24" x14ac:dyDescent="0.3">
      <c r="A70" s="3" t="s">
        <v>89</v>
      </c>
      <c r="B70" s="4" t="s">
        <v>19</v>
      </c>
      <c r="C70" s="4">
        <v>7.1759259259259256</v>
      </c>
      <c r="D70" s="4">
        <v>-44.3391625444158</v>
      </c>
      <c r="E70" s="4">
        <v>94.642633621229194</v>
      </c>
      <c r="F70" s="4">
        <v>-3.8585209003215435</v>
      </c>
      <c r="G70" s="4">
        <v>22.073578595317727</v>
      </c>
      <c r="H70" s="4">
        <v>10.41095890410959</v>
      </c>
      <c r="I70" s="4">
        <v>-11.662531017369727</v>
      </c>
      <c r="J70" s="4">
        <v>-10.393258426966293</v>
      </c>
      <c r="K70" s="4">
        <v>9.0909090909090917</v>
      </c>
      <c r="L70" s="4">
        <v>-18.96551724137931</v>
      </c>
      <c r="M70" s="4">
        <v>-3.1914893617021276</v>
      </c>
      <c r="N70" s="4">
        <v>-5.4945054945054945</v>
      </c>
      <c r="O70" s="4">
        <v>14.34108527131783</v>
      </c>
      <c r="P70" s="4">
        <v>-23.728813559322035</v>
      </c>
      <c r="Q70" s="4">
        <v>15.555555555555555</v>
      </c>
      <c r="R70" s="4">
        <v>10.76923076923077</v>
      </c>
      <c r="S70" s="4">
        <v>2.0833333333333335</v>
      </c>
      <c r="T70" s="4">
        <v>10.204081632653061</v>
      </c>
      <c r="U70" s="4">
        <v>10.493827160493828</v>
      </c>
      <c r="V70" s="4">
        <v>3.9106145251396649</v>
      </c>
      <c r="W70" s="4">
        <v>2.1204214391987573</v>
      </c>
      <c r="X70" s="4">
        <v>5.0821138104594751E-2</v>
      </c>
    </row>
    <row r="71" spans="1:24" x14ac:dyDescent="0.3">
      <c r="A71" s="3" t="s">
        <v>90</v>
      </c>
      <c r="B71" s="4" t="s">
        <v>19</v>
      </c>
      <c r="C71" s="4">
        <v>106.23399999999999</v>
      </c>
      <c r="D71" s="4">
        <v>127.667</v>
      </c>
      <c r="E71" s="4">
        <v>135.30000000000001</v>
      </c>
      <c r="F71" s="4">
        <v>124.7</v>
      </c>
      <c r="G71" s="4">
        <v>119.1</v>
      </c>
      <c r="H71" s="4">
        <v>121.6</v>
      </c>
      <c r="I71" s="4">
        <v>123.5</v>
      </c>
      <c r="J71" s="4">
        <v>127.1</v>
      </c>
      <c r="K71" s="4">
        <v>145.1</v>
      </c>
      <c r="L71" s="4">
        <v>134.1</v>
      </c>
      <c r="M71" s="4">
        <v>139.1</v>
      </c>
      <c r="N71" s="4">
        <v>111.9</v>
      </c>
      <c r="O71" s="4">
        <v>132</v>
      </c>
      <c r="P71" s="4">
        <v>119.1</v>
      </c>
      <c r="Q71" s="4">
        <v>144.6</v>
      </c>
      <c r="R71" s="4">
        <v>137.30000000000001</v>
      </c>
      <c r="S71" s="4">
        <v>136.1</v>
      </c>
      <c r="T71" s="4">
        <v>117.2</v>
      </c>
      <c r="U71" s="4">
        <v>108.7</v>
      </c>
      <c r="V71" s="4">
        <v>100.4</v>
      </c>
      <c r="W71" s="4">
        <v>130.3682722813117</v>
      </c>
      <c r="X71" s="4">
        <v>140.69443422162755</v>
      </c>
    </row>
    <row r="72" spans="1:24" x14ac:dyDescent="0.3">
      <c r="A72" s="3" t="s">
        <v>92</v>
      </c>
      <c r="B72" s="4" t="s">
        <v>19</v>
      </c>
      <c r="C72" s="4" t="s">
        <v>19</v>
      </c>
      <c r="D72" s="4">
        <v>20.175273452943504</v>
      </c>
      <c r="E72" s="4">
        <v>5.978835564398004</v>
      </c>
      <c r="F72" s="4">
        <v>-7.8344419807834438</v>
      </c>
      <c r="G72" s="4">
        <v>-4.4907778668805136</v>
      </c>
      <c r="H72" s="4">
        <v>2.0990764063811924</v>
      </c>
      <c r="I72" s="4">
        <v>1.5625</v>
      </c>
      <c r="J72" s="4">
        <v>2.9149797570850202</v>
      </c>
      <c r="K72" s="4">
        <v>14.162077104642014</v>
      </c>
      <c r="L72" s="4">
        <v>-7.580978635423846</v>
      </c>
      <c r="M72" s="4">
        <v>3.7285607755406414</v>
      </c>
      <c r="N72" s="4">
        <v>-19.554277498202733</v>
      </c>
      <c r="O72" s="4">
        <v>17.962466487935657</v>
      </c>
      <c r="P72" s="4">
        <v>-9.7727272727272734</v>
      </c>
      <c r="Q72" s="4">
        <v>21.410579345088163</v>
      </c>
      <c r="R72" s="4">
        <v>-5.0484094052558781</v>
      </c>
      <c r="S72" s="4">
        <v>-0.8739985433357611</v>
      </c>
      <c r="T72" s="4">
        <v>-13.886847905951507</v>
      </c>
      <c r="U72" s="4">
        <v>-7.2525597269624571</v>
      </c>
      <c r="V72" s="4">
        <v>-7.635694572217111</v>
      </c>
      <c r="W72" s="4">
        <v>29.848876774214848</v>
      </c>
      <c r="X72" s="4">
        <v>7.9207630504098381</v>
      </c>
    </row>
    <row r="73" spans="1:24" x14ac:dyDescent="0.3">
      <c r="A73" s="3" t="s">
        <v>93</v>
      </c>
      <c r="B73" s="4" t="s">
        <v>19</v>
      </c>
      <c r="C73" s="4">
        <v>21.831</v>
      </c>
      <c r="D73" s="4">
        <v>20.251999999999999</v>
      </c>
      <c r="E73" s="4">
        <v>22.2</v>
      </c>
      <c r="F73" s="4">
        <v>26</v>
      </c>
      <c r="G73" s="4">
        <v>23.1</v>
      </c>
      <c r="H73" s="4">
        <v>22.2</v>
      </c>
      <c r="I73" s="4">
        <v>24.1</v>
      </c>
      <c r="J73" s="4">
        <v>32.799999999999997</v>
      </c>
      <c r="K73" s="4">
        <v>28.2</v>
      </c>
      <c r="L73" s="4">
        <v>25.4</v>
      </c>
      <c r="M73" s="4">
        <v>24.4</v>
      </c>
      <c r="N73" s="4">
        <v>31.6</v>
      </c>
      <c r="O73" s="4">
        <v>29.2</v>
      </c>
      <c r="P73" s="4">
        <v>28.3</v>
      </c>
      <c r="Q73" s="4">
        <v>17.399999999999999</v>
      </c>
      <c r="R73" s="4">
        <v>11.2</v>
      </c>
      <c r="S73" s="4">
        <v>24.4</v>
      </c>
      <c r="T73" s="4">
        <v>17</v>
      </c>
      <c r="U73" s="4">
        <v>19.3</v>
      </c>
      <c r="V73" s="4">
        <v>21.7</v>
      </c>
      <c r="W73" s="4">
        <v>24.470286706817554</v>
      </c>
      <c r="X73" s="4">
        <v>26.815853023782886</v>
      </c>
    </row>
    <row r="74" spans="1:24" x14ac:dyDescent="0.3">
      <c r="A74" s="3" t="s">
        <v>95</v>
      </c>
      <c r="B74" s="4" t="s">
        <v>19</v>
      </c>
      <c r="C74" s="4" t="s">
        <v>19</v>
      </c>
      <c r="D74" s="4">
        <v>-7.2328340433328755</v>
      </c>
      <c r="E74" s="4">
        <v>9.6188030811771679</v>
      </c>
      <c r="F74" s="4">
        <v>17.117117117117118</v>
      </c>
      <c r="G74" s="4">
        <v>-11.153846153846153</v>
      </c>
      <c r="H74" s="4">
        <v>-3.8961038961038961</v>
      </c>
      <c r="I74" s="4">
        <v>8.5585585585585591</v>
      </c>
      <c r="J74" s="4">
        <v>36.099585062240649</v>
      </c>
      <c r="K74" s="4">
        <v>-14.024390243902429</v>
      </c>
      <c r="L74" s="4">
        <v>-9.9290780141843964</v>
      </c>
      <c r="M74" s="4">
        <v>-3.9370078740157481</v>
      </c>
      <c r="N74" s="4">
        <v>29.508196721311474</v>
      </c>
      <c r="O74" s="4">
        <v>-7.5949367088607591</v>
      </c>
      <c r="P74" s="4">
        <v>-3.0821917808219177</v>
      </c>
      <c r="Q74" s="4">
        <v>-38.515901060070668</v>
      </c>
      <c r="R74" s="4">
        <v>-35.632183908045974</v>
      </c>
      <c r="S74" s="4">
        <v>117.85714285714286</v>
      </c>
      <c r="T74" s="4">
        <v>-30.327868852459016</v>
      </c>
      <c r="U74" s="4">
        <v>13.529411764705882</v>
      </c>
      <c r="V74" s="4">
        <v>12.435233160621761</v>
      </c>
      <c r="W74" s="4">
        <v>12.76629818809932</v>
      </c>
      <c r="X74" s="4">
        <v>9.5853650799761443</v>
      </c>
    </row>
    <row r="75" spans="1:24" x14ac:dyDescent="0.3">
      <c r="A75" s="3" t="s">
        <v>96</v>
      </c>
      <c r="B75" s="4" t="s">
        <v>19</v>
      </c>
      <c r="C75" s="4">
        <v>73.197000000000003</v>
      </c>
      <c r="D75" s="4">
        <v>71.188999999999993</v>
      </c>
      <c r="E75" s="4">
        <v>76.3</v>
      </c>
      <c r="F75" s="4">
        <v>84.8</v>
      </c>
      <c r="G75" s="4">
        <v>84.7</v>
      </c>
      <c r="H75" s="4">
        <v>88.2</v>
      </c>
      <c r="I75" s="4">
        <v>87.4</v>
      </c>
      <c r="J75" s="4">
        <v>84.5</v>
      </c>
      <c r="K75" s="4">
        <v>74.8</v>
      </c>
      <c r="L75" s="4">
        <v>76.2</v>
      </c>
      <c r="M75" s="4">
        <v>70.599999999999994</v>
      </c>
      <c r="N75" s="4">
        <v>68.099999999999994</v>
      </c>
      <c r="O75" s="4">
        <v>60.9</v>
      </c>
      <c r="P75" s="4">
        <v>42.1</v>
      </c>
      <c r="Q75" s="4">
        <v>49.5</v>
      </c>
      <c r="R75" s="4">
        <v>51.9</v>
      </c>
      <c r="S75" s="4">
        <v>63.8</v>
      </c>
      <c r="T75" s="4">
        <v>70</v>
      </c>
      <c r="U75" s="4">
        <v>70.3</v>
      </c>
      <c r="V75" s="4">
        <v>77.3</v>
      </c>
      <c r="W75" s="4">
        <v>85.771804441751087</v>
      </c>
      <c r="X75" s="4">
        <v>89.458581968132052</v>
      </c>
    </row>
    <row r="76" spans="1:24" x14ac:dyDescent="0.3">
      <c r="A76" s="3" t="s">
        <v>98</v>
      </c>
      <c r="B76" s="4" t="s">
        <v>19</v>
      </c>
      <c r="C76" s="4" t="s">
        <v>19</v>
      </c>
      <c r="D76" s="4">
        <v>-2.7432818284902387</v>
      </c>
      <c r="E76" s="4">
        <v>7.179479975838964</v>
      </c>
      <c r="F76" s="4">
        <v>11.140235910878113</v>
      </c>
      <c r="G76" s="4">
        <v>-0.11792452830188679</v>
      </c>
      <c r="H76" s="4">
        <v>4.1322314049586772</v>
      </c>
      <c r="I76" s="4">
        <v>-0.90702947845804993</v>
      </c>
      <c r="J76" s="4">
        <v>-3.3180778032036615</v>
      </c>
      <c r="K76" s="4">
        <v>-11.479289940828401</v>
      </c>
      <c r="L76" s="4">
        <v>1.8716577540106951</v>
      </c>
      <c r="M76" s="4">
        <v>-7.349081364829396</v>
      </c>
      <c r="N76" s="4">
        <v>-3.5410764872521248</v>
      </c>
      <c r="O76" s="4">
        <v>-10.572687224669604</v>
      </c>
      <c r="P76" s="4">
        <v>-30.870279146141215</v>
      </c>
      <c r="Q76" s="4">
        <v>17.577197149643705</v>
      </c>
      <c r="R76" s="4">
        <v>4.8484848484848486</v>
      </c>
      <c r="S76" s="4">
        <v>22.928709055876684</v>
      </c>
      <c r="T76" s="4">
        <v>9.7178683385579934</v>
      </c>
      <c r="U76" s="4">
        <v>0.42857142857142855</v>
      </c>
      <c r="V76" s="4">
        <v>9.9573257467994303</v>
      </c>
      <c r="W76" s="4">
        <v>10.959643521023406</v>
      </c>
      <c r="X76" s="4">
        <v>4.2983560278071353</v>
      </c>
    </row>
    <row r="77" spans="1:24" x14ac:dyDescent="0.3">
      <c r="A77" s="3" t="s">
        <v>99</v>
      </c>
      <c r="B77" s="4" t="s">
        <v>19</v>
      </c>
      <c r="C77" s="4">
        <v>367.32799999999997</v>
      </c>
      <c r="D77" s="4">
        <v>387.541</v>
      </c>
      <c r="E77" s="4">
        <v>403.9</v>
      </c>
      <c r="F77" s="4">
        <v>446.6</v>
      </c>
      <c r="G77" s="4">
        <v>425</v>
      </c>
      <c r="H77" s="4">
        <v>485.7</v>
      </c>
      <c r="I77" s="4">
        <v>521.1</v>
      </c>
      <c r="J77" s="4">
        <v>534.1</v>
      </c>
      <c r="K77" s="4">
        <v>473.3</v>
      </c>
      <c r="L77" s="4">
        <v>503.8</v>
      </c>
      <c r="M77" s="4">
        <v>511.7</v>
      </c>
      <c r="N77" s="4">
        <v>507.6</v>
      </c>
      <c r="O77" s="4">
        <v>479.6</v>
      </c>
      <c r="P77" s="4">
        <v>437.1</v>
      </c>
      <c r="Q77" s="4">
        <v>501</v>
      </c>
      <c r="R77" s="4">
        <v>580.1</v>
      </c>
      <c r="S77" s="4">
        <v>558.5</v>
      </c>
      <c r="T77" s="4">
        <v>649.6</v>
      </c>
      <c r="U77" s="4">
        <v>692.3</v>
      </c>
      <c r="V77" s="4">
        <v>757.3</v>
      </c>
      <c r="W77" s="4">
        <v>741.27303986166226</v>
      </c>
      <c r="X77" s="4">
        <v>766.6609541688365</v>
      </c>
    </row>
    <row r="78" spans="1:24" x14ac:dyDescent="0.3">
      <c r="A78" s="3" t="s">
        <v>101</v>
      </c>
      <c r="B78" s="4" t="s">
        <v>19</v>
      </c>
      <c r="C78" s="4" t="s">
        <v>19</v>
      </c>
      <c r="D78" s="4">
        <v>5.5027114731248368</v>
      </c>
      <c r="E78" s="4">
        <v>4.2212307859039431</v>
      </c>
      <c r="F78" s="4">
        <v>10.571923743500866</v>
      </c>
      <c r="G78" s="4">
        <v>-4.8365427675772503</v>
      </c>
      <c r="H78" s="4">
        <v>14.282352941176471</v>
      </c>
      <c r="I78" s="4">
        <v>7.288449660284126</v>
      </c>
      <c r="J78" s="4">
        <v>2.4947227019765879</v>
      </c>
      <c r="K78" s="4">
        <v>-11.383636023216626</v>
      </c>
      <c r="L78" s="4">
        <v>6.4441157828016058</v>
      </c>
      <c r="M78" s="4">
        <v>1.5680825724493848</v>
      </c>
      <c r="N78" s="4">
        <v>-0.80125073285128001</v>
      </c>
      <c r="O78" s="4">
        <v>-5.5161544523246651</v>
      </c>
      <c r="P78" s="4">
        <v>-8.8615512927439539</v>
      </c>
      <c r="Q78" s="4">
        <v>14.619080301990392</v>
      </c>
      <c r="R78" s="4">
        <v>15.788423153692614</v>
      </c>
      <c r="S78" s="4">
        <v>-3.7234959489743149</v>
      </c>
      <c r="T78" s="4">
        <v>16.311548791405549</v>
      </c>
      <c r="U78" s="4">
        <v>6.5732758620689653</v>
      </c>
      <c r="V78" s="4">
        <v>9.3889932110356789</v>
      </c>
      <c r="W78" s="4">
        <v>-2.1163290820464455</v>
      </c>
      <c r="X78" s="4">
        <v>3.4249072800370759</v>
      </c>
    </row>
    <row r="79" spans="1:24" x14ac:dyDescent="0.3">
      <c r="A79" s="3" t="s">
        <v>102</v>
      </c>
      <c r="B79" s="4">
        <v>281.096</v>
      </c>
      <c r="C79" s="4">
        <v>297.72300000000001</v>
      </c>
      <c r="D79" s="4">
        <v>304.90699999999998</v>
      </c>
      <c r="E79" s="4">
        <v>307.39999999999998</v>
      </c>
      <c r="F79" s="4">
        <v>313.5</v>
      </c>
      <c r="G79" s="4">
        <v>311.3</v>
      </c>
      <c r="H79" s="4">
        <v>314.7</v>
      </c>
      <c r="I79" s="4">
        <v>317.2</v>
      </c>
      <c r="J79" s="4">
        <v>316.2</v>
      </c>
      <c r="K79" s="4">
        <v>313</v>
      </c>
      <c r="L79" s="4">
        <v>286.3</v>
      </c>
      <c r="M79" s="4">
        <v>257.3</v>
      </c>
      <c r="N79" s="4">
        <v>249.4</v>
      </c>
      <c r="O79" s="4">
        <v>264.39999999999998</v>
      </c>
      <c r="P79" s="4">
        <v>247.8</v>
      </c>
      <c r="Q79" s="4">
        <v>259.2</v>
      </c>
      <c r="R79" s="4">
        <v>275.10000000000002</v>
      </c>
      <c r="S79" s="4">
        <v>267.10000000000002</v>
      </c>
      <c r="T79" s="4">
        <v>275.60000000000002</v>
      </c>
      <c r="U79" s="4">
        <v>290.2</v>
      </c>
      <c r="V79" s="4">
        <v>316.60000000000002</v>
      </c>
      <c r="W79" s="4">
        <v>333.89256716722025</v>
      </c>
      <c r="X79" s="4">
        <v>347.09307521095258</v>
      </c>
    </row>
    <row r="80" spans="1:24" x14ac:dyDescent="0.3">
      <c r="A80" s="3" t="s">
        <v>104</v>
      </c>
      <c r="B80" s="4" t="s">
        <v>19</v>
      </c>
      <c r="C80" s="4">
        <v>5.9150610467598259</v>
      </c>
      <c r="D80" s="4">
        <v>2.4129811939285846</v>
      </c>
      <c r="E80" s="4">
        <v>0.81762635820102525</v>
      </c>
      <c r="F80" s="4">
        <v>1.9843851659076122</v>
      </c>
      <c r="G80" s="4">
        <v>-0.70175438596491224</v>
      </c>
      <c r="H80" s="4">
        <v>1.0921940250562159</v>
      </c>
      <c r="I80" s="4">
        <v>0.79440737210041312</v>
      </c>
      <c r="J80" s="4">
        <v>-0.31525851197982346</v>
      </c>
      <c r="K80" s="4">
        <v>-1.0120177103099304</v>
      </c>
      <c r="L80" s="4">
        <v>-8.5303514376996805</v>
      </c>
      <c r="M80" s="4">
        <v>-10.129235068110374</v>
      </c>
      <c r="N80" s="4">
        <v>-3.0703458997279442</v>
      </c>
      <c r="O80" s="4">
        <v>6.0144346431435327</v>
      </c>
      <c r="P80" s="4">
        <v>-6.2783661119515788</v>
      </c>
      <c r="Q80" s="4">
        <v>4.6004842615012107</v>
      </c>
      <c r="R80" s="4">
        <v>6.1342592592592595</v>
      </c>
      <c r="S80" s="4">
        <v>-2.9080334423845766</v>
      </c>
      <c r="T80" s="4">
        <v>3.1823287158367539</v>
      </c>
      <c r="U80" s="4">
        <v>5.2975326560232219</v>
      </c>
      <c r="V80" s="4">
        <v>9.0971743625086141</v>
      </c>
      <c r="W80" s="4">
        <v>5.4619605708212999</v>
      </c>
      <c r="X80" s="4">
        <v>3.953519587371126</v>
      </c>
    </row>
    <row r="81" spans="1:24" x14ac:dyDescent="0.3">
      <c r="A81" s="3" t="s">
        <v>105</v>
      </c>
      <c r="B81" s="4" t="s">
        <v>19</v>
      </c>
      <c r="C81" s="4">
        <v>44.85</v>
      </c>
      <c r="D81" s="4">
        <v>67.701999999999998</v>
      </c>
      <c r="E81" s="4">
        <v>69.2</v>
      </c>
      <c r="F81" s="4">
        <v>99.9</v>
      </c>
      <c r="G81" s="4">
        <v>67.599999999999994</v>
      </c>
      <c r="H81" s="4">
        <v>97.5</v>
      </c>
      <c r="I81" s="4">
        <v>97.9</v>
      </c>
      <c r="J81" s="4">
        <v>120.6</v>
      </c>
      <c r="K81" s="4">
        <v>51.5</v>
      </c>
      <c r="L81" s="4">
        <v>83.8</v>
      </c>
      <c r="M81" s="4">
        <v>79.400000000000006</v>
      </c>
      <c r="N81" s="4">
        <v>91.4</v>
      </c>
      <c r="O81" s="4">
        <v>53.7</v>
      </c>
      <c r="P81" s="4">
        <v>63.6</v>
      </c>
      <c r="Q81" s="4">
        <v>76.900000000000006</v>
      </c>
      <c r="R81" s="4">
        <v>106.3</v>
      </c>
      <c r="S81" s="4">
        <v>76.2</v>
      </c>
      <c r="T81" s="4">
        <v>125.8</v>
      </c>
      <c r="U81" s="4">
        <v>153.69999999999999</v>
      </c>
      <c r="V81" s="4">
        <v>177</v>
      </c>
      <c r="W81" s="4">
        <v>133.38461538461539</v>
      </c>
      <c r="X81" s="4">
        <v>155</v>
      </c>
    </row>
    <row r="82" spans="1:24" x14ac:dyDescent="0.3">
      <c r="A82" s="3" t="s">
        <v>106</v>
      </c>
      <c r="B82" s="4" t="s">
        <v>19</v>
      </c>
      <c r="C82" s="4" t="s">
        <v>19</v>
      </c>
      <c r="D82" s="4">
        <v>50.952062430323302</v>
      </c>
      <c r="E82" s="4">
        <v>2.2126377359605329</v>
      </c>
      <c r="F82" s="4">
        <v>44.364161849710982</v>
      </c>
      <c r="G82" s="4">
        <v>-32.332332332332335</v>
      </c>
      <c r="H82" s="4">
        <v>44.230769230769234</v>
      </c>
      <c r="I82" s="4">
        <v>0.41025641025641024</v>
      </c>
      <c r="J82" s="4">
        <v>23.186925434116446</v>
      </c>
      <c r="K82" s="4">
        <v>-57.296849087893861</v>
      </c>
      <c r="L82" s="4">
        <v>62.71844660194175</v>
      </c>
      <c r="M82" s="4">
        <v>-5.2505966587112169</v>
      </c>
      <c r="N82" s="4">
        <v>15.113350125944585</v>
      </c>
      <c r="O82" s="4">
        <v>-41.247264770240697</v>
      </c>
      <c r="P82" s="4">
        <v>18.435754189944134</v>
      </c>
      <c r="Q82" s="4">
        <v>20.911949685534591</v>
      </c>
      <c r="R82" s="4">
        <v>38.23146944083225</v>
      </c>
      <c r="S82" s="4">
        <v>-28.316086547507055</v>
      </c>
      <c r="T82" s="4">
        <v>65.091863517060361</v>
      </c>
      <c r="U82" s="4">
        <v>22.17806041335453</v>
      </c>
      <c r="V82" s="4">
        <v>15.159401431359791</v>
      </c>
      <c r="W82" s="4">
        <v>-24.641460234680569</v>
      </c>
      <c r="X82" s="4">
        <v>16.205305651672425</v>
      </c>
    </row>
    <row r="83" spans="1:24" x14ac:dyDescent="0.3">
      <c r="A83" s="3" t="s">
        <v>107</v>
      </c>
      <c r="B83" s="4">
        <v>8.3213071973619765</v>
      </c>
      <c r="C83" s="4">
        <v>4.4563058466533985</v>
      </c>
      <c r="D83" s="4">
        <v>6.2968529686412964</v>
      </c>
      <c r="E83" s="4">
        <v>5.7706157724162761</v>
      </c>
      <c r="F83" s="4">
        <v>8.3865010073875084</v>
      </c>
      <c r="G83" s="4">
        <v>5.9350307287093944</v>
      </c>
      <c r="H83" s="4">
        <v>7.8864353312302837</v>
      </c>
      <c r="I83" s="4">
        <v>7.6478400124990227</v>
      </c>
      <c r="J83" s="4">
        <v>9.1253026634382568</v>
      </c>
      <c r="K83" s="4">
        <v>4.3128716187923954</v>
      </c>
      <c r="L83" s="4">
        <v>6.9102003793188747</v>
      </c>
      <c r="M83" s="4">
        <v>6.7066475209054817</v>
      </c>
      <c r="N83" s="4">
        <v>7.9045230476519928</v>
      </c>
      <c r="O83" s="4">
        <v>4.7984987936734873</v>
      </c>
      <c r="P83" s="4">
        <v>6.1580170410534469</v>
      </c>
      <c r="Q83" s="4">
        <v>6.7711543541428192</v>
      </c>
      <c r="R83" s="4">
        <v>8.4018337021814737</v>
      </c>
      <c r="S83" s="4">
        <v>6.202181344619893</v>
      </c>
      <c r="T83" s="4">
        <v>9.2445620223397995</v>
      </c>
      <c r="U83" s="4">
        <v>10.640359986154378</v>
      </c>
      <c r="V83" s="4">
        <v>11.239522479044957</v>
      </c>
      <c r="W83" s="4">
        <v>9.0855557800681481</v>
      </c>
      <c r="X83" s="4">
        <v>9.5789532992798989</v>
      </c>
    </row>
    <row r="84" spans="1:24" x14ac:dyDescent="0.3">
      <c r="A84" s="3" t="s">
        <v>109</v>
      </c>
      <c r="B84" s="4" t="s">
        <v>19</v>
      </c>
      <c r="C84" s="4">
        <v>-46.447045626844087</v>
      </c>
      <c r="D84" s="4">
        <v>41.302082606608209</v>
      </c>
      <c r="E84" s="4">
        <v>-8.3571460036579062</v>
      </c>
      <c r="F84" s="4">
        <v>45.331128221623167</v>
      </c>
      <c r="G84" s="4">
        <v>-29.231145104718411</v>
      </c>
      <c r="H84" s="4">
        <v>32.879435536557587</v>
      </c>
      <c r="I84" s="4">
        <v>-3.0253886415123903</v>
      </c>
      <c r="J84" s="4">
        <v>19.318691925100243</v>
      </c>
      <c r="K84" s="4">
        <v>-52.737221132702899</v>
      </c>
      <c r="L84" s="4">
        <v>60.222723746498424</v>
      </c>
      <c r="M84" s="4">
        <v>-2.9456867708582544</v>
      </c>
      <c r="N84" s="4">
        <v>17.861018087093129</v>
      </c>
      <c r="O84" s="4">
        <v>-39.294265261218229</v>
      </c>
      <c r="P84" s="4">
        <v>28.332157740091489</v>
      </c>
      <c r="Q84" s="4">
        <v>9.9567329710487993</v>
      </c>
      <c r="R84" s="4">
        <v>24.082737783712613</v>
      </c>
      <c r="S84" s="4">
        <v>-26.180622415681203</v>
      </c>
      <c r="T84" s="4">
        <v>49.053397646281844</v>
      </c>
      <c r="U84" s="4">
        <v>15.098584015571371</v>
      </c>
      <c r="V84" s="4">
        <v>5.6310359204973484</v>
      </c>
      <c r="W84" s="4">
        <v>-19.164218969201581</v>
      </c>
      <c r="X84" s="4">
        <v>5.4305705798886192</v>
      </c>
    </row>
    <row r="85" spans="1:24" x14ac:dyDescent="0.3">
      <c r="A85" s="3" t="s">
        <v>110</v>
      </c>
      <c r="B85" s="4" t="s">
        <v>19</v>
      </c>
      <c r="C85" s="4">
        <v>95.1</v>
      </c>
      <c r="D85" s="4">
        <v>93.1</v>
      </c>
      <c r="E85" s="4">
        <v>93.2</v>
      </c>
      <c r="F85" s="4">
        <v>90.8</v>
      </c>
      <c r="G85" s="4">
        <v>93.4</v>
      </c>
      <c r="H85" s="4">
        <v>91.2</v>
      </c>
      <c r="I85" s="4">
        <v>91.5</v>
      </c>
      <c r="J85" s="4">
        <v>89.8</v>
      </c>
      <c r="K85" s="4">
        <v>95.2</v>
      </c>
      <c r="L85" s="4">
        <v>92.3</v>
      </c>
      <c r="M85" s="4">
        <v>92.6</v>
      </c>
      <c r="N85" s="4">
        <v>91.2</v>
      </c>
      <c r="O85" s="4">
        <v>94.7</v>
      </c>
      <c r="P85" s="4">
        <v>93.4</v>
      </c>
      <c r="Q85" s="4">
        <v>92.8</v>
      </c>
      <c r="R85" s="4">
        <v>91.1</v>
      </c>
      <c r="S85" s="4">
        <v>93.3</v>
      </c>
      <c r="T85" s="4">
        <v>89.9</v>
      </c>
      <c r="U85" s="4">
        <v>88.4</v>
      </c>
      <c r="V85" s="4">
        <v>87.7</v>
      </c>
      <c r="W85" s="4">
        <v>91.631095569344723</v>
      </c>
      <c r="X85" s="4" t="s">
        <v>19</v>
      </c>
    </row>
    <row r="86" spans="1:24" x14ac:dyDescent="0.3">
      <c r="A86" s="3" t="s">
        <v>111</v>
      </c>
      <c r="B86" s="4" t="s">
        <v>19</v>
      </c>
      <c r="C86" s="4" t="s">
        <v>19</v>
      </c>
      <c r="D86" s="4">
        <v>-2.1030494216614093</v>
      </c>
      <c r="E86" s="4">
        <v>0.1074113856068835</v>
      </c>
      <c r="F86" s="4">
        <v>-2.5751072961373449</v>
      </c>
      <c r="G86" s="4">
        <v>2.863436123348027</v>
      </c>
      <c r="H86" s="4">
        <v>-2.3554603854389748</v>
      </c>
      <c r="I86" s="4">
        <v>0.32894736842104949</v>
      </c>
      <c r="J86" s="4">
        <v>-1.8579234972677627</v>
      </c>
      <c r="K86" s="4">
        <v>6.0133630289532363</v>
      </c>
      <c r="L86" s="4">
        <v>-3.046218487394964</v>
      </c>
      <c r="M86" s="4">
        <v>0.32502708559046278</v>
      </c>
      <c r="N86" s="4">
        <v>-1.5118790496760168</v>
      </c>
      <c r="O86" s="4">
        <v>3.8377192982456139</v>
      </c>
      <c r="P86" s="4">
        <v>-1.3727560718056993</v>
      </c>
      <c r="Q86" s="4">
        <v>-0.64239828693791057</v>
      </c>
      <c r="R86" s="4">
        <v>-1.831896551724141</v>
      </c>
      <c r="S86" s="4">
        <v>2.4149286498353488</v>
      </c>
      <c r="T86" s="4">
        <v>-3.6441586280814486</v>
      </c>
      <c r="U86" s="4">
        <v>-1.6685205784204671</v>
      </c>
      <c r="V86" s="4">
        <v>-0.79185520361991268</v>
      </c>
      <c r="W86" s="4">
        <v>4.4824350847716303</v>
      </c>
      <c r="X86" s="4" t="s">
        <v>19</v>
      </c>
    </row>
    <row r="87" spans="1:24" x14ac:dyDescent="0.3">
      <c r="A87" s="3" t="s">
        <v>112</v>
      </c>
      <c r="B87" s="4">
        <v>68.326999999999998</v>
      </c>
      <c r="C87" s="4">
        <v>67.87</v>
      </c>
      <c r="D87" s="4">
        <v>68.635999999999996</v>
      </c>
      <c r="E87" s="4">
        <v>70.494</v>
      </c>
      <c r="F87" s="4">
        <v>72</v>
      </c>
      <c r="G87" s="4">
        <v>71.7</v>
      </c>
      <c r="H87" s="4">
        <v>71.900000000000006</v>
      </c>
      <c r="I87" s="4">
        <v>73.3</v>
      </c>
      <c r="J87" s="4">
        <v>74.400000000000006</v>
      </c>
      <c r="K87" s="4">
        <v>73.400000000000006</v>
      </c>
      <c r="L87" s="4">
        <v>74.900000000000006</v>
      </c>
      <c r="M87" s="4">
        <v>74.099999999999994</v>
      </c>
      <c r="N87" s="4">
        <v>70.5</v>
      </c>
      <c r="O87" s="4">
        <v>69.8</v>
      </c>
      <c r="P87" s="4">
        <v>72.3</v>
      </c>
      <c r="Q87" s="4">
        <v>74.2</v>
      </c>
      <c r="R87" s="4">
        <v>74.2</v>
      </c>
      <c r="S87" s="4">
        <v>73.099999999999994</v>
      </c>
      <c r="T87" s="4">
        <v>73.2</v>
      </c>
      <c r="U87" s="4">
        <v>74.2</v>
      </c>
      <c r="V87" s="4">
        <v>75.7</v>
      </c>
      <c r="W87" s="4">
        <v>82.493552327420915</v>
      </c>
      <c r="X87" s="4">
        <v>81.614101576982065</v>
      </c>
    </row>
    <row r="88" spans="1:24" x14ac:dyDescent="0.3">
      <c r="A88" s="3" t="s">
        <v>114</v>
      </c>
      <c r="B88" s="4" t="s">
        <v>19</v>
      </c>
      <c r="C88" s="4">
        <v>-0.66884247808333452</v>
      </c>
      <c r="D88" s="4">
        <v>1.1286282599086488</v>
      </c>
      <c r="E88" s="4">
        <v>2.7070342094527655</v>
      </c>
      <c r="F88" s="4">
        <v>2.1363520299599967</v>
      </c>
      <c r="G88" s="4">
        <v>-0.41666666666666669</v>
      </c>
      <c r="H88" s="4">
        <v>0.2789400278940028</v>
      </c>
      <c r="I88" s="4">
        <v>1.9471488178025034</v>
      </c>
      <c r="J88" s="4">
        <v>1.500682128240109</v>
      </c>
      <c r="K88" s="4">
        <v>-1.3440860215053763</v>
      </c>
      <c r="L88" s="4">
        <v>2.0435967302452318</v>
      </c>
      <c r="M88" s="4">
        <v>-1.0680907877169559</v>
      </c>
      <c r="N88" s="4">
        <v>-4.8582995951417001</v>
      </c>
      <c r="O88" s="4">
        <v>-0.99290780141843971</v>
      </c>
      <c r="P88" s="4">
        <v>3.5816618911174785</v>
      </c>
      <c r="Q88" s="4">
        <v>2.627939142461964</v>
      </c>
      <c r="R88" s="4">
        <v>0</v>
      </c>
      <c r="S88" s="4">
        <v>-1.4824797843665769</v>
      </c>
      <c r="T88" s="4">
        <v>0.13679890560875513</v>
      </c>
      <c r="U88" s="4">
        <v>1.3661202185792349</v>
      </c>
      <c r="V88" s="4">
        <v>2.0215633423180592</v>
      </c>
      <c r="W88" s="4">
        <v>8.9743095474516785</v>
      </c>
      <c r="X88" s="4">
        <v>-1.0660842279506539</v>
      </c>
    </row>
    <row r="89" spans="1:24" x14ac:dyDescent="0.3">
      <c r="A89" s="3" t="s">
        <v>115</v>
      </c>
      <c r="B89" s="4" t="s">
        <v>19</v>
      </c>
      <c r="C89" s="4">
        <v>112.72</v>
      </c>
      <c r="D89" s="4">
        <v>136.33799999999999</v>
      </c>
      <c r="E89" s="4">
        <v>139.69999999999999</v>
      </c>
      <c r="F89" s="4">
        <v>171.9</v>
      </c>
      <c r="G89" s="4">
        <v>139.30000000000001</v>
      </c>
      <c r="H89" s="4">
        <v>169.4</v>
      </c>
      <c r="I89" s="4">
        <v>171.2</v>
      </c>
      <c r="J89" s="4">
        <v>195</v>
      </c>
      <c r="K89" s="4">
        <v>124.9</v>
      </c>
      <c r="L89" s="4">
        <v>158.69999999999999</v>
      </c>
      <c r="M89" s="4">
        <v>153.5</v>
      </c>
      <c r="N89" s="4">
        <v>161.9</v>
      </c>
      <c r="O89" s="4">
        <v>123.5</v>
      </c>
      <c r="P89" s="4">
        <v>135.9</v>
      </c>
      <c r="Q89" s="4">
        <v>151.1</v>
      </c>
      <c r="R89" s="4">
        <v>180.5</v>
      </c>
      <c r="S89" s="4">
        <v>149.30000000000001</v>
      </c>
      <c r="T89" s="4">
        <v>199</v>
      </c>
      <c r="U89" s="4">
        <v>227.9</v>
      </c>
      <c r="V89" s="4">
        <v>252.7</v>
      </c>
      <c r="W89" s="4">
        <v>212.09090909090909</v>
      </c>
      <c r="X89" s="4">
        <v>236.90909090909091</v>
      </c>
    </row>
    <row r="90" spans="1:24" x14ac:dyDescent="0.3">
      <c r="A90" s="3" t="s">
        <v>117</v>
      </c>
      <c r="B90" s="4" t="s">
        <v>19</v>
      </c>
      <c r="C90" s="4" t="s">
        <v>19</v>
      </c>
      <c r="D90" s="4">
        <v>20.952803406671396</v>
      </c>
      <c r="E90" s="4">
        <v>2.4659302615558389</v>
      </c>
      <c r="F90" s="4">
        <v>23.049391553328562</v>
      </c>
      <c r="G90" s="4">
        <v>-18.964514252472366</v>
      </c>
      <c r="H90" s="4">
        <v>21.608040201005025</v>
      </c>
      <c r="I90" s="4">
        <v>1.0625737898465171</v>
      </c>
      <c r="J90" s="4">
        <v>13.901869158878505</v>
      </c>
      <c r="K90" s="4">
        <v>-35.948717948717949</v>
      </c>
      <c r="L90" s="4">
        <v>27.061649319455565</v>
      </c>
      <c r="M90" s="4">
        <v>-3.2766225582860744</v>
      </c>
      <c r="N90" s="4">
        <v>5.4723127035830617</v>
      </c>
      <c r="O90" s="4">
        <v>-23.7183446571958</v>
      </c>
      <c r="P90" s="4">
        <v>10.040485829959515</v>
      </c>
      <c r="Q90" s="4">
        <v>11.184694628403237</v>
      </c>
      <c r="R90" s="4">
        <v>19.457313037723363</v>
      </c>
      <c r="S90" s="4">
        <v>-17.285318559556785</v>
      </c>
      <c r="T90" s="4">
        <v>33.288680509042194</v>
      </c>
      <c r="U90" s="4">
        <v>14.522613065326633</v>
      </c>
      <c r="V90" s="4">
        <v>10.881965774462483</v>
      </c>
      <c r="W90" s="4">
        <v>-16.070079504982552</v>
      </c>
      <c r="X90" s="4">
        <v>11.701671667381051</v>
      </c>
    </row>
    <row r="91" spans="1:24" x14ac:dyDescent="0.3">
      <c r="A91" s="3" t="s">
        <v>118</v>
      </c>
      <c r="B91" s="4">
        <v>5.6680000000000001</v>
      </c>
      <c r="C91" s="4">
        <v>5.4859999999999998</v>
      </c>
      <c r="D91" s="4">
        <v>4.6239999999999997</v>
      </c>
      <c r="E91" s="4">
        <v>3.6</v>
      </c>
      <c r="F91" s="4">
        <v>3.7</v>
      </c>
      <c r="G91" s="4">
        <v>3.5</v>
      </c>
      <c r="H91" s="4">
        <v>3.9</v>
      </c>
      <c r="I91" s="4">
        <v>2.7</v>
      </c>
      <c r="J91" s="4">
        <v>2.4</v>
      </c>
      <c r="K91" s="4">
        <v>1.7</v>
      </c>
      <c r="L91" s="4">
        <v>3</v>
      </c>
      <c r="M91" s="4">
        <v>1.8</v>
      </c>
      <c r="N91" s="4">
        <v>1.6</v>
      </c>
      <c r="O91" s="4">
        <v>2</v>
      </c>
      <c r="P91" s="4">
        <v>2.8</v>
      </c>
      <c r="Q91" s="4">
        <v>2.8</v>
      </c>
      <c r="R91" s="4">
        <v>2.7</v>
      </c>
      <c r="S91" s="4">
        <v>2.6</v>
      </c>
      <c r="T91" s="4">
        <v>2.6</v>
      </c>
      <c r="U91" s="4">
        <v>2.7</v>
      </c>
      <c r="V91" s="4">
        <v>2.5</v>
      </c>
      <c r="W91" s="4">
        <v>2.3013789041477097</v>
      </c>
      <c r="X91" s="4">
        <v>2.2929414041477099</v>
      </c>
    </row>
    <row r="92" spans="1:24" x14ac:dyDescent="0.3">
      <c r="A92" s="3" t="s">
        <v>120</v>
      </c>
      <c r="B92" s="4" t="s">
        <v>19</v>
      </c>
      <c r="C92" s="4">
        <v>-3.2110091743119265</v>
      </c>
      <c r="D92" s="4">
        <v>-15.712723295661684</v>
      </c>
      <c r="E92" s="4">
        <v>-22.145328719723182</v>
      </c>
      <c r="F92" s="4">
        <v>2.7777777777777777</v>
      </c>
      <c r="G92" s="4">
        <v>-5.4054054054054053</v>
      </c>
      <c r="H92" s="4">
        <v>11.428571428571429</v>
      </c>
      <c r="I92" s="4">
        <v>-30.76923076923077</v>
      </c>
      <c r="J92" s="4">
        <v>-11.111111111111111</v>
      </c>
      <c r="K92" s="4">
        <v>-29.166666666666668</v>
      </c>
      <c r="L92" s="4">
        <v>76.470588235294116</v>
      </c>
      <c r="M92" s="4">
        <v>-40</v>
      </c>
      <c r="N92" s="4">
        <v>-11.111111111111111</v>
      </c>
      <c r="O92" s="4">
        <v>25</v>
      </c>
      <c r="P92" s="4">
        <v>40</v>
      </c>
      <c r="Q92" s="4">
        <v>0</v>
      </c>
      <c r="R92" s="4">
        <v>-3.5714285714285716</v>
      </c>
      <c r="S92" s="4">
        <v>-3.7037037037037037</v>
      </c>
      <c r="T92" s="4">
        <v>0</v>
      </c>
      <c r="U92" s="4">
        <v>3.8461538461538463</v>
      </c>
      <c r="V92" s="4">
        <v>-7.4074074074074074</v>
      </c>
      <c r="W92" s="4">
        <v>-7.9448438340916114</v>
      </c>
      <c r="X92" s="4">
        <v>-0.36662802395526151</v>
      </c>
    </row>
    <row r="93" spans="1:24" x14ac:dyDescent="0.3">
      <c r="A93" s="3" t="s">
        <v>121</v>
      </c>
      <c r="B93" s="4">
        <v>1.66</v>
      </c>
      <c r="C93" s="4">
        <v>0.13300000000000001</v>
      </c>
      <c r="D93" s="4">
        <v>-0.221</v>
      </c>
      <c r="E93" s="4">
        <v>-0.2</v>
      </c>
      <c r="F93" s="4">
        <v>-0.2</v>
      </c>
      <c r="G93" s="4">
        <v>-0.4</v>
      </c>
      <c r="H93" s="4">
        <v>-0.5</v>
      </c>
      <c r="I93" s="4">
        <v>-0.1</v>
      </c>
      <c r="J93" s="4">
        <v>-0.3</v>
      </c>
      <c r="K93" s="4">
        <v>0.4</v>
      </c>
      <c r="L93" s="4">
        <v>0.3</v>
      </c>
      <c r="M93" s="4">
        <v>0.5</v>
      </c>
      <c r="N93" s="4">
        <v>0.4</v>
      </c>
      <c r="O93" s="4">
        <v>-5.4</v>
      </c>
      <c r="P93" s="4">
        <v>-2.1</v>
      </c>
      <c r="Q93" s="4">
        <v>0.4</v>
      </c>
      <c r="R93" s="4">
        <v>0.6</v>
      </c>
      <c r="S93" s="4">
        <v>0.8</v>
      </c>
      <c r="T93" s="4">
        <v>-19.600000000000001</v>
      </c>
      <c r="U93" s="4">
        <v>4</v>
      </c>
      <c r="V93" s="4">
        <v>-3.9</v>
      </c>
      <c r="W93" s="4">
        <v>1.1333333333333333</v>
      </c>
      <c r="X93" s="4">
        <v>-0.19750000000000001</v>
      </c>
    </row>
    <row r="94" spans="1:24" x14ac:dyDescent="0.3">
      <c r="A94" s="3" t="s">
        <v>123</v>
      </c>
      <c r="B94" s="4" t="s">
        <v>19</v>
      </c>
      <c r="C94" s="4">
        <v>-91.98795180722891</v>
      </c>
      <c r="D94" s="4">
        <v>-266.16541353383457</v>
      </c>
      <c r="E94" s="4">
        <v>9.502262443438914</v>
      </c>
      <c r="F94" s="4">
        <v>0</v>
      </c>
      <c r="G94" s="4">
        <v>-100</v>
      </c>
      <c r="H94" s="4">
        <v>-25</v>
      </c>
      <c r="I94" s="4">
        <v>80</v>
      </c>
      <c r="J94" s="4">
        <v>-200</v>
      </c>
      <c r="K94" s="4">
        <v>233.33333333333334</v>
      </c>
      <c r="L94" s="4">
        <v>-25</v>
      </c>
      <c r="M94" s="4">
        <v>66.666666666666671</v>
      </c>
      <c r="N94" s="4">
        <v>-20</v>
      </c>
      <c r="O94" s="4">
        <v>-1450</v>
      </c>
      <c r="P94" s="4">
        <v>61.111111111111114</v>
      </c>
      <c r="Q94" s="4">
        <v>119.04761904761905</v>
      </c>
      <c r="R94" s="4">
        <v>50</v>
      </c>
      <c r="S94" s="4">
        <v>33.333333333333336</v>
      </c>
      <c r="T94" s="4">
        <v>-2550</v>
      </c>
      <c r="U94" s="4">
        <v>120.40816326530613</v>
      </c>
      <c r="V94" s="4">
        <v>-197.5</v>
      </c>
      <c r="W94" s="4">
        <v>129.05982905982904</v>
      </c>
      <c r="X94" s="4">
        <v>-117.4264705882353</v>
      </c>
    </row>
    <row r="95" spans="1:24" x14ac:dyDescent="0.3">
      <c r="A95" s="3" t="s">
        <v>124</v>
      </c>
      <c r="B95" s="4">
        <v>7.3280000000000003</v>
      </c>
      <c r="C95" s="4">
        <v>5.6189999999999998</v>
      </c>
      <c r="D95" s="4">
        <v>4.4029999999999996</v>
      </c>
      <c r="E95" s="4">
        <v>3.4</v>
      </c>
      <c r="F95" s="4">
        <v>3.5</v>
      </c>
      <c r="G95" s="4">
        <v>3.1</v>
      </c>
      <c r="H95" s="4">
        <v>3.4</v>
      </c>
      <c r="I95" s="4">
        <v>2.6</v>
      </c>
      <c r="J95" s="4">
        <v>2.1</v>
      </c>
      <c r="K95" s="4">
        <v>2.1</v>
      </c>
      <c r="L95" s="4">
        <v>3.3</v>
      </c>
      <c r="M95" s="4">
        <v>2.2999999999999998</v>
      </c>
      <c r="N95" s="4">
        <v>2</v>
      </c>
      <c r="O95" s="4">
        <v>-3.4</v>
      </c>
      <c r="P95" s="4">
        <v>0.7</v>
      </c>
      <c r="Q95" s="4">
        <v>3.2</v>
      </c>
      <c r="R95" s="4">
        <v>3.3</v>
      </c>
      <c r="S95" s="4">
        <v>3.4</v>
      </c>
      <c r="T95" s="4">
        <v>-17</v>
      </c>
      <c r="U95" s="4">
        <v>6.7</v>
      </c>
      <c r="V95" s="4">
        <v>-1.4</v>
      </c>
      <c r="W95" s="4">
        <v>2.5011031233181678</v>
      </c>
      <c r="X95" s="4">
        <v>2.0563531233181678</v>
      </c>
    </row>
    <row r="96" spans="1:24" x14ac:dyDescent="0.3">
      <c r="A96" s="3" t="s">
        <v>126</v>
      </c>
      <c r="B96" s="4" t="s">
        <v>19</v>
      </c>
      <c r="C96" s="4">
        <v>-23.321506550218341</v>
      </c>
      <c r="D96" s="4">
        <v>-21.640861363231892</v>
      </c>
      <c r="E96" s="4">
        <v>-22.779922779922781</v>
      </c>
      <c r="F96" s="4">
        <v>2.9411764705882355</v>
      </c>
      <c r="G96" s="4">
        <v>-11.428571428571429</v>
      </c>
      <c r="H96" s="4">
        <v>9.67741935483871</v>
      </c>
      <c r="I96" s="4">
        <v>-23.529411764705884</v>
      </c>
      <c r="J96" s="4">
        <v>-19.23076923076923</v>
      </c>
      <c r="K96" s="4">
        <v>0</v>
      </c>
      <c r="L96" s="4">
        <v>57.142857142857146</v>
      </c>
      <c r="M96" s="4">
        <v>-30.303030303030305</v>
      </c>
      <c r="N96" s="4">
        <v>-13.043478260869565</v>
      </c>
      <c r="O96" s="4">
        <v>-270</v>
      </c>
      <c r="P96" s="4">
        <v>120.58823529411765</v>
      </c>
      <c r="Q96" s="4">
        <v>357.14285714285717</v>
      </c>
      <c r="R96" s="4">
        <v>3.125</v>
      </c>
      <c r="S96" s="4">
        <v>3.0303030303030303</v>
      </c>
      <c r="T96" s="4">
        <v>-600</v>
      </c>
      <c r="U96" s="4">
        <v>139.41176470588235</v>
      </c>
      <c r="V96" s="4">
        <v>-120.8955223880597</v>
      </c>
      <c r="W96" s="4">
        <v>278.65022309415485</v>
      </c>
      <c r="X96" s="4">
        <v>-17.782153636670458</v>
      </c>
    </row>
    <row r="97" spans="1:24" x14ac:dyDescent="0.3">
      <c r="A97" s="3" t="s">
        <v>127</v>
      </c>
      <c r="B97" s="4" t="s">
        <v>19</v>
      </c>
      <c r="C97" s="4">
        <v>39.231000000000002</v>
      </c>
      <c r="D97" s="4">
        <v>63.298999999999999</v>
      </c>
      <c r="E97" s="4">
        <v>55.6</v>
      </c>
      <c r="F97" s="4">
        <v>96.4</v>
      </c>
      <c r="G97" s="4">
        <v>64.5</v>
      </c>
      <c r="H97" s="4">
        <v>94.1</v>
      </c>
      <c r="I97" s="4">
        <v>95.3</v>
      </c>
      <c r="J97" s="4">
        <v>118.5</v>
      </c>
      <c r="K97" s="4">
        <v>49.4</v>
      </c>
      <c r="L97" s="4">
        <v>80.5</v>
      </c>
      <c r="M97" s="4">
        <v>26.7</v>
      </c>
      <c r="N97" s="4">
        <v>89.4</v>
      </c>
      <c r="O97" s="4">
        <v>57.1</v>
      </c>
      <c r="P97" s="4">
        <v>62.9</v>
      </c>
      <c r="Q97" s="4">
        <v>73.7</v>
      </c>
      <c r="R97" s="4">
        <v>103</v>
      </c>
      <c r="S97" s="4">
        <v>72.8</v>
      </c>
      <c r="T97" s="4">
        <v>142.80000000000001</v>
      </c>
      <c r="U97" s="4">
        <v>147</v>
      </c>
      <c r="V97" s="4">
        <v>179.4</v>
      </c>
      <c r="W97" s="4">
        <v>131.30000000000001</v>
      </c>
      <c r="X97" s="4">
        <v>152</v>
      </c>
    </row>
    <row r="98" spans="1:24" x14ac:dyDescent="0.3">
      <c r="A98" s="3" t="s">
        <v>129</v>
      </c>
      <c r="B98" s="4" t="s">
        <v>19</v>
      </c>
      <c r="C98" s="4" t="s">
        <v>19</v>
      </c>
      <c r="D98" s="4">
        <v>61.349443042491906</v>
      </c>
      <c r="E98" s="4">
        <v>-12.162909366656661</v>
      </c>
      <c r="F98" s="4">
        <v>73.381294964028783</v>
      </c>
      <c r="G98" s="4">
        <v>-33.091286307053942</v>
      </c>
      <c r="H98" s="4">
        <v>45.891472868217058</v>
      </c>
      <c r="I98" s="4">
        <v>1.2752391073326248</v>
      </c>
      <c r="J98" s="4">
        <v>24.344176285414481</v>
      </c>
      <c r="K98" s="4">
        <v>-58.312236286919834</v>
      </c>
      <c r="L98" s="4">
        <v>62.955465587044536</v>
      </c>
      <c r="M98" s="4">
        <v>-66.83229813664596</v>
      </c>
      <c r="N98" s="4">
        <v>234.83146067415731</v>
      </c>
      <c r="O98" s="4">
        <v>-36.129753914988811</v>
      </c>
      <c r="P98" s="4">
        <v>10.157618213660244</v>
      </c>
      <c r="Q98" s="4">
        <v>17.170111287758345</v>
      </c>
      <c r="R98" s="4">
        <v>39.755766621438262</v>
      </c>
      <c r="S98" s="4">
        <v>-29.320388349514563</v>
      </c>
      <c r="T98" s="4">
        <v>96.15384615384616</v>
      </c>
      <c r="U98" s="4">
        <v>2.9411764705882355</v>
      </c>
      <c r="V98" s="4">
        <v>22.040816326530614</v>
      </c>
      <c r="W98" s="4">
        <v>-26.811594202898551</v>
      </c>
      <c r="X98" s="4">
        <v>15.765422696115765</v>
      </c>
    </row>
    <row r="99" spans="1:24" x14ac:dyDescent="0.3">
      <c r="A99" s="3" t="s">
        <v>130</v>
      </c>
      <c r="B99" s="4">
        <v>32.901000000000003</v>
      </c>
      <c r="C99" s="4">
        <v>15.362</v>
      </c>
      <c r="D99" s="4">
        <v>28.126000000000001</v>
      </c>
      <c r="E99" s="4">
        <v>23.8</v>
      </c>
      <c r="F99" s="4">
        <v>-193.7</v>
      </c>
      <c r="G99" s="4">
        <v>16.899999999999999</v>
      </c>
      <c r="H99" s="4">
        <v>22.5</v>
      </c>
      <c r="I99" s="4">
        <v>24.6</v>
      </c>
      <c r="J99" s="4">
        <v>31.7</v>
      </c>
      <c r="K99" s="4">
        <v>12.5</v>
      </c>
      <c r="L99" s="4">
        <v>11.4</v>
      </c>
      <c r="M99" s="4">
        <v>7</v>
      </c>
      <c r="N99" s="4">
        <v>20.2</v>
      </c>
      <c r="O99" s="4">
        <v>14.5</v>
      </c>
      <c r="P99" s="4">
        <v>16.2</v>
      </c>
      <c r="Q99" s="4">
        <v>15.6</v>
      </c>
      <c r="R99" s="4">
        <v>24.9</v>
      </c>
      <c r="S99" s="4">
        <v>18</v>
      </c>
      <c r="T99" s="4">
        <v>36.299999999999997</v>
      </c>
      <c r="U99" s="4">
        <v>37</v>
      </c>
      <c r="V99" s="4">
        <v>45.3</v>
      </c>
      <c r="W99" s="4">
        <v>34.223495204380761</v>
      </c>
      <c r="X99" s="4">
        <v>37.705502726967254</v>
      </c>
    </row>
    <row r="100" spans="1:24" x14ac:dyDescent="0.3">
      <c r="A100" s="3" t="s">
        <v>132</v>
      </c>
      <c r="B100" s="4" t="s">
        <v>19</v>
      </c>
      <c r="C100" s="4">
        <v>-53.308410078721018</v>
      </c>
      <c r="D100" s="4">
        <v>83.088139565160787</v>
      </c>
      <c r="E100" s="4">
        <v>-15.380786460925833</v>
      </c>
      <c r="F100" s="4">
        <v>-913.86554621848734</v>
      </c>
      <c r="G100" s="4">
        <v>108.7248322147651</v>
      </c>
      <c r="H100" s="4">
        <v>33.136094674556212</v>
      </c>
      <c r="I100" s="4">
        <v>9.3333333333333339</v>
      </c>
      <c r="J100" s="4">
        <v>28.86178861788618</v>
      </c>
      <c r="K100" s="4">
        <v>-60.56782334384858</v>
      </c>
      <c r="L100" s="4">
        <v>-8.8000000000000007</v>
      </c>
      <c r="M100" s="4">
        <v>-38.596491228070178</v>
      </c>
      <c r="N100" s="4">
        <v>188.57142857142858</v>
      </c>
      <c r="O100" s="4">
        <v>-28.217821782178216</v>
      </c>
      <c r="P100" s="4">
        <v>11.724137931034482</v>
      </c>
      <c r="Q100" s="4">
        <v>-3.7037037037037037</v>
      </c>
      <c r="R100" s="4">
        <v>59.615384615384613</v>
      </c>
      <c r="S100" s="4">
        <v>-27.710843373493976</v>
      </c>
      <c r="T100" s="4">
        <v>101.66666666666667</v>
      </c>
      <c r="U100" s="4">
        <v>1.9283746556473829</v>
      </c>
      <c r="V100" s="4">
        <v>22.432432432432432</v>
      </c>
      <c r="W100" s="4">
        <v>-24.451445464943138</v>
      </c>
      <c r="X100" s="4">
        <v>10.174318846722535</v>
      </c>
    </row>
    <row r="101" spans="1:24" x14ac:dyDescent="0.3">
      <c r="A101" s="3" t="s">
        <v>133</v>
      </c>
      <c r="B101" s="4">
        <v>40.816048034934504</v>
      </c>
      <c r="C101" s="4">
        <v>40.499854999868184</v>
      </c>
      <c r="D101" s="4">
        <v>37.702918269681902</v>
      </c>
      <c r="E101" s="4">
        <v>39.209225700164744</v>
      </c>
      <c r="F101" s="4" t="s">
        <v>19</v>
      </c>
      <c r="G101" s="4">
        <v>26.2015503875969</v>
      </c>
      <c r="H101" s="4">
        <v>25.481313703284258</v>
      </c>
      <c r="I101" s="4">
        <v>25.813221406086043</v>
      </c>
      <c r="J101" s="4">
        <v>27.210300429184549</v>
      </c>
      <c r="K101" s="4">
        <v>25.303643724696357</v>
      </c>
      <c r="L101" s="4">
        <v>24.836601307189543</v>
      </c>
      <c r="M101" s="4">
        <v>26.217228464419474</v>
      </c>
      <c r="N101" s="4">
        <v>26.544021024967147</v>
      </c>
      <c r="O101" s="4">
        <v>24.871355060034304</v>
      </c>
      <c r="P101" s="4">
        <v>25.837320574162678</v>
      </c>
      <c r="Q101" s="4">
        <v>25.9567387687188</v>
      </c>
      <c r="R101" s="4">
        <v>24.459724950884087</v>
      </c>
      <c r="S101" s="4">
        <v>24.725274725274726</v>
      </c>
      <c r="T101" s="4">
        <v>25.420168067226889</v>
      </c>
      <c r="U101" s="4">
        <v>25.170068027210885</v>
      </c>
      <c r="V101" s="4">
        <v>25.250836120401338</v>
      </c>
      <c r="W101" s="4">
        <v>25</v>
      </c>
      <c r="X101" s="4">
        <v>25</v>
      </c>
    </row>
    <row r="102" spans="1:24" x14ac:dyDescent="0.3">
      <c r="A102" s="3" t="s">
        <v>135</v>
      </c>
      <c r="B102" s="4" t="s">
        <v>19</v>
      </c>
      <c r="C102" s="4">
        <v>-0.77467822165362454</v>
      </c>
      <c r="D102" s="4">
        <v>-6.9060413430995862</v>
      </c>
      <c r="E102" s="4">
        <v>3.9952011664150433</v>
      </c>
      <c r="F102" s="4" t="s">
        <v>19</v>
      </c>
      <c r="G102" s="4" t="s">
        <v>19</v>
      </c>
      <c r="H102" s="4">
        <v>-2.7488323158677757</v>
      </c>
      <c r="I102" s="4">
        <v>1.3025533403287861</v>
      </c>
      <c r="J102" s="4">
        <v>5.4122614187515294</v>
      </c>
      <c r="K102" s="4">
        <v>-7.0071137562420942</v>
      </c>
      <c r="L102" s="4">
        <v>-1.8457516339869295</v>
      </c>
      <c r="M102" s="4">
        <v>5.5588409225310373</v>
      </c>
      <c r="N102" s="4">
        <v>1.2464801952318398</v>
      </c>
      <c r="O102" s="4">
        <v>-6.3014792045242274</v>
      </c>
      <c r="P102" s="4">
        <v>3.8838475499092566</v>
      </c>
      <c r="Q102" s="4">
        <v>0.46219264189313852</v>
      </c>
      <c r="R102" s="4">
        <v>-5.7673416956324512</v>
      </c>
      <c r="S102" s="4">
        <v>1.0856613266251818</v>
      </c>
      <c r="T102" s="4">
        <v>2.8104575163398593</v>
      </c>
      <c r="U102" s="4">
        <v>-0.98386462022824916</v>
      </c>
      <c r="V102" s="4">
        <v>0.3208894513242343</v>
      </c>
      <c r="W102" s="4">
        <v>-0.99337748344371057</v>
      </c>
      <c r="X102" s="4">
        <v>0</v>
      </c>
    </row>
    <row r="103" spans="1:24" x14ac:dyDescent="0.3">
      <c r="A103" s="3" t="s">
        <v>136</v>
      </c>
      <c r="B103" s="4" t="s">
        <v>19</v>
      </c>
      <c r="C103" s="4">
        <v>23.341999999999999</v>
      </c>
      <c r="D103" s="4">
        <v>39.692999999999998</v>
      </c>
      <c r="E103" s="4">
        <v>40</v>
      </c>
      <c r="F103" s="4">
        <v>58.1</v>
      </c>
      <c r="G103" s="4">
        <v>47.6</v>
      </c>
      <c r="H103" s="4">
        <v>70.099999999999994</v>
      </c>
      <c r="I103" s="4">
        <v>70.7</v>
      </c>
      <c r="J103" s="4">
        <v>86.8</v>
      </c>
      <c r="K103" s="4">
        <v>36.9</v>
      </c>
      <c r="L103" s="4">
        <v>60.3</v>
      </c>
      <c r="M103" s="4">
        <v>57.2</v>
      </c>
      <c r="N103" s="4">
        <v>65.8</v>
      </c>
      <c r="O103" s="4">
        <v>42.9</v>
      </c>
      <c r="P103" s="4">
        <v>46.7</v>
      </c>
      <c r="Q103" s="4">
        <v>54.6</v>
      </c>
      <c r="R103" s="4">
        <v>77.8</v>
      </c>
      <c r="S103" s="4">
        <v>54.8</v>
      </c>
      <c r="T103" s="4">
        <v>106.5</v>
      </c>
      <c r="U103" s="4">
        <v>110</v>
      </c>
      <c r="V103" s="4">
        <v>135.9</v>
      </c>
      <c r="W103" s="4">
        <v>98.3</v>
      </c>
      <c r="X103" s="4">
        <v>114.58333333333333</v>
      </c>
    </row>
    <row r="104" spans="1:24" x14ac:dyDescent="0.3">
      <c r="A104" s="3" t="s">
        <v>138</v>
      </c>
      <c r="B104" s="4" t="s">
        <v>19</v>
      </c>
      <c r="C104" s="4" t="s">
        <v>19</v>
      </c>
      <c r="D104" s="4">
        <v>70.049695827264159</v>
      </c>
      <c r="E104" s="4">
        <v>0.77343612223817804</v>
      </c>
      <c r="F104" s="4">
        <v>45.25</v>
      </c>
      <c r="G104" s="4">
        <v>-18.072289156626507</v>
      </c>
      <c r="H104" s="4">
        <v>47.268907563025209</v>
      </c>
      <c r="I104" s="4">
        <v>0.85592011412268187</v>
      </c>
      <c r="J104" s="4">
        <v>22.772277227722771</v>
      </c>
      <c r="K104" s="4">
        <v>-57.488479262672811</v>
      </c>
      <c r="L104" s="4">
        <v>63.414634146341463</v>
      </c>
      <c r="M104" s="4">
        <v>-5.140961857379768</v>
      </c>
      <c r="N104" s="4">
        <v>15.034965034965035</v>
      </c>
      <c r="O104" s="4">
        <v>-34.80243161094225</v>
      </c>
      <c r="P104" s="4">
        <v>8.8578088578088572</v>
      </c>
      <c r="Q104" s="4">
        <v>16.916488222698074</v>
      </c>
      <c r="R104" s="4">
        <v>42.490842490842489</v>
      </c>
      <c r="S104" s="4">
        <v>-29.562982005141389</v>
      </c>
      <c r="T104" s="4">
        <v>94.34306569343066</v>
      </c>
      <c r="U104" s="4">
        <v>3.2863849765258215</v>
      </c>
      <c r="V104" s="4">
        <v>23.545454545454547</v>
      </c>
      <c r="W104" s="4">
        <v>-27.667402501839589</v>
      </c>
      <c r="X104" s="4">
        <v>16.564937266870121</v>
      </c>
    </row>
    <row r="105" spans="1:24" x14ac:dyDescent="0.3">
      <c r="A105" s="3" t="s">
        <v>139</v>
      </c>
      <c r="B105" s="4">
        <v>5.2823950000000002</v>
      </c>
      <c r="C105" s="4">
        <v>156.80000000000001</v>
      </c>
      <c r="D105" s="4">
        <v>174.453</v>
      </c>
      <c r="E105" s="4">
        <v>177</v>
      </c>
      <c r="F105" s="4">
        <v>177.1</v>
      </c>
      <c r="G105" s="4">
        <v>177.2</v>
      </c>
      <c r="H105" s="4">
        <v>177.2</v>
      </c>
      <c r="I105" s="4">
        <v>177.2</v>
      </c>
      <c r="J105" s="4">
        <v>177.2</v>
      </c>
      <c r="K105" s="4">
        <v>177.4</v>
      </c>
      <c r="L105" s="4">
        <v>177.4</v>
      </c>
      <c r="M105" s="4">
        <v>177.3</v>
      </c>
      <c r="N105" s="4">
        <v>177.4</v>
      </c>
      <c r="O105" s="4">
        <v>177.4</v>
      </c>
      <c r="P105" s="4">
        <v>177.5</v>
      </c>
      <c r="Q105" s="4">
        <v>177.7</v>
      </c>
      <c r="R105" s="4">
        <v>177.7</v>
      </c>
      <c r="S105" s="4">
        <v>177.8</v>
      </c>
      <c r="T105" s="4">
        <v>177.9</v>
      </c>
      <c r="U105" s="4">
        <v>177.9</v>
      </c>
      <c r="V105" s="4">
        <v>178.3</v>
      </c>
      <c r="W105" s="4">
        <v>178.09696969696969</v>
      </c>
      <c r="X105" s="4">
        <v>178.02727272727273</v>
      </c>
    </row>
    <row r="106" spans="1:24" x14ac:dyDescent="0.3">
      <c r="A106" s="3" t="s">
        <v>141</v>
      </c>
      <c r="B106" s="4" t="s">
        <v>19</v>
      </c>
      <c r="C106" s="4">
        <v>2868.3505303938837</v>
      </c>
      <c r="D106" s="4">
        <v>11.258290816326531</v>
      </c>
      <c r="E106" s="4">
        <v>1.4599920895599388</v>
      </c>
      <c r="F106" s="4">
        <v>5.6497175141242938E-2</v>
      </c>
      <c r="G106" s="4">
        <v>5.6465273856578208E-2</v>
      </c>
      <c r="H106" s="4">
        <v>0</v>
      </c>
      <c r="I106" s="4">
        <v>0</v>
      </c>
      <c r="J106" s="4">
        <v>0</v>
      </c>
      <c r="K106" s="4">
        <v>0.11286681715575621</v>
      </c>
      <c r="L106" s="4">
        <v>0</v>
      </c>
      <c r="M106" s="4">
        <v>-5.6369785794813977E-2</v>
      </c>
      <c r="N106" s="4">
        <v>5.640157924421884E-2</v>
      </c>
      <c r="O106" s="4">
        <v>0</v>
      </c>
      <c r="P106" s="4">
        <v>5.6369785794813977E-2</v>
      </c>
      <c r="Q106" s="4">
        <v>0.11267605633802817</v>
      </c>
      <c r="R106" s="4">
        <v>0</v>
      </c>
      <c r="S106" s="4">
        <v>5.6274620146314014E-2</v>
      </c>
      <c r="T106" s="4">
        <v>5.6242969628796401E-2</v>
      </c>
      <c r="U106" s="4">
        <v>0</v>
      </c>
      <c r="V106" s="4">
        <v>0.22484541877459246</v>
      </c>
      <c r="W106" s="4">
        <v>-0.11387005217628271</v>
      </c>
      <c r="X106" s="4">
        <v>-3.9134281630707993E-2</v>
      </c>
    </row>
    <row r="107" spans="1:24" x14ac:dyDescent="0.3">
      <c r="A107" s="3" t="s">
        <v>142</v>
      </c>
      <c r="B107" s="4" t="s">
        <v>19</v>
      </c>
      <c r="C107" s="4">
        <v>0.15</v>
      </c>
      <c r="D107" s="4">
        <v>0.23</v>
      </c>
      <c r="E107" s="4">
        <v>0.23</v>
      </c>
      <c r="F107" s="4">
        <v>0.33</v>
      </c>
      <c r="G107" s="4">
        <v>0.27</v>
      </c>
      <c r="H107" s="4">
        <v>0.4</v>
      </c>
      <c r="I107" s="4">
        <v>0.4</v>
      </c>
      <c r="J107" s="4">
        <v>0.49</v>
      </c>
      <c r="K107" s="4">
        <v>0.21</v>
      </c>
      <c r="L107" s="4">
        <v>0.34</v>
      </c>
      <c r="M107" s="4">
        <v>0.32</v>
      </c>
      <c r="N107" s="4">
        <v>0.37</v>
      </c>
      <c r="O107" s="4">
        <v>0.24</v>
      </c>
      <c r="P107" s="4">
        <v>0.26</v>
      </c>
      <c r="Q107" s="4">
        <v>0.31</v>
      </c>
      <c r="R107" s="4">
        <v>0.44</v>
      </c>
      <c r="S107" s="4">
        <v>0.31</v>
      </c>
      <c r="T107" s="4">
        <v>0.6</v>
      </c>
      <c r="U107" s="4">
        <v>0.62</v>
      </c>
      <c r="V107" s="4">
        <v>0.76</v>
      </c>
      <c r="W107" s="4">
        <v>0.54062500000000002</v>
      </c>
      <c r="X107" s="4">
        <v>0.64500000000000002</v>
      </c>
    </row>
    <row r="108" spans="1:24" x14ac:dyDescent="0.3">
      <c r="A108" s="3" t="s">
        <v>144</v>
      </c>
      <c r="B108" s="4" t="s">
        <v>19</v>
      </c>
      <c r="C108" s="4" t="s">
        <v>19</v>
      </c>
      <c r="D108" s="4">
        <v>53.33333333333335</v>
      </c>
      <c r="E108" s="4">
        <v>0</v>
      </c>
      <c r="F108" s="4">
        <v>43.478260869565219</v>
      </c>
      <c r="G108" s="4">
        <v>-18.18181818181818</v>
      </c>
      <c r="H108" s="4">
        <v>48.148148148148145</v>
      </c>
      <c r="I108" s="4">
        <v>0</v>
      </c>
      <c r="J108" s="4">
        <v>22.499999999999989</v>
      </c>
      <c r="K108" s="4">
        <v>-57.142857142857153</v>
      </c>
      <c r="L108" s="4">
        <v>61.904761904761926</v>
      </c>
      <c r="M108" s="4">
        <v>-5.8823529411764754</v>
      </c>
      <c r="N108" s="4">
        <v>15.624999999999996</v>
      </c>
      <c r="O108" s="4">
        <v>-35.135135135135137</v>
      </c>
      <c r="P108" s="4">
        <v>8.333333333333341</v>
      </c>
      <c r="Q108" s="4">
        <v>19.230769230769226</v>
      </c>
      <c r="R108" s="4">
        <v>41.935483870967744</v>
      </c>
      <c r="S108" s="4">
        <v>-29.545454545454547</v>
      </c>
      <c r="T108" s="4">
        <v>93.548387096774178</v>
      </c>
      <c r="U108" s="4">
        <v>3.3333333333333366</v>
      </c>
      <c r="V108" s="4">
        <v>22.580645161290324</v>
      </c>
      <c r="W108" s="4">
        <v>-28.865131578947366</v>
      </c>
      <c r="X108" s="4">
        <v>19.306358381502889</v>
      </c>
    </row>
    <row r="109" spans="1:24" x14ac:dyDescent="0.3">
      <c r="A109" s="3" t="s">
        <v>145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3">
      <c r="A110" s="3" t="s">
        <v>147</v>
      </c>
      <c r="B110" s="4" t="s">
        <v>19</v>
      </c>
      <c r="C110" s="4">
        <v>916.18899999999996</v>
      </c>
      <c r="D110" s="4">
        <v>982.61500000000001</v>
      </c>
      <c r="E110" s="4">
        <v>1016.9</v>
      </c>
      <c r="F110" s="4">
        <v>1081.7</v>
      </c>
      <c r="G110" s="4">
        <v>1021.2</v>
      </c>
      <c r="H110" s="4">
        <v>1103.2</v>
      </c>
      <c r="I110" s="4">
        <v>1145.2</v>
      </c>
      <c r="J110" s="4">
        <v>1184.5999999999999</v>
      </c>
      <c r="K110" s="4">
        <v>1082.3</v>
      </c>
      <c r="L110" s="4">
        <v>1088.5</v>
      </c>
      <c r="M110" s="4">
        <v>1069.7</v>
      </c>
      <c r="N110" s="4">
        <v>1040.5</v>
      </c>
      <c r="O110" s="4">
        <v>1016.1</v>
      </c>
      <c r="P110" s="4">
        <v>964.1</v>
      </c>
      <c r="Q110" s="4">
        <v>1062.7</v>
      </c>
      <c r="R110" s="4">
        <v>1191.5999999999999</v>
      </c>
      <c r="S110" s="4">
        <v>1138.4000000000001</v>
      </c>
      <c r="T110" s="4">
        <v>1250.5999999999999</v>
      </c>
      <c r="U110" s="4">
        <v>1330.1</v>
      </c>
      <c r="V110" s="4">
        <v>1444.8</v>
      </c>
      <c r="W110" s="4">
        <v>1442.5619584154795</v>
      </c>
      <c r="X110" s="4">
        <v>1497.1965918213054</v>
      </c>
    </row>
    <row r="111" spans="1:24" x14ac:dyDescent="0.3">
      <c r="A111" s="3" t="s">
        <v>148</v>
      </c>
      <c r="B111" s="4" t="s">
        <v>19</v>
      </c>
      <c r="C111" s="4" t="s">
        <v>19</v>
      </c>
      <c r="D111" s="4">
        <v>7.250250767036059</v>
      </c>
      <c r="E111" s="4">
        <v>3.4891590297318889</v>
      </c>
      <c r="F111" s="4">
        <v>6.3723079948864196</v>
      </c>
      <c r="G111" s="4">
        <v>-5.5930479800314323</v>
      </c>
      <c r="H111" s="4">
        <v>8.0297688993341172</v>
      </c>
      <c r="I111" s="4">
        <v>3.8071065989847717</v>
      </c>
      <c r="J111" s="4">
        <v>3.4404470834788685</v>
      </c>
      <c r="K111" s="4">
        <v>-8.635826439304406</v>
      </c>
      <c r="L111" s="4">
        <v>0.5728541069943639</v>
      </c>
      <c r="M111" s="4">
        <v>-1.7271474506201194</v>
      </c>
      <c r="N111" s="4">
        <v>-2.7297373095260355</v>
      </c>
      <c r="O111" s="4">
        <v>-2.3450264296011532</v>
      </c>
      <c r="P111" s="4">
        <v>-5.1176065347898829</v>
      </c>
      <c r="Q111" s="4">
        <v>10.227154859454414</v>
      </c>
      <c r="R111" s="4">
        <v>12.129481509362943</v>
      </c>
      <c r="S111" s="4">
        <v>-4.4645854313528028</v>
      </c>
      <c r="T111" s="4">
        <v>9.8559381588193951</v>
      </c>
      <c r="U111" s="4">
        <v>6.3569486646409725</v>
      </c>
      <c r="V111" s="4">
        <v>8.6234117735508615</v>
      </c>
      <c r="W111" s="4">
        <v>-0.15490321044577646</v>
      </c>
      <c r="X111" s="4">
        <v>3.7873335760106395</v>
      </c>
    </row>
    <row r="112" spans="1:24" x14ac:dyDescent="0.3">
      <c r="A112" s="3" t="s">
        <v>66</v>
      </c>
      <c r="B112" s="4">
        <v>87.936000000000007</v>
      </c>
      <c r="C112" s="4">
        <v>43.55</v>
      </c>
      <c r="D112" s="4">
        <v>79.001999999999995</v>
      </c>
      <c r="E112" s="4">
        <v>64.099999999999994</v>
      </c>
      <c r="F112" s="4">
        <v>93.7</v>
      </c>
      <c r="G112" s="4">
        <v>67.599999999999994</v>
      </c>
      <c r="H112" s="4">
        <v>91.7</v>
      </c>
      <c r="I112" s="4">
        <v>97.9</v>
      </c>
      <c r="J112" s="4">
        <v>118.6</v>
      </c>
      <c r="K112" s="4">
        <v>51.5</v>
      </c>
      <c r="L112" s="4">
        <v>49.2</v>
      </c>
      <c r="M112" s="4">
        <v>29</v>
      </c>
      <c r="N112" s="4">
        <v>78.099999999999994</v>
      </c>
      <c r="O112" s="4">
        <v>54.9</v>
      </c>
      <c r="P112" s="4">
        <v>63.4</v>
      </c>
      <c r="Q112" s="4">
        <v>63.3</v>
      </c>
      <c r="R112" s="4">
        <v>105.1</v>
      </c>
      <c r="S112" s="4">
        <v>76.2</v>
      </c>
      <c r="T112" s="4">
        <v>125.8</v>
      </c>
      <c r="U112" s="4">
        <v>153.69999999999999</v>
      </c>
      <c r="V112" s="4">
        <v>178</v>
      </c>
      <c r="W112" s="4">
        <v>139.68706930192832</v>
      </c>
      <c r="X112" s="4">
        <v>154.11167741283154</v>
      </c>
    </row>
    <row r="113" spans="1:24" x14ac:dyDescent="0.3">
      <c r="A113" s="3" t="s">
        <v>68</v>
      </c>
      <c r="B113" s="4" t="s">
        <v>19</v>
      </c>
      <c r="C113" s="4">
        <v>-50.475345705967975</v>
      </c>
      <c r="D113" s="4">
        <v>81.405281285878303</v>
      </c>
      <c r="E113" s="4">
        <v>-18.862813599655713</v>
      </c>
      <c r="F113" s="4">
        <v>46.177847113884575</v>
      </c>
      <c r="G113" s="4">
        <v>-27.854855923159018</v>
      </c>
      <c r="H113" s="4">
        <v>35.650887573964496</v>
      </c>
      <c r="I113" s="4">
        <v>6.7611777535441657</v>
      </c>
      <c r="J113" s="4">
        <v>21.144024514811033</v>
      </c>
      <c r="K113" s="4">
        <v>-56.576728499156829</v>
      </c>
      <c r="L113" s="4">
        <v>-4.4660194174757279</v>
      </c>
      <c r="M113" s="4">
        <v>-41.056910569105689</v>
      </c>
      <c r="N113" s="4">
        <v>169.31034482758622</v>
      </c>
      <c r="O113" s="4">
        <v>-29.705505761843789</v>
      </c>
      <c r="P113" s="4">
        <v>15.482695810564662</v>
      </c>
      <c r="Q113" s="4">
        <v>-0.15772870662460567</v>
      </c>
      <c r="R113" s="4">
        <v>66.034755134281198</v>
      </c>
      <c r="S113" s="4">
        <v>-27.497621313035204</v>
      </c>
      <c r="T113" s="4">
        <v>65.091863517060361</v>
      </c>
      <c r="U113" s="4">
        <v>22.17806041335453</v>
      </c>
      <c r="V113" s="4">
        <v>15.810019518542616</v>
      </c>
      <c r="W113" s="4">
        <v>-21.524118369703196</v>
      </c>
      <c r="X113" s="4">
        <v>10.326373216210149</v>
      </c>
    </row>
    <row r="114" spans="1:24" x14ac:dyDescent="0.3">
      <c r="A114" s="3" t="s">
        <v>149</v>
      </c>
      <c r="B114" s="4">
        <v>80.608000000000004</v>
      </c>
      <c r="C114" s="4">
        <v>37.930999999999997</v>
      </c>
      <c r="D114" s="4">
        <v>74.599000000000004</v>
      </c>
      <c r="E114" s="4">
        <v>60.7</v>
      </c>
      <c r="F114" s="4">
        <v>90.2</v>
      </c>
      <c r="G114" s="4">
        <v>64.5</v>
      </c>
      <c r="H114" s="4">
        <v>88.3</v>
      </c>
      <c r="I114" s="4">
        <v>95.3</v>
      </c>
      <c r="J114" s="4">
        <v>116.5</v>
      </c>
      <c r="K114" s="4">
        <v>49.4</v>
      </c>
      <c r="L114" s="4">
        <v>45.9</v>
      </c>
      <c r="M114" s="4">
        <v>26.7</v>
      </c>
      <c r="N114" s="4">
        <v>76.099999999999994</v>
      </c>
      <c r="O114" s="4">
        <v>58.3</v>
      </c>
      <c r="P114" s="4">
        <v>62.7</v>
      </c>
      <c r="Q114" s="4">
        <v>60.1</v>
      </c>
      <c r="R114" s="4">
        <v>101.8</v>
      </c>
      <c r="S114" s="4">
        <v>72.8</v>
      </c>
      <c r="T114" s="4">
        <v>142.80000000000001</v>
      </c>
      <c r="U114" s="4">
        <v>147</v>
      </c>
      <c r="V114" s="4">
        <v>179.4</v>
      </c>
      <c r="W114" s="4">
        <v>153.32688336810187</v>
      </c>
      <c r="X114" s="4">
        <v>161.22076988616467</v>
      </c>
    </row>
    <row r="115" spans="1:24" x14ac:dyDescent="0.3">
      <c r="A115" s="3" t="s">
        <v>150</v>
      </c>
      <c r="B115" s="4" t="s">
        <v>19</v>
      </c>
      <c r="C115" s="4">
        <v>-52.943876538308849</v>
      </c>
      <c r="D115" s="4">
        <v>96.670269700245186</v>
      </c>
      <c r="E115" s="4">
        <v>-18.631617045804905</v>
      </c>
      <c r="F115" s="4">
        <v>48.5996705107084</v>
      </c>
      <c r="G115" s="4">
        <v>-28.492239467849224</v>
      </c>
      <c r="H115" s="4">
        <v>36.899224806201552</v>
      </c>
      <c r="I115" s="4">
        <v>7.9275198187995466</v>
      </c>
      <c r="J115" s="4">
        <v>22.245540398740818</v>
      </c>
      <c r="K115" s="4">
        <v>-57.596566523605148</v>
      </c>
      <c r="L115" s="4">
        <v>-7.0850202429149798</v>
      </c>
      <c r="M115" s="4">
        <v>-41.830065359477125</v>
      </c>
      <c r="N115" s="4">
        <v>185.0187265917603</v>
      </c>
      <c r="O115" s="4">
        <v>-23.390275952693823</v>
      </c>
      <c r="P115" s="4">
        <v>7.5471698113207548</v>
      </c>
      <c r="Q115" s="4">
        <v>-4.1467304625199359</v>
      </c>
      <c r="R115" s="4">
        <v>69.384359400998335</v>
      </c>
      <c r="S115" s="4">
        <v>-28.487229862475441</v>
      </c>
      <c r="T115" s="4">
        <v>96.15384615384616</v>
      </c>
      <c r="U115" s="4">
        <v>2.9411764705882355</v>
      </c>
      <c r="V115" s="4">
        <v>22.040816326530614</v>
      </c>
      <c r="W115" s="4">
        <v>-14.533509828259831</v>
      </c>
      <c r="X115" s="4">
        <v>5.148403427148148</v>
      </c>
    </row>
    <row r="116" spans="1:24" x14ac:dyDescent="0.3">
      <c r="A116" s="3" t="s">
        <v>151</v>
      </c>
      <c r="B116" s="4" t="s">
        <v>19</v>
      </c>
      <c r="C116" s="4">
        <v>22.568999999999999</v>
      </c>
      <c r="D116" s="4">
        <v>46.472999999999999</v>
      </c>
      <c r="E116" s="4">
        <v>36.9</v>
      </c>
      <c r="F116" s="4">
        <v>283.89999999999998</v>
      </c>
      <c r="G116" s="4">
        <v>47.6</v>
      </c>
      <c r="H116" s="4">
        <v>65.8</v>
      </c>
      <c r="I116" s="4">
        <v>70.7</v>
      </c>
      <c r="J116" s="4">
        <v>84.8</v>
      </c>
      <c r="K116" s="4">
        <v>36.9</v>
      </c>
      <c r="L116" s="4">
        <v>34.5</v>
      </c>
      <c r="M116" s="4">
        <v>19.7</v>
      </c>
      <c r="N116" s="4">
        <v>55.9</v>
      </c>
      <c r="O116" s="4">
        <v>43.8</v>
      </c>
      <c r="P116" s="4">
        <v>46.5</v>
      </c>
      <c r="Q116" s="4">
        <v>44.5</v>
      </c>
      <c r="R116" s="4">
        <v>76.900000000000006</v>
      </c>
      <c r="S116" s="4">
        <v>54.8</v>
      </c>
      <c r="T116" s="4">
        <v>106.5</v>
      </c>
      <c r="U116" s="4">
        <v>110</v>
      </c>
      <c r="V116" s="4">
        <v>134.1</v>
      </c>
      <c r="W116" s="4">
        <v>98.51</v>
      </c>
      <c r="X116" s="4">
        <v>114.9</v>
      </c>
    </row>
    <row r="117" spans="1:24" x14ac:dyDescent="0.3">
      <c r="A117" s="3" t="s">
        <v>152</v>
      </c>
      <c r="B117" s="4" t="s">
        <v>19</v>
      </c>
      <c r="C117" s="4" t="s">
        <v>19</v>
      </c>
      <c r="D117" s="4">
        <v>105.91519340688555</v>
      </c>
      <c r="E117" s="4">
        <v>-20.59905751726809</v>
      </c>
      <c r="F117" s="4">
        <v>669.37669376693771</v>
      </c>
      <c r="G117" s="4">
        <v>-83.23353293413173</v>
      </c>
      <c r="H117" s="4">
        <v>38.235294117647058</v>
      </c>
      <c r="I117" s="4">
        <v>7.4468085106382977</v>
      </c>
      <c r="J117" s="4">
        <v>19.943422913719942</v>
      </c>
      <c r="K117" s="4">
        <v>-56.485849056603776</v>
      </c>
      <c r="L117" s="4">
        <v>-6.5040650406504064</v>
      </c>
      <c r="M117" s="4">
        <v>-42.89855072463768</v>
      </c>
      <c r="N117" s="4">
        <v>183.75634517766497</v>
      </c>
      <c r="O117" s="4">
        <v>-21.645796064400717</v>
      </c>
      <c r="P117" s="4">
        <v>6.1643835616438354</v>
      </c>
      <c r="Q117" s="4">
        <v>-4.301075268817204</v>
      </c>
      <c r="R117" s="4">
        <v>72.80898876404494</v>
      </c>
      <c r="S117" s="4">
        <v>-28.738621586475944</v>
      </c>
      <c r="T117" s="4">
        <v>94.34306569343066</v>
      </c>
      <c r="U117" s="4">
        <v>3.2863849765258215</v>
      </c>
      <c r="V117" s="4">
        <v>21.90909090909091</v>
      </c>
      <c r="W117" s="4">
        <v>-26.539895600298284</v>
      </c>
      <c r="X117" s="4">
        <v>16.637904781240483</v>
      </c>
    </row>
    <row r="118" spans="1:24" x14ac:dyDescent="0.3">
      <c r="A118" s="3" t="s">
        <v>153</v>
      </c>
      <c r="B118" s="4" t="s">
        <v>19</v>
      </c>
      <c r="C118" s="4">
        <v>0.14000000000000001</v>
      </c>
      <c r="D118" s="4">
        <v>0.27</v>
      </c>
      <c r="E118" s="4">
        <v>0.21</v>
      </c>
      <c r="F118" s="4">
        <v>1.6</v>
      </c>
      <c r="G118" s="4">
        <v>0.27</v>
      </c>
      <c r="H118" s="4">
        <v>0.37</v>
      </c>
      <c r="I118" s="4">
        <v>0.4</v>
      </c>
      <c r="J118" s="4">
        <v>0.48</v>
      </c>
      <c r="K118" s="4">
        <v>0.21</v>
      </c>
      <c r="L118" s="4">
        <v>0.19</v>
      </c>
      <c r="M118" s="4">
        <v>0.11</v>
      </c>
      <c r="N118" s="4">
        <v>0.32</v>
      </c>
      <c r="O118" s="4">
        <v>0.25</v>
      </c>
      <c r="P118" s="4">
        <v>0.26</v>
      </c>
      <c r="Q118" s="4">
        <v>0.25</v>
      </c>
      <c r="R118" s="4">
        <v>0.43</v>
      </c>
      <c r="S118" s="4">
        <v>0.31</v>
      </c>
      <c r="T118" s="4">
        <v>0.6</v>
      </c>
      <c r="U118" s="4">
        <v>0.62</v>
      </c>
      <c r="V118" s="4">
        <v>0.75</v>
      </c>
      <c r="W118" s="4">
        <v>0.55099999999999993</v>
      </c>
      <c r="X118" s="4">
        <v>0.64699999999999991</v>
      </c>
    </row>
    <row r="119" spans="1:24" x14ac:dyDescent="0.3">
      <c r="A119" s="3" t="s">
        <v>154</v>
      </c>
      <c r="B119" s="4" t="s">
        <v>19</v>
      </c>
      <c r="C119" s="4" t="s">
        <v>19</v>
      </c>
      <c r="D119" s="4">
        <v>92.857142857142847</v>
      </c>
      <c r="E119" s="4">
        <v>-22.222222222222232</v>
      </c>
      <c r="F119" s="4">
        <v>661.90476190476193</v>
      </c>
      <c r="G119" s="4">
        <v>-83.125</v>
      </c>
      <c r="H119" s="4">
        <v>37.037037037037031</v>
      </c>
      <c r="I119" s="4">
        <v>8.1081081081081159</v>
      </c>
      <c r="J119" s="4">
        <v>19.999999999999989</v>
      </c>
      <c r="K119" s="4">
        <v>-56.25</v>
      </c>
      <c r="L119" s="4">
        <v>-9.5238095238095202</v>
      </c>
      <c r="M119" s="4">
        <v>-42.10526315789474</v>
      </c>
      <c r="N119" s="4">
        <v>190.90909090909093</v>
      </c>
      <c r="O119" s="4">
        <v>-21.875000000000004</v>
      </c>
      <c r="P119" s="4">
        <v>4.0000000000000036</v>
      </c>
      <c r="Q119" s="4">
        <v>-3.8461538461538494</v>
      </c>
      <c r="R119" s="4">
        <v>72</v>
      </c>
      <c r="S119" s="4">
        <v>-27.906976744186046</v>
      </c>
      <c r="T119" s="4">
        <v>93.548387096774178</v>
      </c>
      <c r="U119" s="4">
        <v>3.3333333333333366</v>
      </c>
      <c r="V119" s="4">
        <v>20.967741935483872</v>
      </c>
      <c r="W119" s="4">
        <v>-26.533333333333342</v>
      </c>
      <c r="X119" s="4">
        <v>17.422867513611614</v>
      </c>
    </row>
    <row r="120" spans="1:24" x14ac:dyDescent="0.3">
      <c r="A120" s="3" t="s">
        <v>155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3">
      <c r="A121" s="3" t="s">
        <v>156</v>
      </c>
      <c r="B121" s="4" t="s">
        <v>19</v>
      </c>
      <c r="C121" s="4" t="s">
        <v>19</v>
      </c>
      <c r="D121" s="4" t="s">
        <v>19</v>
      </c>
      <c r="E121" s="4" t="s">
        <v>19</v>
      </c>
      <c r="F121" s="4" t="s">
        <v>19</v>
      </c>
      <c r="G121" s="4" t="s">
        <v>19</v>
      </c>
      <c r="H121" s="4" t="s">
        <v>19</v>
      </c>
      <c r="I121" s="4" t="s">
        <v>19</v>
      </c>
      <c r="J121" s="4" t="s">
        <v>19</v>
      </c>
      <c r="K121" s="4" t="s">
        <v>19</v>
      </c>
      <c r="L121" s="4" t="s">
        <v>19</v>
      </c>
      <c r="M121" s="4" t="s">
        <v>19</v>
      </c>
      <c r="N121" s="4" t="s">
        <v>19</v>
      </c>
      <c r="O121" s="4" t="s">
        <v>19</v>
      </c>
      <c r="P121" s="4" t="s">
        <v>19</v>
      </c>
      <c r="Q121" s="4" t="s">
        <v>19</v>
      </c>
      <c r="R121" s="4" t="s">
        <v>19</v>
      </c>
      <c r="S121" s="4" t="s">
        <v>19</v>
      </c>
      <c r="T121" s="4" t="s">
        <v>19</v>
      </c>
      <c r="U121" s="4" t="s">
        <v>19</v>
      </c>
      <c r="V121" s="4" t="s">
        <v>19</v>
      </c>
      <c r="W121" s="4" t="s">
        <v>19</v>
      </c>
      <c r="X121" s="4" t="s">
        <v>19</v>
      </c>
    </row>
    <row r="122" spans="1:24" x14ac:dyDescent="0.3">
      <c r="A122" s="3" t="s">
        <v>157</v>
      </c>
      <c r="B122" s="4" t="s">
        <v>19</v>
      </c>
      <c r="C122" s="4" t="s">
        <v>19</v>
      </c>
      <c r="D122" s="4" t="s">
        <v>19</v>
      </c>
      <c r="E122" s="4" t="s">
        <v>19</v>
      </c>
      <c r="F122" s="4" t="s">
        <v>19</v>
      </c>
      <c r="G122" s="4" t="s">
        <v>19</v>
      </c>
      <c r="H122" s="4" t="s">
        <v>19</v>
      </c>
      <c r="I122" s="4" t="s">
        <v>19</v>
      </c>
      <c r="J122" s="4" t="s">
        <v>19</v>
      </c>
      <c r="K122" s="4" t="s">
        <v>19</v>
      </c>
      <c r="L122" s="4" t="s">
        <v>19</v>
      </c>
      <c r="M122" s="4" t="s">
        <v>19</v>
      </c>
      <c r="N122" s="4" t="s">
        <v>19</v>
      </c>
      <c r="O122" s="4" t="s">
        <v>19</v>
      </c>
      <c r="P122" s="4" t="s">
        <v>19</v>
      </c>
      <c r="Q122" s="4" t="s">
        <v>19</v>
      </c>
      <c r="R122" s="4" t="s">
        <v>19</v>
      </c>
      <c r="S122" s="4" t="s">
        <v>19</v>
      </c>
      <c r="T122" s="4" t="s">
        <v>19</v>
      </c>
      <c r="U122" s="4" t="s">
        <v>19</v>
      </c>
      <c r="V122" s="4" t="s">
        <v>19</v>
      </c>
      <c r="W122" s="4" t="s">
        <v>19</v>
      </c>
      <c r="X122" s="4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C231-7D4E-488A-A8AA-EEB1F3EBF9A5}">
  <sheetPr>
    <tabColor theme="8"/>
  </sheetPr>
  <dimension ref="A1:DT30"/>
  <sheetViews>
    <sheetView topLeftCell="A4" zoomScale="85" zoomScaleNormal="85" workbookViewId="0">
      <selection activeCell="C26" sqref="C26"/>
    </sheetView>
  </sheetViews>
  <sheetFormatPr defaultRowHeight="14.4" x14ac:dyDescent="0.3"/>
  <cols>
    <col min="1" max="1" width="11.77734375" customWidth="1"/>
    <col min="2" max="2" width="13.44140625" bestFit="1" customWidth="1"/>
    <col min="3" max="3" width="13.44140625" customWidth="1"/>
    <col min="4" max="4" width="9.5546875" bestFit="1" customWidth="1"/>
    <col min="5" max="5" width="27.5546875" bestFit="1" customWidth="1"/>
    <col min="6" max="6" width="24.77734375" bestFit="1" customWidth="1"/>
    <col min="7" max="7" width="24.6640625" bestFit="1" customWidth="1"/>
    <col min="8" max="8" width="15.88671875" bestFit="1" customWidth="1"/>
    <col min="9" max="9" width="16.88671875" bestFit="1" customWidth="1"/>
    <col min="10" max="10" width="11.109375" bestFit="1" customWidth="1"/>
    <col min="11" max="11" width="18" bestFit="1" customWidth="1"/>
    <col min="12" max="12" width="11.33203125" bestFit="1" customWidth="1"/>
    <col min="13" max="13" width="18.21875" bestFit="1" customWidth="1"/>
    <col min="14" max="14" width="10.33203125" bestFit="1" customWidth="1"/>
    <col min="15" max="15" width="17.21875" bestFit="1" customWidth="1"/>
    <col min="16" max="16" width="7.6640625" bestFit="1" customWidth="1"/>
    <col min="17" max="17" width="14.44140625" bestFit="1" customWidth="1"/>
    <col min="18" max="18" width="18.44140625" bestFit="1" customWidth="1"/>
    <col min="19" max="19" width="25.21875" bestFit="1" customWidth="1"/>
    <col min="20" max="20" width="26.109375" bestFit="1" customWidth="1"/>
    <col min="21" max="21" width="32.88671875" bestFit="1" customWidth="1"/>
    <col min="22" max="22" width="31.88671875" bestFit="1" customWidth="1"/>
    <col min="23" max="23" width="38.77734375" bestFit="1" customWidth="1"/>
    <col min="24" max="24" width="22.21875" bestFit="1" customWidth="1"/>
    <col min="25" max="25" width="29" bestFit="1" customWidth="1"/>
    <col min="26" max="26" width="21.5546875" bestFit="1" customWidth="1"/>
    <col min="27" max="27" width="28.33203125" bestFit="1" customWidth="1"/>
    <col min="28" max="28" width="26.44140625" bestFit="1" customWidth="1"/>
    <col min="29" max="29" width="33.21875" bestFit="1" customWidth="1"/>
    <col min="30" max="30" width="18.33203125" bestFit="1" customWidth="1"/>
    <col min="31" max="31" width="25.109375" bestFit="1" customWidth="1"/>
    <col min="32" max="32" width="21" bestFit="1" customWidth="1"/>
    <col min="33" max="33" width="27.88671875" bestFit="1" customWidth="1"/>
    <col min="34" max="34" width="25.77734375" bestFit="1" customWidth="1"/>
    <col min="35" max="35" width="16.77734375" bestFit="1" customWidth="1"/>
    <col min="36" max="36" width="23.6640625" bestFit="1" customWidth="1"/>
    <col min="37" max="37" width="19.21875" bestFit="1" customWidth="1"/>
    <col min="38" max="38" width="10" bestFit="1" customWidth="1"/>
    <col min="39" max="39" width="10.21875" bestFit="1" customWidth="1"/>
    <col min="40" max="40" width="17" bestFit="1" customWidth="1"/>
    <col min="41" max="41" width="12.5546875" bestFit="1" customWidth="1"/>
    <col min="42" max="42" width="19.44140625" bestFit="1" customWidth="1"/>
    <col min="43" max="43" width="17.88671875" bestFit="1" customWidth="1"/>
    <col min="44" max="44" width="24.6640625" bestFit="1" customWidth="1"/>
    <col min="45" max="45" width="20.6640625" bestFit="1" customWidth="1"/>
    <col min="46" max="46" width="27.5546875" bestFit="1" customWidth="1"/>
    <col min="47" max="47" width="10.5546875" bestFit="1" customWidth="1"/>
    <col min="48" max="48" width="10.21875" bestFit="1" customWidth="1"/>
    <col min="49" max="49" width="17" bestFit="1" customWidth="1"/>
    <col min="50" max="50" width="17.88671875" bestFit="1" customWidth="1"/>
    <col min="51" max="51" width="24.6640625" bestFit="1" customWidth="1"/>
    <col min="52" max="52" width="20.6640625" bestFit="1" customWidth="1"/>
    <col min="53" max="53" width="27.5546875" bestFit="1" customWidth="1"/>
    <col min="54" max="54" width="9.21875" bestFit="1" customWidth="1"/>
    <col min="55" max="55" width="10.21875" bestFit="1" customWidth="1"/>
    <col min="56" max="56" width="17" bestFit="1" customWidth="1"/>
    <col min="57" max="57" width="17.88671875" bestFit="1" customWidth="1"/>
    <col min="58" max="58" width="24.6640625" bestFit="1" customWidth="1"/>
    <col min="59" max="59" width="20.6640625" bestFit="1" customWidth="1"/>
    <col min="60" max="60" width="27.5546875" bestFit="1" customWidth="1"/>
    <col min="61" max="61" width="6.5546875" bestFit="1" customWidth="1"/>
    <col min="62" max="62" width="10.21875" bestFit="1" customWidth="1"/>
    <col min="63" max="63" width="17" bestFit="1" customWidth="1"/>
    <col min="64" max="64" width="17.88671875" bestFit="1" customWidth="1"/>
    <col min="65" max="65" width="24.6640625" bestFit="1" customWidth="1"/>
    <col min="66" max="66" width="14.77734375" bestFit="1" customWidth="1"/>
    <col min="67" max="67" width="10.21875" bestFit="1" customWidth="1"/>
    <col min="68" max="68" width="17" bestFit="1" customWidth="1"/>
    <col min="69" max="69" width="25.88671875" bestFit="1" customWidth="1"/>
    <col min="70" max="70" width="13.5546875" bestFit="1" customWidth="1"/>
    <col min="71" max="71" width="20.33203125" bestFit="1" customWidth="1"/>
    <col min="72" max="72" width="23" bestFit="1" customWidth="1"/>
    <col min="73" max="73" width="29.88671875" bestFit="1" customWidth="1"/>
    <col min="74" max="74" width="30.109375" bestFit="1" customWidth="1"/>
    <col min="75" max="75" width="36.88671875" bestFit="1" customWidth="1"/>
    <col min="76" max="76" width="18.77734375" bestFit="1" customWidth="1"/>
    <col min="77" max="77" width="25.6640625" bestFit="1" customWidth="1"/>
    <col min="78" max="78" width="19.88671875" bestFit="1" customWidth="1"/>
    <col min="79" max="79" width="26.77734375" bestFit="1" customWidth="1"/>
    <col min="80" max="80" width="19" bestFit="1" customWidth="1"/>
    <col min="81" max="81" width="25.88671875" bestFit="1" customWidth="1"/>
    <col min="82" max="82" width="24.44140625" bestFit="1" customWidth="1"/>
    <col min="83" max="83" width="31.33203125" bestFit="1" customWidth="1"/>
    <col min="84" max="84" width="11.33203125" bestFit="1" customWidth="1"/>
    <col min="85" max="85" width="18.21875" bestFit="1" customWidth="1"/>
    <col min="86" max="86" width="16.6640625" bestFit="1" customWidth="1"/>
    <col min="87" max="87" width="23.5546875" bestFit="1" customWidth="1"/>
    <col min="88" max="88" width="21" bestFit="1" customWidth="1"/>
    <col min="89" max="89" width="27.88671875" bestFit="1" customWidth="1"/>
    <col min="90" max="90" width="19.5546875" bestFit="1" customWidth="1"/>
    <col min="91" max="91" width="26.44140625" bestFit="1" customWidth="1"/>
    <col min="92" max="92" width="25.109375" bestFit="1" customWidth="1"/>
    <col min="93" max="93" width="32" bestFit="1" customWidth="1"/>
    <col min="94" max="94" width="8.6640625" bestFit="1" customWidth="1"/>
    <col min="95" max="95" width="15.44140625" bestFit="1" customWidth="1"/>
    <col min="96" max="96" width="27.6640625" bestFit="1" customWidth="1"/>
    <col min="97" max="97" width="34.5546875" bestFit="1" customWidth="1"/>
    <col min="98" max="98" width="26.109375" bestFit="1" customWidth="1"/>
    <col min="99" max="99" width="32.88671875" bestFit="1" customWidth="1"/>
    <col min="100" max="100" width="15.21875" bestFit="1" customWidth="1"/>
    <col min="101" max="101" width="22.109375" bestFit="1" customWidth="1"/>
    <col min="102" max="102" width="15.109375" bestFit="1" customWidth="1"/>
    <col min="103" max="103" width="22" bestFit="1" customWidth="1"/>
    <col min="104" max="104" width="19.109375" bestFit="1" customWidth="1"/>
    <col min="105" max="105" width="26" bestFit="1" customWidth="1"/>
    <col min="106" max="106" width="13.88671875" bestFit="1" customWidth="1"/>
    <col min="107" max="107" width="20.6640625" bestFit="1" customWidth="1"/>
    <col min="108" max="108" width="11.33203125" bestFit="1" customWidth="1"/>
    <col min="109" max="109" width="18.21875" bestFit="1" customWidth="1"/>
    <col min="110" max="110" width="26.88671875" bestFit="1" customWidth="1"/>
    <col min="111" max="111" width="33.77734375" bestFit="1" customWidth="1"/>
    <col min="112" max="112" width="11.88671875" bestFit="1" customWidth="1"/>
    <col min="113" max="113" width="18.77734375" bestFit="1" customWidth="1"/>
    <col min="114" max="114" width="13.5546875" bestFit="1" customWidth="1"/>
    <col min="115" max="115" width="14.6640625" bestFit="1" customWidth="1"/>
    <col min="116" max="116" width="21.5546875" bestFit="1" customWidth="1"/>
    <col min="117" max="117" width="17.88671875" bestFit="1" customWidth="1"/>
    <col min="118" max="118" width="24.6640625" bestFit="1" customWidth="1"/>
    <col min="119" max="119" width="16.21875" bestFit="1" customWidth="1"/>
    <col min="120" max="120" width="23.109375" bestFit="1" customWidth="1"/>
    <col min="121" max="121" width="12.44140625" bestFit="1" customWidth="1"/>
    <col min="122" max="122" width="19.33203125" bestFit="1" customWidth="1"/>
    <col min="123" max="123" width="13.109375" bestFit="1" customWidth="1"/>
    <col min="124" max="124" width="19.88671875" bestFit="1" customWidth="1"/>
  </cols>
  <sheetData>
    <row r="1" spans="1:124" x14ac:dyDescent="0.3">
      <c r="A1" s="6" t="s">
        <v>298</v>
      </c>
      <c r="B1" s="7" t="s">
        <v>233</v>
      </c>
      <c r="C1" s="20" t="s">
        <v>501</v>
      </c>
      <c r="D1" s="5" t="s">
        <v>21</v>
      </c>
      <c r="E1" s="5" t="s">
        <v>299</v>
      </c>
      <c r="F1" s="5" t="s">
        <v>300</v>
      </c>
      <c r="G1" s="5" t="s">
        <v>301</v>
      </c>
      <c r="H1" s="3" t="s">
        <v>236</v>
      </c>
      <c r="I1" s="3" t="s">
        <v>237</v>
      </c>
      <c r="J1" s="5" t="s">
        <v>60</v>
      </c>
      <c r="K1" s="3" t="s">
        <v>238</v>
      </c>
      <c r="L1" s="5" t="s">
        <v>239</v>
      </c>
      <c r="M1" s="3" t="s">
        <v>240</v>
      </c>
      <c r="N1" s="5" t="s">
        <v>74</v>
      </c>
      <c r="O1" s="3" t="s">
        <v>241</v>
      </c>
      <c r="P1" s="5" t="s">
        <v>76</v>
      </c>
      <c r="Q1" s="3" t="s">
        <v>242</v>
      </c>
      <c r="R1" s="3" t="s">
        <v>36</v>
      </c>
      <c r="S1" s="3" t="s">
        <v>243</v>
      </c>
      <c r="T1" s="3" t="s">
        <v>244</v>
      </c>
      <c r="U1" s="3" t="s">
        <v>245</v>
      </c>
      <c r="V1" s="5" t="s">
        <v>246</v>
      </c>
      <c r="W1" s="3" t="s">
        <v>247</v>
      </c>
      <c r="X1" s="5" t="s">
        <v>248</v>
      </c>
      <c r="Y1" s="3" t="s">
        <v>249</v>
      </c>
      <c r="Z1" s="5" t="s">
        <v>250</v>
      </c>
      <c r="AA1" s="3" t="s">
        <v>251</v>
      </c>
      <c r="AB1" s="3" t="s">
        <v>45</v>
      </c>
      <c r="AC1" s="3" t="s">
        <v>252</v>
      </c>
      <c r="AD1" s="3" t="s">
        <v>48</v>
      </c>
      <c r="AE1" s="3" t="s">
        <v>253</v>
      </c>
      <c r="AF1" s="3" t="s">
        <v>51</v>
      </c>
      <c r="AG1" s="3" t="s">
        <v>254</v>
      </c>
      <c r="AH1" s="3" t="s">
        <v>255</v>
      </c>
      <c r="AI1" s="3" t="s">
        <v>55</v>
      </c>
      <c r="AJ1" s="3" t="s">
        <v>256</v>
      </c>
      <c r="AK1" s="3" t="s">
        <v>58</v>
      </c>
      <c r="AL1" s="3" t="s">
        <v>60</v>
      </c>
      <c r="AM1" s="3" t="s">
        <v>21</v>
      </c>
      <c r="AN1" s="3" t="s">
        <v>236</v>
      </c>
      <c r="AO1" s="3" t="s">
        <v>64</v>
      </c>
      <c r="AP1" s="3" t="s">
        <v>257</v>
      </c>
      <c r="AQ1" s="3" t="s">
        <v>67</v>
      </c>
      <c r="AR1" s="3" t="s">
        <v>258</v>
      </c>
      <c r="AS1" s="3" t="s">
        <v>36</v>
      </c>
      <c r="AT1" s="3" t="s">
        <v>243</v>
      </c>
      <c r="AU1" s="3" t="s">
        <v>72</v>
      </c>
      <c r="AV1" s="3" t="s">
        <v>21</v>
      </c>
      <c r="AW1" s="3" t="s">
        <v>236</v>
      </c>
      <c r="AX1" s="3" t="s">
        <v>67</v>
      </c>
      <c r="AY1" s="3" t="s">
        <v>258</v>
      </c>
      <c r="AZ1" s="3" t="s">
        <v>36</v>
      </c>
      <c r="BA1" s="3" t="s">
        <v>243</v>
      </c>
      <c r="BB1" s="3" t="s">
        <v>74</v>
      </c>
      <c r="BC1" s="3" t="s">
        <v>21</v>
      </c>
      <c r="BD1" s="3" t="s">
        <v>236</v>
      </c>
      <c r="BE1" s="3" t="s">
        <v>67</v>
      </c>
      <c r="BF1" s="3" t="s">
        <v>258</v>
      </c>
      <c r="BG1" s="3" t="s">
        <v>36</v>
      </c>
      <c r="BH1" s="3" t="s">
        <v>243</v>
      </c>
      <c r="BI1" s="3" t="s">
        <v>76</v>
      </c>
      <c r="BJ1" s="3" t="s">
        <v>21</v>
      </c>
      <c r="BK1" s="3" t="s">
        <v>236</v>
      </c>
      <c r="BL1" s="3" t="s">
        <v>67</v>
      </c>
      <c r="BM1" s="3" t="s">
        <v>258</v>
      </c>
      <c r="BN1" s="3" t="s">
        <v>78</v>
      </c>
      <c r="BO1" s="3" t="s">
        <v>21</v>
      </c>
      <c r="BP1" s="3" t="s">
        <v>236</v>
      </c>
      <c r="BQ1" s="3" t="s">
        <v>80</v>
      </c>
      <c r="BR1" s="3" t="s">
        <v>82</v>
      </c>
      <c r="BS1" s="3" t="s">
        <v>259</v>
      </c>
      <c r="BT1" s="3" t="s">
        <v>85</v>
      </c>
      <c r="BU1" s="3" t="s">
        <v>260</v>
      </c>
      <c r="BV1" s="3" t="s">
        <v>88</v>
      </c>
      <c r="BW1" s="3" t="s">
        <v>261</v>
      </c>
      <c r="BX1" s="3" t="s">
        <v>91</v>
      </c>
      <c r="BY1" s="3" t="s">
        <v>262</v>
      </c>
      <c r="BZ1" s="3" t="s">
        <v>94</v>
      </c>
      <c r="CA1" s="3" t="s">
        <v>263</v>
      </c>
      <c r="CB1" s="3" t="s">
        <v>97</v>
      </c>
      <c r="CC1" s="3" t="s">
        <v>264</v>
      </c>
      <c r="CD1" s="3" t="s">
        <v>100</v>
      </c>
      <c r="CE1" s="3" t="s">
        <v>265</v>
      </c>
      <c r="CF1" s="3" t="s">
        <v>103</v>
      </c>
      <c r="CG1" s="3" t="s">
        <v>266</v>
      </c>
      <c r="CH1" s="3" t="s">
        <v>67</v>
      </c>
      <c r="CI1" s="3" t="s">
        <v>258</v>
      </c>
      <c r="CJ1" s="3" t="s">
        <v>108</v>
      </c>
      <c r="CK1" s="3" t="s">
        <v>267</v>
      </c>
      <c r="CL1" s="3" t="s">
        <v>36</v>
      </c>
      <c r="CM1" s="3" t="s">
        <v>243</v>
      </c>
      <c r="CN1" s="3" t="s">
        <v>113</v>
      </c>
      <c r="CO1" s="3" t="s">
        <v>268</v>
      </c>
      <c r="CP1" s="3" t="s">
        <v>116</v>
      </c>
      <c r="CQ1" s="3" t="s">
        <v>269</v>
      </c>
      <c r="CR1" s="3" t="s">
        <v>119</v>
      </c>
      <c r="CS1" s="3" t="s">
        <v>270</v>
      </c>
      <c r="CT1" s="3" t="s">
        <v>122</v>
      </c>
      <c r="CU1" s="3" t="s">
        <v>271</v>
      </c>
      <c r="CV1" s="3" t="s">
        <v>125</v>
      </c>
      <c r="CW1" s="3" t="s">
        <v>272</v>
      </c>
      <c r="CX1" s="3" t="s">
        <v>128</v>
      </c>
      <c r="CY1" s="3" t="s">
        <v>273</v>
      </c>
      <c r="CZ1" s="3" t="s">
        <v>131</v>
      </c>
      <c r="DA1" s="3" t="s">
        <v>274</v>
      </c>
      <c r="DB1" s="3" t="s">
        <v>134</v>
      </c>
      <c r="DC1" s="3" t="s">
        <v>275</v>
      </c>
      <c r="DD1" s="3" t="s">
        <v>137</v>
      </c>
      <c r="DE1" s="3" t="s">
        <v>276</v>
      </c>
      <c r="DF1" s="3" t="s">
        <v>140</v>
      </c>
      <c r="DG1" s="3" t="s">
        <v>277</v>
      </c>
      <c r="DH1" s="3" t="s">
        <v>143</v>
      </c>
      <c r="DI1" s="3" t="s">
        <v>278</v>
      </c>
      <c r="DJ1" s="3" t="s">
        <v>146</v>
      </c>
      <c r="DK1" s="3" t="s">
        <v>82</v>
      </c>
      <c r="DL1" s="3" t="s">
        <v>259</v>
      </c>
      <c r="DM1" s="3" t="s">
        <v>67</v>
      </c>
      <c r="DN1" s="3" t="s">
        <v>258</v>
      </c>
      <c r="DO1" s="3" t="s">
        <v>128</v>
      </c>
      <c r="DP1" s="3" t="s">
        <v>273</v>
      </c>
      <c r="DQ1" s="3" t="s">
        <v>137</v>
      </c>
      <c r="DR1" s="3" t="s">
        <v>276</v>
      </c>
      <c r="DS1" s="3" t="s">
        <v>143</v>
      </c>
      <c r="DT1" s="3" t="s">
        <v>278</v>
      </c>
    </row>
    <row r="2" spans="1:124" x14ac:dyDescent="0.3">
      <c r="A2">
        <v>2</v>
      </c>
      <c r="B2" s="1" t="s">
        <v>235</v>
      </c>
      <c r="C2" s="21">
        <v>42795</v>
      </c>
      <c r="D2" s="11">
        <v>1006.439</v>
      </c>
      <c r="E2" s="11">
        <v>995.5</v>
      </c>
      <c r="F2" s="11">
        <v>1001</v>
      </c>
      <c r="G2" s="11">
        <v>991</v>
      </c>
      <c r="H2" s="4" t="s">
        <v>19</v>
      </c>
      <c r="I2" s="4"/>
      <c r="J2" s="4">
        <v>522.1</v>
      </c>
      <c r="K2" s="4">
        <v>-3.3078314915336477</v>
      </c>
      <c r="L2" s="4">
        <v>181.1</v>
      </c>
      <c r="M2" s="4">
        <v>-8.4780367502880587</v>
      </c>
      <c r="N2" s="4">
        <v>183.9</v>
      </c>
      <c r="O2" s="4">
        <v>-7.0183688018565986</v>
      </c>
      <c r="P2" s="4">
        <v>50.300000000000004</v>
      </c>
      <c r="Q2" s="4">
        <v>-26.956420719399375</v>
      </c>
      <c r="R2" s="4">
        <v>95.7</v>
      </c>
      <c r="S2" s="4" t="s">
        <v>19</v>
      </c>
      <c r="T2" s="4">
        <v>95.1</v>
      </c>
      <c r="U2" s="4" t="s">
        <v>19</v>
      </c>
      <c r="V2" s="4">
        <v>3472</v>
      </c>
      <c r="W2" s="4" t="s">
        <v>19</v>
      </c>
      <c r="X2" s="4">
        <v>1243</v>
      </c>
      <c r="Y2" s="4" t="s">
        <v>19</v>
      </c>
      <c r="Z2" s="4">
        <v>37161</v>
      </c>
      <c r="AA2" s="4" t="s">
        <v>19</v>
      </c>
      <c r="AB2" s="4">
        <v>44.85</v>
      </c>
      <c r="AC2" s="4" t="s">
        <v>19</v>
      </c>
      <c r="AD2" s="4">
        <v>112.72</v>
      </c>
      <c r="AE2" s="4" t="s">
        <v>19</v>
      </c>
      <c r="AF2" s="4">
        <v>23.341999999999999</v>
      </c>
      <c r="AG2" s="4" t="s">
        <v>19</v>
      </c>
      <c r="AH2" s="4"/>
      <c r="AI2" s="4">
        <v>9.6088999999999994E-2</v>
      </c>
      <c r="AJ2" s="4" t="s">
        <v>19</v>
      </c>
      <c r="AK2" s="4"/>
      <c r="AL2" s="4"/>
      <c r="AM2" s="4">
        <v>522.1</v>
      </c>
      <c r="AN2" s="4">
        <v>-3.3078314915336477</v>
      </c>
      <c r="AO2" s="4">
        <v>167.8</v>
      </c>
      <c r="AP2" s="4" t="s">
        <v>19</v>
      </c>
      <c r="AQ2" s="4">
        <v>3.85E-2</v>
      </c>
      <c r="AR2" s="4">
        <v>-99.939418734559652</v>
      </c>
      <c r="AS2" s="4">
        <v>92.600000000000009</v>
      </c>
      <c r="AT2" s="4" t="s">
        <v>19</v>
      </c>
      <c r="AU2" s="4"/>
      <c r="AV2" s="4">
        <v>181.1</v>
      </c>
      <c r="AW2" s="4">
        <v>-8.4780367502880587</v>
      </c>
      <c r="AX2" s="4">
        <v>6.6000000000000008E-3</v>
      </c>
      <c r="AY2" s="4">
        <v>-99.954277797021135</v>
      </c>
      <c r="AZ2" s="4">
        <v>96.3</v>
      </c>
      <c r="BA2" s="4" t="s">
        <v>19</v>
      </c>
      <c r="BB2" s="4"/>
      <c r="BC2" s="4">
        <v>183.9</v>
      </c>
      <c r="BD2" s="4">
        <v>-7.0183688018565986</v>
      </c>
      <c r="BE2" s="4">
        <v>5.1999999999999998E-3</v>
      </c>
      <c r="BF2" s="4">
        <v>-99.942630185348634</v>
      </c>
      <c r="BG2" s="4">
        <v>97.2</v>
      </c>
      <c r="BH2" s="4" t="s">
        <v>19</v>
      </c>
      <c r="BI2" s="4"/>
      <c r="BJ2" s="4">
        <v>50.300000000000004</v>
      </c>
      <c r="BK2" s="4">
        <v>-26.956420719399375</v>
      </c>
      <c r="BL2" s="4">
        <v>-6.7999999999999996E-3</v>
      </c>
      <c r="BM2" s="4">
        <v>-100.76749435665914</v>
      </c>
      <c r="BN2" s="4"/>
      <c r="BO2" s="4">
        <v>90.2</v>
      </c>
      <c r="BP2" s="4">
        <v>6.9645546503492355</v>
      </c>
      <c r="BQ2" s="4"/>
      <c r="BR2" s="4">
        <v>1006.439</v>
      </c>
      <c r="BS2" s="4" t="s">
        <v>19</v>
      </c>
      <c r="BT2" s="4">
        <v>962.88900000000001</v>
      </c>
      <c r="BU2" s="4">
        <v>-1.9417366969599452</v>
      </c>
      <c r="BV2" s="4">
        <v>28.706</v>
      </c>
      <c r="BW2" s="4">
        <v>7.1759259259259256</v>
      </c>
      <c r="BX2" s="4">
        <v>106.23399999999999</v>
      </c>
      <c r="BY2" s="4" t="s">
        <v>19</v>
      </c>
      <c r="BZ2" s="4">
        <v>21.831</v>
      </c>
      <c r="CA2" s="4" t="s">
        <v>19</v>
      </c>
      <c r="CB2" s="4">
        <v>73.197000000000003</v>
      </c>
      <c r="CC2" s="4" t="s">
        <v>19</v>
      </c>
      <c r="CD2" s="4">
        <v>367.32799999999997</v>
      </c>
      <c r="CE2" s="4" t="s">
        <v>19</v>
      </c>
      <c r="CF2" s="4">
        <v>297.72300000000001</v>
      </c>
      <c r="CG2" s="4">
        <v>5.9150610467598259</v>
      </c>
      <c r="CH2" s="4">
        <v>44.85</v>
      </c>
      <c r="CI2" s="4" t="s">
        <v>19</v>
      </c>
      <c r="CJ2" s="4">
        <v>4.4563058466533985</v>
      </c>
      <c r="CK2" s="4">
        <v>-46.447045626844087</v>
      </c>
      <c r="CL2" s="4">
        <v>95.1</v>
      </c>
      <c r="CM2" s="4" t="s">
        <v>19</v>
      </c>
      <c r="CN2" s="4">
        <v>67.87</v>
      </c>
      <c r="CO2" s="4">
        <v>-0.66884247808333452</v>
      </c>
      <c r="CP2" s="4">
        <v>112.72</v>
      </c>
      <c r="CQ2" s="4" t="s">
        <v>19</v>
      </c>
      <c r="CR2" s="4">
        <v>5.4859999999999998</v>
      </c>
      <c r="CS2" s="4">
        <v>-3.2110091743119265</v>
      </c>
      <c r="CT2" s="4">
        <v>0.13300000000000001</v>
      </c>
      <c r="CU2" s="4">
        <v>-91.98795180722891</v>
      </c>
      <c r="CV2" s="4">
        <v>5.6189999999999998</v>
      </c>
      <c r="CW2" s="4">
        <v>-23.321506550218341</v>
      </c>
      <c r="CX2" s="4">
        <v>39.231000000000002</v>
      </c>
      <c r="CY2" s="4" t="s">
        <v>19</v>
      </c>
      <c r="CZ2" s="4">
        <v>15.362</v>
      </c>
      <c r="DA2" s="4">
        <v>-53.308410078721018</v>
      </c>
      <c r="DB2" s="4">
        <v>40.499854999868184</v>
      </c>
      <c r="DC2" s="4">
        <v>-0.77467822165362454</v>
      </c>
      <c r="DD2" s="4">
        <v>23.341999999999999</v>
      </c>
      <c r="DE2" s="4" t="s">
        <v>19</v>
      </c>
      <c r="DF2" s="4">
        <v>156.80000000000001</v>
      </c>
      <c r="DG2" s="4">
        <v>2868.3505303938837</v>
      </c>
      <c r="DH2" s="4">
        <v>0.15</v>
      </c>
      <c r="DI2" s="4" t="s">
        <v>19</v>
      </c>
      <c r="DJ2" s="4"/>
      <c r="DK2" s="4">
        <v>916.18899999999996</v>
      </c>
      <c r="DL2" s="4" t="s">
        <v>19</v>
      </c>
      <c r="DM2" s="4">
        <v>43.55</v>
      </c>
      <c r="DN2" s="4">
        <v>-50.475345705967975</v>
      </c>
      <c r="DO2" s="4">
        <v>37.930999999999997</v>
      </c>
      <c r="DP2" s="4">
        <v>-52.943876538308849</v>
      </c>
      <c r="DQ2" s="4">
        <v>22.568999999999999</v>
      </c>
      <c r="DR2" s="4" t="s">
        <v>19</v>
      </c>
      <c r="DS2" s="4">
        <v>0.14000000000000001</v>
      </c>
      <c r="DT2" s="4" t="s">
        <v>19</v>
      </c>
    </row>
    <row r="3" spans="1:124" x14ac:dyDescent="0.3">
      <c r="A3">
        <v>3</v>
      </c>
      <c r="B3" s="1" t="s">
        <v>279</v>
      </c>
      <c r="C3" s="21">
        <v>42887</v>
      </c>
      <c r="D3" s="11">
        <v>1075.172</v>
      </c>
      <c r="E3" s="11">
        <v>1072.0000000000002</v>
      </c>
      <c r="F3" s="11">
        <v>1084</v>
      </c>
      <c r="G3" s="11">
        <v>1054</v>
      </c>
      <c r="H3" s="4">
        <v>6.8293259700786635</v>
      </c>
      <c r="I3" s="4"/>
      <c r="J3" s="4">
        <v>543</v>
      </c>
      <c r="K3" s="4">
        <v>4.0030645470216433</v>
      </c>
      <c r="L3" s="4">
        <v>194.3</v>
      </c>
      <c r="M3" s="4">
        <v>7.2887907233572609</v>
      </c>
      <c r="N3" s="4">
        <v>191.70000000000002</v>
      </c>
      <c r="O3" s="4">
        <v>4.2414355628058891</v>
      </c>
      <c r="P3" s="4">
        <v>78.900000000000006</v>
      </c>
      <c r="Q3" s="4">
        <v>56.858846918489036</v>
      </c>
      <c r="R3" s="4">
        <v>94.2</v>
      </c>
      <c r="S3" s="4">
        <v>-1.567398119122257</v>
      </c>
      <c r="T3" s="4">
        <v>93.1</v>
      </c>
      <c r="U3" s="4">
        <v>-2.1030494216614093</v>
      </c>
      <c r="V3" s="4">
        <v>3608</v>
      </c>
      <c r="W3" s="4">
        <v>3.9170506912442398</v>
      </c>
      <c r="X3" s="4">
        <v>1231</v>
      </c>
      <c r="Y3" s="4">
        <v>-0.96540627514078836</v>
      </c>
      <c r="Z3" s="4">
        <v>37790</v>
      </c>
      <c r="AA3" s="4">
        <v>1.6926347514867737</v>
      </c>
      <c r="AB3" s="4">
        <v>67.701999999999998</v>
      </c>
      <c r="AC3" s="4">
        <v>50.952062430323302</v>
      </c>
      <c r="AD3" s="4">
        <v>136.33799999999999</v>
      </c>
      <c r="AE3" s="4">
        <v>20.952803406671396</v>
      </c>
      <c r="AF3" s="4">
        <v>39.692999999999998</v>
      </c>
      <c r="AG3" s="4">
        <v>70.049695827264159</v>
      </c>
      <c r="AH3" s="4"/>
      <c r="AI3" s="4">
        <v>0.104532</v>
      </c>
      <c r="AJ3" s="4">
        <v>8.7866457138694329</v>
      </c>
      <c r="AK3" s="4"/>
      <c r="AL3" s="4"/>
      <c r="AM3" s="4">
        <v>543</v>
      </c>
      <c r="AN3" s="4">
        <v>4.0030645470216433</v>
      </c>
      <c r="AO3" s="4">
        <v>176.20000000000002</v>
      </c>
      <c r="AP3" s="4">
        <v>5.0059594755661676</v>
      </c>
      <c r="AQ3" s="4">
        <v>53.300000000000004</v>
      </c>
      <c r="AR3" s="4">
        <v>138341.55844155847</v>
      </c>
      <c r="AS3" s="4">
        <v>90.2</v>
      </c>
      <c r="AT3" s="4">
        <v>-2.5917926565874789</v>
      </c>
      <c r="AU3" s="4"/>
      <c r="AV3" s="4">
        <v>194.3</v>
      </c>
      <c r="AW3" s="4">
        <v>7.2887907233572609</v>
      </c>
      <c r="AX3" s="4">
        <v>11.200000000000001</v>
      </c>
      <c r="AY3" s="4">
        <v>169596.9696969697</v>
      </c>
      <c r="AZ3" s="4">
        <v>94.2</v>
      </c>
      <c r="BA3" s="4">
        <v>-2.1806853582554457</v>
      </c>
      <c r="BB3" s="4"/>
      <c r="BC3" s="4">
        <v>191.70000000000002</v>
      </c>
      <c r="BD3" s="4">
        <v>4.2414355628058891</v>
      </c>
      <c r="BE3" s="4">
        <v>6.5</v>
      </c>
      <c r="BF3" s="4">
        <v>124900</v>
      </c>
      <c r="BG3" s="4">
        <v>96.600000000000009</v>
      </c>
      <c r="BH3" s="4">
        <v>-0.61728395061727803</v>
      </c>
      <c r="BI3" s="4"/>
      <c r="BJ3" s="4">
        <v>78.900000000000006</v>
      </c>
      <c r="BK3" s="4">
        <v>56.858846918489036</v>
      </c>
      <c r="BL3" s="4">
        <v>8</v>
      </c>
      <c r="BM3" s="4">
        <v>117747.05882352941</v>
      </c>
      <c r="BN3" s="4"/>
      <c r="BO3" s="4">
        <v>92.600000000000009</v>
      </c>
      <c r="BP3" s="4">
        <v>2.6607538802660917</v>
      </c>
      <c r="BQ3" s="4"/>
      <c r="BR3" s="4">
        <v>1075.172</v>
      </c>
      <c r="BS3" s="4">
        <v>6.8293259700786635</v>
      </c>
      <c r="BT3" s="4">
        <v>996.17</v>
      </c>
      <c r="BU3" s="4">
        <v>3.4563693219052247</v>
      </c>
      <c r="BV3" s="4">
        <v>15.978</v>
      </c>
      <c r="BW3" s="4">
        <v>-44.3391625444158</v>
      </c>
      <c r="BX3" s="4">
        <v>127.667</v>
      </c>
      <c r="BY3" s="4">
        <v>20.175273452943504</v>
      </c>
      <c r="BZ3" s="4">
        <v>20.251999999999999</v>
      </c>
      <c r="CA3" s="4">
        <v>-7.2328340433328755</v>
      </c>
      <c r="CB3" s="4">
        <v>71.188999999999993</v>
      </c>
      <c r="CC3" s="4">
        <v>-2.7432818284902387</v>
      </c>
      <c r="CD3" s="4">
        <v>387.541</v>
      </c>
      <c r="CE3" s="4">
        <v>5.5027114731248368</v>
      </c>
      <c r="CF3" s="4">
        <v>304.90699999999998</v>
      </c>
      <c r="CG3" s="4">
        <v>2.4129811939285846</v>
      </c>
      <c r="CH3" s="4">
        <v>67.701999999999998</v>
      </c>
      <c r="CI3" s="4">
        <v>50.952062430323302</v>
      </c>
      <c r="CJ3" s="4">
        <v>6.2968529686412964</v>
      </c>
      <c r="CK3" s="4">
        <v>41.302082606608209</v>
      </c>
      <c r="CL3" s="4">
        <v>93.1</v>
      </c>
      <c r="CM3" s="4">
        <v>-2.1030494216614093</v>
      </c>
      <c r="CN3" s="4">
        <v>68.635999999999996</v>
      </c>
      <c r="CO3" s="4">
        <v>1.1286282599086488</v>
      </c>
      <c r="CP3" s="4">
        <v>136.33799999999999</v>
      </c>
      <c r="CQ3" s="4">
        <v>20.952803406671396</v>
      </c>
      <c r="CR3" s="4">
        <v>4.6239999999999997</v>
      </c>
      <c r="CS3" s="4">
        <v>-15.712723295661684</v>
      </c>
      <c r="CT3" s="4">
        <v>-0.221</v>
      </c>
      <c r="CU3" s="4">
        <v>-266.16541353383457</v>
      </c>
      <c r="CV3" s="4">
        <v>4.4029999999999996</v>
      </c>
      <c r="CW3" s="4">
        <v>-21.640861363231892</v>
      </c>
      <c r="CX3" s="4">
        <v>63.298999999999999</v>
      </c>
      <c r="CY3" s="4">
        <v>61.349443042491906</v>
      </c>
      <c r="CZ3" s="4">
        <v>28.126000000000001</v>
      </c>
      <c r="DA3" s="4">
        <v>83.088139565160787</v>
      </c>
      <c r="DB3" s="4">
        <v>37.702918269681902</v>
      </c>
      <c r="DC3" s="4">
        <v>-6.9060413430995862</v>
      </c>
      <c r="DD3" s="4">
        <v>39.692999999999998</v>
      </c>
      <c r="DE3" s="4">
        <v>70.049695827264159</v>
      </c>
      <c r="DF3" s="4">
        <v>174.453</v>
      </c>
      <c r="DG3" s="4">
        <v>11.258290816326531</v>
      </c>
      <c r="DH3" s="4">
        <v>0.23</v>
      </c>
      <c r="DI3" s="4">
        <v>53.33333333333335</v>
      </c>
      <c r="DJ3" s="4"/>
      <c r="DK3" s="4">
        <v>982.61500000000001</v>
      </c>
      <c r="DL3" s="4">
        <v>7.250250767036059</v>
      </c>
      <c r="DM3" s="4">
        <v>79.001999999999995</v>
      </c>
      <c r="DN3" s="4">
        <v>81.405281285878303</v>
      </c>
      <c r="DO3" s="4">
        <v>74.599000000000004</v>
      </c>
      <c r="DP3" s="4">
        <v>96.670269700245186</v>
      </c>
      <c r="DQ3" s="4">
        <v>46.472999999999999</v>
      </c>
      <c r="DR3" s="4">
        <v>105.91519340688555</v>
      </c>
      <c r="DS3" s="4">
        <v>0.27</v>
      </c>
      <c r="DT3" s="4">
        <v>92.857142857142847</v>
      </c>
    </row>
    <row r="4" spans="1:124" x14ac:dyDescent="0.3">
      <c r="A4">
        <v>4</v>
      </c>
      <c r="B4" s="1" t="s">
        <v>280</v>
      </c>
      <c r="C4" s="21">
        <v>42979</v>
      </c>
      <c r="D4" s="11">
        <v>1110.8</v>
      </c>
      <c r="E4" s="11">
        <v>1107</v>
      </c>
      <c r="F4" s="11">
        <v>1121</v>
      </c>
      <c r="G4" s="11">
        <v>1088</v>
      </c>
      <c r="H4" s="4">
        <v>3.3137023657610132</v>
      </c>
      <c r="I4" s="4"/>
      <c r="J4" s="4">
        <v>551.70000000000005</v>
      </c>
      <c r="K4" s="4">
        <v>1.6022099447513811</v>
      </c>
      <c r="L4" s="4">
        <v>196</v>
      </c>
      <c r="M4" s="4">
        <v>0.87493566649511068</v>
      </c>
      <c r="N4" s="4">
        <v>209.1</v>
      </c>
      <c r="O4" s="4">
        <v>9.0766823161189194</v>
      </c>
      <c r="P4" s="4">
        <v>85.4</v>
      </c>
      <c r="Q4" s="4">
        <v>8.2382762991128011</v>
      </c>
      <c r="R4" s="4">
        <v>94.2</v>
      </c>
      <c r="S4" s="4">
        <v>0</v>
      </c>
      <c r="T4" s="4">
        <v>93.2</v>
      </c>
      <c r="U4" s="4">
        <v>0.1074113856068835</v>
      </c>
      <c r="V4" s="4">
        <v>3614</v>
      </c>
      <c r="W4" s="4">
        <v>0.16629711751662971</v>
      </c>
      <c r="X4" s="4">
        <v>1293</v>
      </c>
      <c r="Y4" s="4">
        <v>5.0365556458164091</v>
      </c>
      <c r="Z4" s="4">
        <v>38615</v>
      </c>
      <c r="AA4" s="4">
        <v>2.1831172267795713</v>
      </c>
      <c r="AB4" s="4">
        <v>69.2</v>
      </c>
      <c r="AC4" s="4">
        <v>2.2126377359605329</v>
      </c>
      <c r="AD4" s="4">
        <v>139.69999999999999</v>
      </c>
      <c r="AE4" s="4">
        <v>2.4659302615558389</v>
      </c>
      <c r="AF4" s="4">
        <v>40</v>
      </c>
      <c r="AG4" s="4">
        <v>0.77343612223817804</v>
      </c>
      <c r="AH4" s="4"/>
      <c r="AI4" s="4">
        <v>0.104452</v>
      </c>
      <c r="AJ4" s="4">
        <v>-7.653158841311751E-2</v>
      </c>
      <c r="AK4" s="4"/>
      <c r="AL4" s="4"/>
      <c r="AM4" s="4">
        <v>551.70000000000005</v>
      </c>
      <c r="AN4" s="4">
        <v>1.6022099447513811</v>
      </c>
      <c r="AO4" s="4">
        <v>184.20000000000002</v>
      </c>
      <c r="AP4" s="4">
        <v>4.5402951191827459</v>
      </c>
      <c r="AQ4" s="4">
        <v>41.1</v>
      </c>
      <c r="AR4" s="4">
        <v>-22.889305816135096</v>
      </c>
      <c r="AS4" s="4">
        <v>92.600000000000009</v>
      </c>
      <c r="AT4" s="4">
        <v>2.6607538802660815</v>
      </c>
      <c r="AU4" s="4"/>
      <c r="AV4" s="4">
        <v>196</v>
      </c>
      <c r="AW4" s="4">
        <v>0.87493566649511068</v>
      </c>
      <c r="AX4" s="4">
        <v>12.200000000000001</v>
      </c>
      <c r="AY4" s="4">
        <v>8.928571428571427</v>
      </c>
      <c r="AZ4" s="4">
        <v>93.8</v>
      </c>
      <c r="BA4" s="4">
        <v>-0.42462845010616312</v>
      </c>
      <c r="BB4" s="4"/>
      <c r="BC4" s="4">
        <v>209.1</v>
      </c>
      <c r="BD4" s="4">
        <v>9.0766823161189194</v>
      </c>
      <c r="BE4" s="4">
        <v>9.1</v>
      </c>
      <c r="BF4" s="4">
        <v>40</v>
      </c>
      <c r="BG4" s="4">
        <v>95.600000000000009</v>
      </c>
      <c r="BH4" s="4">
        <v>-1.0351966873706002</v>
      </c>
      <c r="BI4" s="4"/>
      <c r="BJ4" s="4">
        <v>85.4</v>
      </c>
      <c r="BK4" s="4">
        <v>8.2382762991128011</v>
      </c>
      <c r="BL4" s="4">
        <v>1.7</v>
      </c>
      <c r="BM4" s="4">
        <v>-78.75</v>
      </c>
      <c r="BN4" s="4"/>
      <c r="BO4" s="4">
        <v>93.9</v>
      </c>
      <c r="BP4" s="4">
        <v>1.4038876889848648</v>
      </c>
      <c r="BQ4" s="4"/>
      <c r="BR4" s="4">
        <v>1110.8</v>
      </c>
      <c r="BS4" s="4">
        <v>3.3137023657610132</v>
      </c>
      <c r="BT4" s="4">
        <v>1046.7</v>
      </c>
      <c r="BU4" s="4">
        <v>5.0724273969302427</v>
      </c>
      <c r="BV4" s="4">
        <v>31.1</v>
      </c>
      <c r="BW4" s="4">
        <v>94.642633621229194</v>
      </c>
      <c r="BX4" s="4">
        <v>135.30000000000001</v>
      </c>
      <c r="BY4" s="4">
        <v>5.978835564398004</v>
      </c>
      <c r="BZ4" s="4">
        <v>22.2</v>
      </c>
      <c r="CA4" s="4">
        <v>9.6188030811771679</v>
      </c>
      <c r="CB4" s="4">
        <v>76.3</v>
      </c>
      <c r="CC4" s="4">
        <v>7.179479975838964</v>
      </c>
      <c r="CD4" s="4">
        <v>403.9</v>
      </c>
      <c r="CE4" s="4">
        <v>4.2212307859039431</v>
      </c>
      <c r="CF4" s="4">
        <v>307.39999999999998</v>
      </c>
      <c r="CG4" s="4">
        <v>0.81762635820102525</v>
      </c>
      <c r="CH4" s="4">
        <v>69.2</v>
      </c>
      <c r="CI4" s="4">
        <v>2.2126377359605329</v>
      </c>
      <c r="CJ4" s="4">
        <v>5.7706157724162761</v>
      </c>
      <c r="CK4" s="4">
        <v>-8.3571460036579062</v>
      </c>
      <c r="CL4" s="4">
        <v>93.2</v>
      </c>
      <c r="CM4" s="4">
        <v>0.1074113856068835</v>
      </c>
      <c r="CN4" s="4">
        <v>70.494</v>
      </c>
      <c r="CO4" s="4">
        <v>2.7070342094527655</v>
      </c>
      <c r="CP4" s="4">
        <v>139.69999999999999</v>
      </c>
      <c r="CQ4" s="4">
        <v>2.4659302615558389</v>
      </c>
      <c r="CR4" s="4">
        <v>3.6</v>
      </c>
      <c r="CS4" s="4">
        <v>-22.145328719723182</v>
      </c>
      <c r="CT4" s="4">
        <v>-0.2</v>
      </c>
      <c r="CU4" s="4">
        <v>9.502262443438914</v>
      </c>
      <c r="CV4" s="4">
        <v>3.4</v>
      </c>
      <c r="CW4" s="4">
        <v>-22.779922779922781</v>
      </c>
      <c r="CX4" s="4">
        <v>55.6</v>
      </c>
      <c r="CY4" s="4">
        <v>-12.162909366656661</v>
      </c>
      <c r="CZ4" s="4">
        <v>23.8</v>
      </c>
      <c r="DA4" s="4">
        <v>-15.380786460925833</v>
      </c>
      <c r="DB4" s="4">
        <v>39.209225700164744</v>
      </c>
      <c r="DC4" s="4">
        <v>3.9952011664150433</v>
      </c>
      <c r="DD4" s="4">
        <v>40</v>
      </c>
      <c r="DE4" s="4">
        <v>0.77343612223817804</v>
      </c>
      <c r="DF4" s="4">
        <v>177</v>
      </c>
      <c r="DG4" s="4">
        <v>1.4599920895599388</v>
      </c>
      <c r="DH4" s="4">
        <v>0.23</v>
      </c>
      <c r="DI4" s="4">
        <v>0</v>
      </c>
      <c r="DJ4" s="4"/>
      <c r="DK4" s="4">
        <v>1016.9</v>
      </c>
      <c r="DL4" s="4">
        <v>3.4891590297318889</v>
      </c>
      <c r="DM4" s="4">
        <v>64.099999999999994</v>
      </c>
      <c r="DN4" s="4">
        <v>-18.862813599655713</v>
      </c>
      <c r="DO4" s="4">
        <v>60.7</v>
      </c>
      <c r="DP4" s="4">
        <v>-18.631617045804905</v>
      </c>
      <c r="DQ4" s="4">
        <v>36.9</v>
      </c>
      <c r="DR4" s="4">
        <v>-20.59905751726809</v>
      </c>
      <c r="DS4" s="4">
        <v>0.21</v>
      </c>
      <c r="DT4" s="4">
        <v>-22.222222222222232</v>
      </c>
    </row>
    <row r="5" spans="1:124" x14ac:dyDescent="0.3">
      <c r="A5">
        <v>5</v>
      </c>
      <c r="B5" s="1" t="s">
        <v>281</v>
      </c>
      <c r="C5" s="21">
        <v>43070</v>
      </c>
      <c r="D5" s="11">
        <v>1191.2</v>
      </c>
      <c r="E5" s="11">
        <v>1147</v>
      </c>
      <c r="F5" s="11">
        <v>1161</v>
      </c>
      <c r="G5" s="11">
        <v>1132</v>
      </c>
      <c r="H5" s="4">
        <v>7.2380266474612895</v>
      </c>
      <c r="I5" s="4"/>
      <c r="J5" s="4">
        <v>570.6</v>
      </c>
      <c r="K5" s="4">
        <v>3.4257748776508974</v>
      </c>
      <c r="L5" s="4">
        <v>208.6</v>
      </c>
      <c r="M5" s="4">
        <v>6.4285714285714288</v>
      </c>
      <c r="N5" s="4">
        <v>249.5</v>
      </c>
      <c r="O5" s="4">
        <v>19.320899091343854</v>
      </c>
      <c r="P5" s="4">
        <v>78.900000000000006</v>
      </c>
      <c r="Q5" s="4">
        <v>-7.6112412177985949</v>
      </c>
      <c r="R5" s="4">
        <v>92.1</v>
      </c>
      <c r="S5" s="4">
        <v>-2.2292993630573337</v>
      </c>
      <c r="T5" s="4">
        <v>90.8</v>
      </c>
      <c r="U5" s="4">
        <v>-2.5751072961373449</v>
      </c>
      <c r="V5" s="4">
        <v>3797</v>
      </c>
      <c r="W5" s="4">
        <v>5.0636413945766465</v>
      </c>
      <c r="X5" s="4">
        <v>1283</v>
      </c>
      <c r="Y5" s="4">
        <v>-0.77339520494972935</v>
      </c>
      <c r="Z5" s="4">
        <v>37637</v>
      </c>
      <c r="AA5" s="4">
        <v>-2.5326945487504857</v>
      </c>
      <c r="AB5" s="4">
        <v>99.9</v>
      </c>
      <c r="AC5" s="4">
        <v>44.364161849710982</v>
      </c>
      <c r="AD5" s="4">
        <v>171.9</v>
      </c>
      <c r="AE5" s="4">
        <v>23.049391553328562</v>
      </c>
      <c r="AF5" s="4">
        <v>58.1</v>
      </c>
      <c r="AG5" s="4">
        <v>45.25</v>
      </c>
      <c r="AH5" s="4"/>
      <c r="AI5" s="4">
        <v>0.103854</v>
      </c>
      <c r="AJ5" s="4">
        <v>-0.57251177574388235</v>
      </c>
      <c r="AK5" s="4"/>
      <c r="AL5" s="4"/>
      <c r="AM5" s="4">
        <v>570.6</v>
      </c>
      <c r="AN5" s="4">
        <v>3.4257748776508974</v>
      </c>
      <c r="AO5" s="4">
        <v>188</v>
      </c>
      <c r="AP5" s="4">
        <v>2.0629750271443918</v>
      </c>
      <c r="AQ5" s="4">
        <v>63.4</v>
      </c>
      <c r="AR5" s="4">
        <v>54.257907542579076</v>
      </c>
      <c r="AS5" s="4">
        <v>88.9</v>
      </c>
      <c r="AT5" s="4">
        <v>-3.9956803455723571</v>
      </c>
      <c r="AU5" s="4"/>
      <c r="AV5" s="4">
        <v>208.6</v>
      </c>
      <c r="AW5" s="4">
        <v>6.4285714285714288</v>
      </c>
      <c r="AX5" s="4">
        <v>22.2</v>
      </c>
      <c r="AY5" s="4">
        <v>81.96721311475406</v>
      </c>
      <c r="AZ5" s="4">
        <v>89.3</v>
      </c>
      <c r="BA5" s="4">
        <v>-4.797441364605544</v>
      </c>
      <c r="BB5" s="4"/>
      <c r="BC5" s="4">
        <v>249.5</v>
      </c>
      <c r="BD5" s="4">
        <v>19.320899091343854</v>
      </c>
      <c r="BE5" s="4">
        <v>13.4</v>
      </c>
      <c r="BF5" s="4">
        <v>47.252747252747255</v>
      </c>
      <c r="BG5" s="4">
        <v>94.600000000000009</v>
      </c>
      <c r="BH5" s="4">
        <v>-1.0460251046025104</v>
      </c>
      <c r="BI5" s="4"/>
      <c r="BJ5" s="4">
        <v>78.900000000000006</v>
      </c>
      <c r="BK5" s="4">
        <v>-7.6112412177985949</v>
      </c>
      <c r="BL5" s="4">
        <v>-5.3</v>
      </c>
      <c r="BM5" s="4">
        <v>-411.76470588235293</v>
      </c>
      <c r="BN5" s="4"/>
      <c r="BO5" s="4">
        <v>109.5</v>
      </c>
      <c r="BP5" s="4">
        <v>16.613418530351439</v>
      </c>
      <c r="BQ5" s="4"/>
      <c r="BR5" s="4">
        <v>1191.2</v>
      </c>
      <c r="BS5" s="4">
        <v>7.2380266474612895</v>
      </c>
      <c r="BT5" s="4">
        <v>1097.5</v>
      </c>
      <c r="BU5" s="4">
        <v>4.8533486194707178</v>
      </c>
      <c r="BV5" s="4">
        <v>29.9</v>
      </c>
      <c r="BW5" s="4">
        <v>-3.8585209003215435</v>
      </c>
      <c r="BX5" s="4">
        <v>124.7</v>
      </c>
      <c r="BY5" s="4">
        <v>-7.8344419807834438</v>
      </c>
      <c r="BZ5" s="4">
        <v>26</v>
      </c>
      <c r="CA5" s="4">
        <v>17.117117117117118</v>
      </c>
      <c r="CB5" s="4">
        <v>84.8</v>
      </c>
      <c r="CC5" s="4">
        <v>11.140235910878113</v>
      </c>
      <c r="CD5" s="4">
        <v>446.6</v>
      </c>
      <c r="CE5" s="4">
        <v>10.571923743500866</v>
      </c>
      <c r="CF5" s="4">
        <v>313.5</v>
      </c>
      <c r="CG5" s="4">
        <v>1.9843851659076122</v>
      </c>
      <c r="CH5" s="4">
        <v>99.9</v>
      </c>
      <c r="CI5" s="4">
        <v>44.364161849710982</v>
      </c>
      <c r="CJ5" s="4">
        <v>8.3865010073875084</v>
      </c>
      <c r="CK5" s="4">
        <v>45.331128221623167</v>
      </c>
      <c r="CL5" s="4">
        <v>90.8</v>
      </c>
      <c r="CM5" s="4">
        <v>-2.5751072961373449</v>
      </c>
      <c r="CN5" s="4">
        <v>72</v>
      </c>
      <c r="CO5" s="4">
        <v>2.1363520299599967</v>
      </c>
      <c r="CP5" s="4">
        <v>171.9</v>
      </c>
      <c r="CQ5" s="4">
        <v>23.049391553328562</v>
      </c>
      <c r="CR5" s="4">
        <v>3.7</v>
      </c>
      <c r="CS5" s="4">
        <v>2.7777777777777777</v>
      </c>
      <c r="CT5" s="4">
        <v>-0.2</v>
      </c>
      <c r="CU5" s="4">
        <v>0</v>
      </c>
      <c r="CV5" s="4">
        <v>3.5</v>
      </c>
      <c r="CW5" s="4">
        <v>2.9411764705882355</v>
      </c>
      <c r="CX5" s="4">
        <v>96.4</v>
      </c>
      <c r="CY5" s="4">
        <v>73.381294964028783</v>
      </c>
      <c r="CZ5" s="4">
        <v>-193.7</v>
      </c>
      <c r="DA5" s="4">
        <v>-913.86554621848734</v>
      </c>
      <c r="DB5" s="4" t="s">
        <v>19</v>
      </c>
      <c r="DC5" s="4" t="s">
        <v>19</v>
      </c>
      <c r="DD5" s="4">
        <v>58.1</v>
      </c>
      <c r="DE5" s="4">
        <v>45.25</v>
      </c>
      <c r="DF5" s="4">
        <v>177.1</v>
      </c>
      <c r="DG5" s="4">
        <v>5.6497175141242938E-2</v>
      </c>
      <c r="DH5" s="4">
        <v>0.33</v>
      </c>
      <c r="DI5" s="4">
        <v>43.478260869565219</v>
      </c>
      <c r="DJ5" s="4"/>
      <c r="DK5" s="4">
        <v>1081.7</v>
      </c>
      <c r="DL5" s="4">
        <v>6.3723079948864196</v>
      </c>
      <c r="DM5" s="4">
        <v>93.7</v>
      </c>
      <c r="DN5" s="4">
        <v>46.177847113884575</v>
      </c>
      <c r="DO5" s="4">
        <v>90.2</v>
      </c>
      <c r="DP5" s="4">
        <v>48.5996705107084</v>
      </c>
      <c r="DQ5" s="4">
        <v>283.89999999999998</v>
      </c>
      <c r="DR5" s="4">
        <v>669.37669376693771</v>
      </c>
      <c r="DS5" s="4">
        <v>1.6</v>
      </c>
      <c r="DT5" s="4">
        <v>661.90476190476193</v>
      </c>
    </row>
    <row r="6" spans="1:124" x14ac:dyDescent="0.3">
      <c r="A6">
        <v>6</v>
      </c>
      <c r="B6" s="1" t="s">
        <v>282</v>
      </c>
      <c r="C6" s="21">
        <v>43160</v>
      </c>
      <c r="D6" s="11">
        <v>1139</v>
      </c>
      <c r="E6" s="11">
        <v>1130</v>
      </c>
      <c r="F6" s="11">
        <v>1146</v>
      </c>
      <c r="G6" s="11">
        <v>1112</v>
      </c>
      <c r="H6" s="4">
        <v>-4.3821356615177969</v>
      </c>
      <c r="I6" s="4"/>
      <c r="J6" s="4">
        <v>551.30000000000007</v>
      </c>
      <c r="K6" s="4">
        <v>-3.3824044865054121</v>
      </c>
      <c r="L6" s="4">
        <v>201</v>
      </c>
      <c r="M6" s="4">
        <v>-3.6433365292425695</v>
      </c>
      <c r="N6" s="4">
        <v>220.8</v>
      </c>
      <c r="O6" s="4">
        <v>-11.503006012024048</v>
      </c>
      <c r="P6" s="4">
        <v>74.600000000000009</v>
      </c>
      <c r="Q6" s="4">
        <v>-5.449936628643834</v>
      </c>
      <c r="R6" s="4">
        <v>94.1</v>
      </c>
      <c r="S6" s="4">
        <v>2.1715526601520088</v>
      </c>
      <c r="T6" s="4">
        <v>93.4</v>
      </c>
      <c r="U6" s="4">
        <v>2.863436123348027</v>
      </c>
      <c r="V6" s="4">
        <v>3680</v>
      </c>
      <c r="W6" s="4">
        <v>-3.0813800368712143</v>
      </c>
      <c r="X6" s="4">
        <v>1295</v>
      </c>
      <c r="Y6" s="4">
        <v>0.93530787217459077</v>
      </c>
      <c r="Z6" s="4">
        <v>37876</v>
      </c>
      <c r="AA6" s="4">
        <v>0.63501341764752772</v>
      </c>
      <c r="AB6" s="4">
        <v>67.599999999999994</v>
      </c>
      <c r="AC6" s="4">
        <v>-32.332332332332335</v>
      </c>
      <c r="AD6" s="4">
        <v>139.30000000000001</v>
      </c>
      <c r="AE6" s="4">
        <v>-18.964514252472366</v>
      </c>
      <c r="AF6" s="4">
        <v>47.6</v>
      </c>
      <c r="AG6" s="4">
        <v>-18.072289156626507</v>
      </c>
      <c r="AH6" s="4"/>
      <c r="AI6" s="4">
        <v>0.101378</v>
      </c>
      <c r="AJ6" s="4">
        <v>-2.384116163075086</v>
      </c>
      <c r="AK6" s="4"/>
      <c r="AL6" s="4"/>
      <c r="AM6" s="4">
        <v>551.30000000000007</v>
      </c>
      <c r="AN6" s="4">
        <v>-3.3824044865054121</v>
      </c>
      <c r="AO6" s="4">
        <v>181.8</v>
      </c>
      <c r="AP6" s="4">
        <v>-3.2978723404255321</v>
      </c>
      <c r="AQ6" s="4">
        <v>47.4</v>
      </c>
      <c r="AR6" s="4">
        <v>-25.236593059936908</v>
      </c>
      <c r="AS6" s="4">
        <v>91.4</v>
      </c>
      <c r="AT6" s="4">
        <v>2.8121484814398197</v>
      </c>
      <c r="AU6" s="4"/>
      <c r="AV6" s="4">
        <v>201</v>
      </c>
      <c r="AW6" s="4">
        <v>-3.6433365292425695</v>
      </c>
      <c r="AX6" s="4">
        <v>21.8</v>
      </c>
      <c r="AY6" s="4">
        <v>-1.8018018018018018</v>
      </c>
      <c r="AZ6" s="4">
        <v>89.100000000000009</v>
      </c>
      <c r="BA6" s="4">
        <v>-0.22396416573346992</v>
      </c>
      <c r="BB6" s="4"/>
      <c r="BC6" s="4">
        <v>220.8</v>
      </c>
      <c r="BD6" s="4">
        <v>-11.503006012024048</v>
      </c>
      <c r="BE6" s="4">
        <v>7.7</v>
      </c>
      <c r="BF6" s="4">
        <v>-42.537313432835823</v>
      </c>
      <c r="BG6" s="4">
        <v>96.5</v>
      </c>
      <c r="BH6" s="4">
        <v>2.0084566596194411</v>
      </c>
      <c r="BI6" s="4"/>
      <c r="BJ6" s="4">
        <v>74.600000000000009</v>
      </c>
      <c r="BK6" s="4">
        <v>-5.449936628643834</v>
      </c>
      <c r="BL6" s="4">
        <v>-9.3000000000000007</v>
      </c>
      <c r="BM6" s="4">
        <v>-75.471698113207552</v>
      </c>
      <c r="BN6" s="4"/>
      <c r="BO6" s="4">
        <v>117.8</v>
      </c>
      <c r="BP6" s="4">
        <v>7.5799086757990866</v>
      </c>
      <c r="BQ6" s="4"/>
      <c r="BR6" s="4">
        <v>1139</v>
      </c>
      <c r="BS6" s="4">
        <v>-4.3821356615177969</v>
      </c>
      <c r="BT6" s="4">
        <v>1071.4000000000001</v>
      </c>
      <c r="BU6" s="4">
        <v>-2.3781321184510142</v>
      </c>
      <c r="BV6" s="4">
        <v>36.5</v>
      </c>
      <c r="BW6" s="4">
        <v>22.073578595317727</v>
      </c>
      <c r="BX6" s="4">
        <v>119.1</v>
      </c>
      <c r="BY6" s="4">
        <v>-4.4907778668805136</v>
      </c>
      <c r="BZ6" s="4">
        <v>23.1</v>
      </c>
      <c r="CA6" s="4">
        <v>-11.153846153846153</v>
      </c>
      <c r="CB6" s="4">
        <v>84.7</v>
      </c>
      <c r="CC6" s="4">
        <v>-0.11792452830188679</v>
      </c>
      <c r="CD6" s="4">
        <v>425</v>
      </c>
      <c r="CE6" s="4">
        <v>-4.8365427675772503</v>
      </c>
      <c r="CF6" s="4">
        <v>311.3</v>
      </c>
      <c r="CG6" s="4">
        <v>-0.70175438596491224</v>
      </c>
      <c r="CH6" s="4">
        <v>67.599999999999994</v>
      </c>
      <c r="CI6" s="4">
        <v>-32.332332332332335</v>
      </c>
      <c r="CJ6" s="4">
        <v>5.9350307287093944</v>
      </c>
      <c r="CK6" s="4">
        <v>-29.231145104718411</v>
      </c>
      <c r="CL6" s="4">
        <v>93.4</v>
      </c>
      <c r="CM6" s="4">
        <v>2.863436123348027</v>
      </c>
      <c r="CN6" s="4">
        <v>71.7</v>
      </c>
      <c r="CO6" s="4">
        <v>-0.41666666666666669</v>
      </c>
      <c r="CP6" s="4">
        <v>139.30000000000001</v>
      </c>
      <c r="CQ6" s="4">
        <v>-18.964514252472366</v>
      </c>
      <c r="CR6" s="4">
        <v>3.5</v>
      </c>
      <c r="CS6" s="4">
        <v>-5.4054054054054053</v>
      </c>
      <c r="CT6" s="4">
        <v>-0.4</v>
      </c>
      <c r="CU6" s="4">
        <v>-100</v>
      </c>
      <c r="CV6" s="4">
        <v>3.1</v>
      </c>
      <c r="CW6" s="4">
        <v>-11.428571428571429</v>
      </c>
      <c r="CX6" s="4">
        <v>64.5</v>
      </c>
      <c r="CY6" s="4">
        <v>-33.091286307053942</v>
      </c>
      <c r="CZ6" s="4">
        <v>16.899999999999999</v>
      </c>
      <c r="DA6" s="4">
        <v>108.7248322147651</v>
      </c>
      <c r="DB6" s="4">
        <v>26.2015503875969</v>
      </c>
      <c r="DC6" s="4" t="s">
        <v>19</v>
      </c>
      <c r="DD6" s="4">
        <v>47.6</v>
      </c>
      <c r="DE6" s="4">
        <v>-18.072289156626507</v>
      </c>
      <c r="DF6" s="4">
        <v>177.2</v>
      </c>
      <c r="DG6" s="4">
        <v>5.6465273856578208E-2</v>
      </c>
      <c r="DH6" s="4">
        <v>0.27</v>
      </c>
      <c r="DI6" s="4">
        <v>-18.18181818181818</v>
      </c>
      <c r="DJ6" s="4"/>
      <c r="DK6" s="4">
        <v>1021.2</v>
      </c>
      <c r="DL6" s="4">
        <v>-5.5930479800314323</v>
      </c>
      <c r="DM6" s="4">
        <v>67.599999999999994</v>
      </c>
      <c r="DN6" s="4">
        <v>-27.854855923159018</v>
      </c>
      <c r="DO6" s="4">
        <v>64.5</v>
      </c>
      <c r="DP6" s="4">
        <v>-28.492239467849224</v>
      </c>
      <c r="DQ6" s="4">
        <v>47.6</v>
      </c>
      <c r="DR6" s="4">
        <v>-83.23353293413173</v>
      </c>
      <c r="DS6" s="4">
        <v>0.27</v>
      </c>
      <c r="DT6" s="4">
        <v>-83.125</v>
      </c>
    </row>
    <row r="7" spans="1:124" x14ac:dyDescent="0.3">
      <c r="A7">
        <v>7</v>
      </c>
      <c r="B7" s="1" t="s">
        <v>283</v>
      </c>
      <c r="C7" s="21">
        <v>43252</v>
      </c>
      <c r="D7" s="11">
        <v>1236.3</v>
      </c>
      <c r="E7" s="11">
        <v>1203</v>
      </c>
      <c r="F7" s="11">
        <v>1234</v>
      </c>
      <c r="G7" s="11">
        <v>1143</v>
      </c>
      <c r="H7" s="4">
        <v>8.5425812115891127</v>
      </c>
      <c r="I7" s="4"/>
      <c r="J7" s="4">
        <v>568.70000000000005</v>
      </c>
      <c r="K7" s="4">
        <v>3.1561763105387044</v>
      </c>
      <c r="L7" s="4">
        <v>227.9</v>
      </c>
      <c r="M7" s="4">
        <v>13.383084577114428</v>
      </c>
      <c r="N7" s="4">
        <v>249.70000000000002</v>
      </c>
      <c r="O7" s="4">
        <v>13.088768115942042</v>
      </c>
      <c r="P7" s="4">
        <v>82.7</v>
      </c>
      <c r="Q7" s="4">
        <v>10.857908847184966</v>
      </c>
      <c r="R7" s="4">
        <v>89.1</v>
      </c>
      <c r="S7" s="4">
        <v>-5.313496280552604</v>
      </c>
      <c r="T7" s="4">
        <v>91.2</v>
      </c>
      <c r="U7" s="4">
        <v>-2.3554603854389748</v>
      </c>
      <c r="V7" s="4">
        <v>3847</v>
      </c>
      <c r="W7" s="4">
        <v>4.5380434782608692</v>
      </c>
      <c r="X7" s="4">
        <v>1371</v>
      </c>
      <c r="Y7" s="4">
        <v>5.8687258687258685</v>
      </c>
      <c r="Z7" s="4">
        <v>38089</v>
      </c>
      <c r="AA7" s="4">
        <v>0.5623613897982892</v>
      </c>
      <c r="AB7" s="4">
        <v>97.5</v>
      </c>
      <c r="AC7" s="4">
        <v>44.230769230769234</v>
      </c>
      <c r="AD7" s="4">
        <v>169.4</v>
      </c>
      <c r="AE7" s="4">
        <v>21.608040201005025</v>
      </c>
      <c r="AF7" s="4">
        <v>70.099999999999994</v>
      </c>
      <c r="AG7" s="4">
        <v>47.268907563025209</v>
      </c>
      <c r="AH7" s="4"/>
      <c r="AI7" s="4">
        <v>0.11169999999999999</v>
      </c>
      <c r="AJ7" s="4">
        <v>10.181696226005641</v>
      </c>
      <c r="AK7" s="4"/>
      <c r="AL7" s="4"/>
      <c r="AM7" s="4">
        <v>568.70000000000005</v>
      </c>
      <c r="AN7" s="4">
        <v>3.1561763105387044</v>
      </c>
      <c r="AO7" s="4">
        <v>179.4</v>
      </c>
      <c r="AP7" s="4">
        <v>-1.3201320132013201</v>
      </c>
      <c r="AQ7" s="4">
        <v>62.300000000000004</v>
      </c>
      <c r="AR7" s="4">
        <v>31.434599156118157</v>
      </c>
      <c r="AS7" s="4">
        <v>89.100000000000009</v>
      </c>
      <c r="AT7" s="4">
        <v>-2.5164113785557953</v>
      </c>
      <c r="AU7" s="4"/>
      <c r="AV7" s="4">
        <v>227.9</v>
      </c>
      <c r="AW7" s="4">
        <v>13.383084577114428</v>
      </c>
      <c r="AX7" s="4">
        <v>30.8</v>
      </c>
      <c r="AY7" s="4">
        <v>41.284403669724767</v>
      </c>
      <c r="AZ7" s="4">
        <v>86.5</v>
      </c>
      <c r="BA7" s="4">
        <v>-2.9180695847362608</v>
      </c>
      <c r="BB7" s="4"/>
      <c r="BC7" s="4">
        <v>249.70000000000002</v>
      </c>
      <c r="BD7" s="4">
        <v>13.088768115942042</v>
      </c>
      <c r="BE7" s="4">
        <v>10.200000000000001</v>
      </c>
      <c r="BF7" s="4">
        <v>32.467532467532493</v>
      </c>
      <c r="BG7" s="4">
        <v>95.9</v>
      </c>
      <c r="BH7" s="4">
        <v>-0.62176165803108219</v>
      </c>
      <c r="BI7" s="4"/>
      <c r="BJ7" s="4">
        <v>82.7</v>
      </c>
      <c r="BK7" s="4">
        <v>10.857908847184966</v>
      </c>
      <c r="BL7" s="4">
        <v>-11.6</v>
      </c>
      <c r="BM7" s="4">
        <v>-24.731182795698924</v>
      </c>
      <c r="BN7" s="4"/>
      <c r="BO7" s="4">
        <v>133.1</v>
      </c>
      <c r="BP7" s="4">
        <v>12.98811544991511</v>
      </c>
      <c r="BQ7" s="4"/>
      <c r="BR7" s="4">
        <v>1236.3</v>
      </c>
      <c r="BS7" s="4">
        <v>8.5425812115891127</v>
      </c>
      <c r="BT7" s="4">
        <v>1144.5999999999999</v>
      </c>
      <c r="BU7" s="4">
        <v>6.8321821915250958</v>
      </c>
      <c r="BV7" s="4">
        <v>40.299999999999997</v>
      </c>
      <c r="BW7" s="4">
        <v>10.41095890410959</v>
      </c>
      <c r="BX7" s="4">
        <v>121.6</v>
      </c>
      <c r="BY7" s="4">
        <v>2.0990764063811924</v>
      </c>
      <c r="BZ7" s="4">
        <v>22.2</v>
      </c>
      <c r="CA7" s="4">
        <v>-3.8961038961038961</v>
      </c>
      <c r="CB7" s="4">
        <v>88.2</v>
      </c>
      <c r="CC7" s="4">
        <v>4.1322314049586772</v>
      </c>
      <c r="CD7" s="4">
        <v>485.7</v>
      </c>
      <c r="CE7" s="4">
        <v>14.282352941176471</v>
      </c>
      <c r="CF7" s="4">
        <v>314.7</v>
      </c>
      <c r="CG7" s="4">
        <v>1.0921940250562159</v>
      </c>
      <c r="CH7" s="4">
        <v>97.5</v>
      </c>
      <c r="CI7" s="4">
        <v>44.230769230769234</v>
      </c>
      <c r="CJ7" s="4">
        <v>7.8864353312302837</v>
      </c>
      <c r="CK7" s="4">
        <v>32.879435536557587</v>
      </c>
      <c r="CL7" s="4">
        <v>91.2</v>
      </c>
      <c r="CM7" s="4">
        <v>-2.3554603854389748</v>
      </c>
      <c r="CN7" s="4">
        <v>71.900000000000006</v>
      </c>
      <c r="CO7" s="4">
        <v>0.2789400278940028</v>
      </c>
      <c r="CP7" s="4">
        <v>169.4</v>
      </c>
      <c r="CQ7" s="4">
        <v>21.608040201005025</v>
      </c>
      <c r="CR7" s="4">
        <v>3.9</v>
      </c>
      <c r="CS7" s="4">
        <v>11.428571428571429</v>
      </c>
      <c r="CT7" s="4">
        <v>-0.5</v>
      </c>
      <c r="CU7" s="4">
        <v>-25</v>
      </c>
      <c r="CV7" s="4">
        <v>3.4</v>
      </c>
      <c r="CW7" s="4">
        <v>9.67741935483871</v>
      </c>
      <c r="CX7" s="4">
        <v>94.1</v>
      </c>
      <c r="CY7" s="4">
        <v>45.891472868217058</v>
      </c>
      <c r="CZ7" s="4">
        <v>22.5</v>
      </c>
      <c r="DA7" s="4">
        <v>33.136094674556212</v>
      </c>
      <c r="DB7" s="4">
        <v>25.481313703284258</v>
      </c>
      <c r="DC7" s="4">
        <v>-2.7488323158677757</v>
      </c>
      <c r="DD7" s="4">
        <v>70.099999999999994</v>
      </c>
      <c r="DE7" s="4">
        <v>47.268907563025209</v>
      </c>
      <c r="DF7" s="4">
        <v>177.2</v>
      </c>
      <c r="DG7" s="4">
        <v>0</v>
      </c>
      <c r="DH7" s="4">
        <v>0.4</v>
      </c>
      <c r="DI7" s="4">
        <v>48.148148148148145</v>
      </c>
      <c r="DJ7" s="4"/>
      <c r="DK7" s="4">
        <v>1103.2</v>
      </c>
      <c r="DL7" s="4">
        <v>8.0297688993341172</v>
      </c>
      <c r="DM7" s="4">
        <v>91.7</v>
      </c>
      <c r="DN7" s="4">
        <v>35.650887573964496</v>
      </c>
      <c r="DO7" s="4">
        <v>88.3</v>
      </c>
      <c r="DP7" s="4">
        <v>36.899224806201552</v>
      </c>
      <c r="DQ7" s="4">
        <v>65.8</v>
      </c>
      <c r="DR7" s="4">
        <v>38.235294117647058</v>
      </c>
      <c r="DS7" s="4">
        <v>0.37</v>
      </c>
      <c r="DT7" s="4">
        <v>37.037037037037031</v>
      </c>
    </row>
    <row r="8" spans="1:124" x14ac:dyDescent="0.3">
      <c r="A8">
        <v>8</v>
      </c>
      <c r="B8" s="1" t="s">
        <v>284</v>
      </c>
      <c r="C8" s="21">
        <v>43344</v>
      </c>
      <c r="D8" s="11">
        <v>1280.0999999999999</v>
      </c>
      <c r="E8" s="11">
        <v>1273</v>
      </c>
      <c r="F8" s="11">
        <v>1290</v>
      </c>
      <c r="G8" s="11">
        <v>1221</v>
      </c>
      <c r="H8" s="4">
        <v>3.5428294103372968</v>
      </c>
      <c r="I8" s="4"/>
      <c r="J8" s="4">
        <v>565</v>
      </c>
      <c r="K8" s="4">
        <v>-0.65060664673817481</v>
      </c>
      <c r="L8" s="4">
        <v>252.1</v>
      </c>
      <c r="M8" s="4">
        <v>10.618692408951295</v>
      </c>
      <c r="N8" s="4">
        <v>268.7</v>
      </c>
      <c r="O8" s="4">
        <v>7.6091309571485661</v>
      </c>
      <c r="P8" s="4">
        <v>91.2</v>
      </c>
      <c r="Q8" s="4">
        <v>10.278113663845224</v>
      </c>
      <c r="R8" s="4">
        <v>92.4</v>
      </c>
      <c r="S8" s="4">
        <v>3.7037037037037166</v>
      </c>
      <c r="T8" s="4">
        <v>91.5</v>
      </c>
      <c r="U8" s="4">
        <v>0.32894736842104949</v>
      </c>
      <c r="V8" s="4">
        <v>3868</v>
      </c>
      <c r="W8" s="4">
        <v>0.54587990642058748</v>
      </c>
      <c r="X8" s="4">
        <v>1482</v>
      </c>
      <c r="Y8" s="4">
        <v>8.0962800875273526</v>
      </c>
      <c r="Z8" s="4">
        <v>38026</v>
      </c>
      <c r="AA8" s="4">
        <v>-0.16540208459135183</v>
      </c>
      <c r="AB8" s="4">
        <v>97.9</v>
      </c>
      <c r="AC8" s="4">
        <v>0.41025641025641024</v>
      </c>
      <c r="AD8" s="4">
        <v>171.2</v>
      </c>
      <c r="AE8" s="4">
        <v>1.0625737898465171</v>
      </c>
      <c r="AF8" s="4">
        <v>70.7</v>
      </c>
      <c r="AG8" s="4">
        <v>0.85592011412268187</v>
      </c>
      <c r="AH8" s="4"/>
      <c r="AI8" s="4">
        <v>0.115936</v>
      </c>
      <c r="AJ8" s="4">
        <v>3.7923008057296328</v>
      </c>
      <c r="AK8" s="4"/>
      <c r="AL8" s="4"/>
      <c r="AM8" s="4">
        <v>565</v>
      </c>
      <c r="AN8" s="4">
        <v>-0.65060664673817481</v>
      </c>
      <c r="AO8" s="4">
        <v>177.1</v>
      </c>
      <c r="AP8" s="4">
        <v>-1.2820512820512822</v>
      </c>
      <c r="AQ8" s="4">
        <v>53.1</v>
      </c>
      <c r="AR8" s="4">
        <v>-14.767255216693428</v>
      </c>
      <c r="AS8" s="4">
        <v>90.600000000000009</v>
      </c>
      <c r="AT8" s="4">
        <v>1.6835016835016834</v>
      </c>
      <c r="AU8" s="4"/>
      <c r="AV8" s="4">
        <v>252.1</v>
      </c>
      <c r="AW8" s="4">
        <v>10.618692408951295</v>
      </c>
      <c r="AX8" s="4">
        <v>36.1</v>
      </c>
      <c r="AY8" s="4">
        <v>17.207792207792206</v>
      </c>
      <c r="AZ8" s="4">
        <v>85.7</v>
      </c>
      <c r="BA8" s="4">
        <v>-0.92485549132947653</v>
      </c>
      <c r="BB8" s="4"/>
      <c r="BC8" s="4">
        <v>268.7</v>
      </c>
      <c r="BD8" s="4">
        <v>7.6091309571485661</v>
      </c>
      <c r="BE8" s="4">
        <v>12.5</v>
      </c>
      <c r="BF8" s="4">
        <v>22.549019607843114</v>
      </c>
      <c r="BG8" s="4">
        <v>95.3</v>
      </c>
      <c r="BH8" s="4">
        <v>-0.62565172054224039</v>
      </c>
      <c r="BI8" s="4"/>
      <c r="BJ8" s="4">
        <v>91.2</v>
      </c>
      <c r="BK8" s="4">
        <v>10.278113663845224</v>
      </c>
      <c r="BL8" s="4">
        <v>-3.8000000000000003</v>
      </c>
      <c r="BM8" s="4">
        <v>67.241379310344826</v>
      </c>
      <c r="BN8" s="4"/>
      <c r="BO8" s="4">
        <v>134.9</v>
      </c>
      <c r="BP8" s="4">
        <v>1.3523666416228399</v>
      </c>
      <c r="BQ8" s="4"/>
      <c r="BR8" s="4">
        <v>1280.0999999999999</v>
      </c>
      <c r="BS8" s="4">
        <v>3.5428294103372968</v>
      </c>
      <c r="BT8" s="4">
        <v>1182.2</v>
      </c>
      <c r="BU8" s="4">
        <v>3.2849903896557748</v>
      </c>
      <c r="BV8" s="4">
        <v>35.6</v>
      </c>
      <c r="BW8" s="4">
        <v>-11.662531017369727</v>
      </c>
      <c r="BX8" s="4">
        <v>123.5</v>
      </c>
      <c r="BY8" s="4">
        <v>1.5625</v>
      </c>
      <c r="BZ8" s="4">
        <v>24.1</v>
      </c>
      <c r="CA8" s="4">
        <v>8.5585585585585591</v>
      </c>
      <c r="CB8" s="4">
        <v>87.4</v>
      </c>
      <c r="CC8" s="4">
        <v>-0.90702947845804993</v>
      </c>
      <c r="CD8" s="4">
        <v>521.1</v>
      </c>
      <c r="CE8" s="4">
        <v>7.288449660284126</v>
      </c>
      <c r="CF8" s="4">
        <v>317.2</v>
      </c>
      <c r="CG8" s="4">
        <v>0.79440737210041312</v>
      </c>
      <c r="CH8" s="4">
        <v>97.9</v>
      </c>
      <c r="CI8" s="4">
        <v>0.41025641025641024</v>
      </c>
      <c r="CJ8" s="4">
        <v>7.6478400124990227</v>
      </c>
      <c r="CK8" s="4">
        <v>-3.0253886415123903</v>
      </c>
      <c r="CL8" s="4">
        <v>91.5</v>
      </c>
      <c r="CM8" s="4">
        <v>0.32894736842104949</v>
      </c>
      <c r="CN8" s="4">
        <v>73.3</v>
      </c>
      <c r="CO8" s="4">
        <v>1.9471488178025034</v>
      </c>
      <c r="CP8" s="4">
        <v>171.2</v>
      </c>
      <c r="CQ8" s="4">
        <v>1.0625737898465171</v>
      </c>
      <c r="CR8" s="4">
        <v>2.7</v>
      </c>
      <c r="CS8" s="4">
        <v>-30.76923076923077</v>
      </c>
      <c r="CT8" s="4">
        <v>-0.1</v>
      </c>
      <c r="CU8" s="4">
        <v>80</v>
      </c>
      <c r="CV8" s="4">
        <v>2.6</v>
      </c>
      <c r="CW8" s="4">
        <v>-23.529411764705884</v>
      </c>
      <c r="CX8" s="4">
        <v>95.3</v>
      </c>
      <c r="CY8" s="4">
        <v>1.2752391073326248</v>
      </c>
      <c r="CZ8" s="4">
        <v>24.6</v>
      </c>
      <c r="DA8" s="4">
        <v>9.3333333333333339</v>
      </c>
      <c r="DB8" s="4">
        <v>25.813221406086043</v>
      </c>
      <c r="DC8" s="4">
        <v>1.3025533403287861</v>
      </c>
      <c r="DD8" s="4">
        <v>70.7</v>
      </c>
      <c r="DE8" s="4">
        <v>0.85592011412268187</v>
      </c>
      <c r="DF8" s="4">
        <v>177.2</v>
      </c>
      <c r="DG8" s="4">
        <v>0</v>
      </c>
      <c r="DH8" s="4">
        <v>0.4</v>
      </c>
      <c r="DI8" s="4">
        <v>0</v>
      </c>
      <c r="DJ8" s="4"/>
      <c r="DK8" s="4">
        <v>1145.2</v>
      </c>
      <c r="DL8" s="4">
        <v>3.8071065989847717</v>
      </c>
      <c r="DM8" s="4">
        <v>97.9</v>
      </c>
      <c r="DN8" s="4">
        <v>6.7611777535441657</v>
      </c>
      <c r="DO8" s="4">
        <v>95.3</v>
      </c>
      <c r="DP8" s="4">
        <v>7.9275198187995466</v>
      </c>
      <c r="DQ8" s="4">
        <v>70.7</v>
      </c>
      <c r="DR8" s="4">
        <v>7.4468085106382977</v>
      </c>
      <c r="DS8" s="4">
        <v>0.4</v>
      </c>
      <c r="DT8" s="4">
        <v>8.1081081081081159</v>
      </c>
    </row>
    <row r="9" spans="1:124" x14ac:dyDescent="0.3">
      <c r="A9">
        <v>9</v>
      </c>
      <c r="B9" s="1" t="s">
        <v>285</v>
      </c>
      <c r="C9" s="21">
        <v>43435</v>
      </c>
      <c r="D9" s="11">
        <v>1321.6</v>
      </c>
      <c r="E9" s="11">
        <v>1327</v>
      </c>
      <c r="F9" s="11">
        <v>1349</v>
      </c>
      <c r="G9" s="11">
        <v>1288</v>
      </c>
      <c r="H9" s="4">
        <v>3.2419342238887587</v>
      </c>
      <c r="I9" s="4"/>
      <c r="J9" s="4">
        <v>583</v>
      </c>
      <c r="K9" s="4">
        <v>3.1858407079646018</v>
      </c>
      <c r="L9" s="4">
        <v>272.5</v>
      </c>
      <c r="M9" s="4">
        <v>8.0920269734232448</v>
      </c>
      <c r="N9" s="4">
        <v>285.5</v>
      </c>
      <c r="O9" s="4">
        <v>6.2523260141421657</v>
      </c>
      <c r="P9" s="4">
        <v>73.5</v>
      </c>
      <c r="Q9" s="4">
        <v>-19.407894736842106</v>
      </c>
      <c r="R9" s="4">
        <v>91</v>
      </c>
      <c r="S9" s="4">
        <v>-1.5151515151515211</v>
      </c>
      <c r="T9" s="4">
        <v>89.8</v>
      </c>
      <c r="U9" s="4">
        <v>-1.8579234972677627</v>
      </c>
      <c r="V9" s="4">
        <v>3985</v>
      </c>
      <c r="W9" s="4">
        <v>3.0248190279214064</v>
      </c>
      <c r="X9" s="4">
        <v>1474</v>
      </c>
      <c r="Y9" s="4">
        <v>-0.53981106612685559</v>
      </c>
      <c r="Z9" s="4">
        <v>37464</v>
      </c>
      <c r="AA9" s="4">
        <v>-1.4779361489507179</v>
      </c>
      <c r="AB9" s="4">
        <v>120.6</v>
      </c>
      <c r="AC9" s="4">
        <v>23.186925434116446</v>
      </c>
      <c r="AD9" s="4">
        <v>195</v>
      </c>
      <c r="AE9" s="4">
        <v>13.901869158878505</v>
      </c>
      <c r="AF9" s="4">
        <v>86.8</v>
      </c>
      <c r="AG9" s="4">
        <v>22.772277227722771</v>
      </c>
      <c r="AH9" s="4"/>
      <c r="AI9" s="4">
        <v>0.12031600000000001</v>
      </c>
      <c r="AJ9" s="4">
        <v>3.7779464532155673</v>
      </c>
      <c r="AK9" s="4"/>
      <c r="AL9" s="4"/>
      <c r="AM9" s="4">
        <v>583</v>
      </c>
      <c r="AN9" s="4">
        <v>3.1858407079646018</v>
      </c>
      <c r="AO9" s="4">
        <v>190.4</v>
      </c>
      <c r="AP9" s="4">
        <v>7.5098814229249014</v>
      </c>
      <c r="AQ9" s="4">
        <v>77.7</v>
      </c>
      <c r="AR9" s="4">
        <v>46.327683615819211</v>
      </c>
      <c r="AS9" s="4">
        <v>86.7</v>
      </c>
      <c r="AT9" s="4">
        <v>-4.3046357615894095</v>
      </c>
      <c r="AU9" s="4"/>
      <c r="AV9" s="4">
        <v>272.5</v>
      </c>
      <c r="AW9" s="4">
        <v>8.0920269734232448</v>
      </c>
      <c r="AX9" s="4">
        <v>41.5</v>
      </c>
      <c r="AY9" s="4">
        <v>14.958448753462603</v>
      </c>
      <c r="AZ9" s="4">
        <v>84.8</v>
      </c>
      <c r="BA9" s="4">
        <v>-1.0501750291715353</v>
      </c>
      <c r="BB9" s="4"/>
      <c r="BC9" s="4">
        <v>285.5</v>
      </c>
      <c r="BD9" s="4">
        <v>6.2523260141421657</v>
      </c>
      <c r="BE9" s="4">
        <v>17</v>
      </c>
      <c r="BF9" s="4">
        <v>36</v>
      </c>
      <c r="BG9" s="4">
        <v>94.100000000000009</v>
      </c>
      <c r="BH9" s="4">
        <v>-1.2591815320041855</v>
      </c>
      <c r="BI9" s="4"/>
      <c r="BJ9" s="4">
        <v>73.5</v>
      </c>
      <c r="BK9" s="4">
        <v>-19.407894736842106</v>
      </c>
      <c r="BL9" s="4">
        <v>-17.600000000000001</v>
      </c>
      <c r="BM9" s="4">
        <v>-363.15789473684208</v>
      </c>
      <c r="BN9" s="4"/>
      <c r="BO9" s="4">
        <v>137</v>
      </c>
      <c r="BP9" s="4">
        <v>1.5567086730911786</v>
      </c>
      <c r="BQ9" s="4"/>
      <c r="BR9" s="4">
        <v>1321.6</v>
      </c>
      <c r="BS9" s="4">
        <v>3.2419342238887587</v>
      </c>
      <c r="BT9" s="4">
        <v>1203</v>
      </c>
      <c r="BU9" s="4">
        <v>1.7594315682625614</v>
      </c>
      <c r="BV9" s="4">
        <v>31.9</v>
      </c>
      <c r="BW9" s="4">
        <v>-10.393258426966293</v>
      </c>
      <c r="BX9" s="4">
        <v>127.1</v>
      </c>
      <c r="BY9" s="4">
        <v>2.9149797570850202</v>
      </c>
      <c r="BZ9" s="4">
        <v>32.799999999999997</v>
      </c>
      <c r="CA9" s="4">
        <v>36.099585062240649</v>
      </c>
      <c r="CB9" s="4">
        <v>84.5</v>
      </c>
      <c r="CC9" s="4">
        <v>-3.3180778032036615</v>
      </c>
      <c r="CD9" s="4">
        <v>534.1</v>
      </c>
      <c r="CE9" s="4">
        <v>2.4947227019765879</v>
      </c>
      <c r="CF9" s="4">
        <v>316.2</v>
      </c>
      <c r="CG9" s="4">
        <v>-0.31525851197982346</v>
      </c>
      <c r="CH9" s="4">
        <v>120.6</v>
      </c>
      <c r="CI9" s="4">
        <v>23.186925434116446</v>
      </c>
      <c r="CJ9" s="4">
        <v>9.1253026634382568</v>
      </c>
      <c r="CK9" s="4">
        <v>19.318691925100243</v>
      </c>
      <c r="CL9" s="4">
        <v>89.8</v>
      </c>
      <c r="CM9" s="4">
        <v>-1.8579234972677627</v>
      </c>
      <c r="CN9" s="4">
        <v>74.400000000000006</v>
      </c>
      <c r="CO9" s="4">
        <v>1.500682128240109</v>
      </c>
      <c r="CP9" s="4">
        <v>195</v>
      </c>
      <c r="CQ9" s="4">
        <v>13.901869158878505</v>
      </c>
      <c r="CR9" s="4">
        <v>2.4</v>
      </c>
      <c r="CS9" s="4">
        <v>-11.111111111111111</v>
      </c>
      <c r="CT9" s="4">
        <v>-0.3</v>
      </c>
      <c r="CU9" s="4">
        <v>-200</v>
      </c>
      <c r="CV9" s="4">
        <v>2.1</v>
      </c>
      <c r="CW9" s="4">
        <v>-19.23076923076923</v>
      </c>
      <c r="CX9" s="4">
        <v>118.5</v>
      </c>
      <c r="CY9" s="4">
        <v>24.344176285414481</v>
      </c>
      <c r="CZ9" s="4">
        <v>31.7</v>
      </c>
      <c r="DA9" s="4">
        <v>28.86178861788618</v>
      </c>
      <c r="DB9" s="4">
        <v>27.210300429184549</v>
      </c>
      <c r="DC9" s="4">
        <v>5.4122614187515294</v>
      </c>
      <c r="DD9" s="4">
        <v>86.8</v>
      </c>
      <c r="DE9" s="4">
        <v>22.772277227722771</v>
      </c>
      <c r="DF9" s="4">
        <v>177.2</v>
      </c>
      <c r="DG9" s="4">
        <v>0</v>
      </c>
      <c r="DH9" s="4">
        <v>0.49</v>
      </c>
      <c r="DI9" s="4">
        <v>22.499999999999989</v>
      </c>
      <c r="DJ9" s="4"/>
      <c r="DK9" s="4">
        <v>1184.5999999999999</v>
      </c>
      <c r="DL9" s="4">
        <v>3.4404470834788685</v>
      </c>
      <c r="DM9" s="4">
        <v>118.6</v>
      </c>
      <c r="DN9" s="4">
        <v>21.144024514811033</v>
      </c>
      <c r="DO9" s="4">
        <v>116.5</v>
      </c>
      <c r="DP9" s="4">
        <v>22.245540398740818</v>
      </c>
      <c r="DQ9" s="4">
        <v>84.8</v>
      </c>
      <c r="DR9" s="4">
        <v>19.943422913719942</v>
      </c>
      <c r="DS9" s="4">
        <v>0.48</v>
      </c>
      <c r="DT9" s="4">
        <v>19.999999999999989</v>
      </c>
    </row>
    <row r="10" spans="1:124" x14ac:dyDescent="0.3">
      <c r="A10">
        <v>10</v>
      </c>
      <c r="B10" s="1" t="s">
        <v>286</v>
      </c>
      <c r="C10" s="21">
        <v>43525</v>
      </c>
      <c r="D10" s="11">
        <v>1194.0999999999999</v>
      </c>
      <c r="E10" s="11">
        <v>1236</v>
      </c>
      <c r="F10" s="11">
        <v>1250</v>
      </c>
      <c r="G10" s="11">
        <v>1210</v>
      </c>
      <c r="H10" s="4">
        <v>-9.6473970944309926</v>
      </c>
      <c r="I10" s="4"/>
      <c r="J10" s="4">
        <v>531.79999999999995</v>
      </c>
      <c r="K10" s="4">
        <v>-8.7821612349914329</v>
      </c>
      <c r="L10" s="4">
        <v>237.6</v>
      </c>
      <c r="M10" s="4">
        <v>-12.807339449541285</v>
      </c>
      <c r="N10" s="4">
        <v>243.9</v>
      </c>
      <c r="O10" s="4">
        <v>-14.57092819614711</v>
      </c>
      <c r="P10" s="4">
        <v>99.9</v>
      </c>
      <c r="Q10" s="4">
        <v>35.918367346938773</v>
      </c>
      <c r="R10" s="4">
        <v>95.7</v>
      </c>
      <c r="S10" s="4">
        <v>5.1648351648351678</v>
      </c>
      <c r="T10" s="4">
        <v>95.2</v>
      </c>
      <c r="U10" s="4">
        <v>6.0133630289532363</v>
      </c>
      <c r="V10" s="4">
        <v>3606</v>
      </c>
      <c r="W10" s="4">
        <v>-9.5106649937264738</v>
      </c>
      <c r="X10" s="4">
        <v>1507</v>
      </c>
      <c r="Y10" s="4">
        <v>2.2388059701492535</v>
      </c>
      <c r="Z10" s="4">
        <v>37744</v>
      </c>
      <c r="AA10" s="4">
        <v>0.74738415545590431</v>
      </c>
      <c r="AB10" s="4">
        <v>51.5</v>
      </c>
      <c r="AC10" s="4">
        <v>-57.296849087893861</v>
      </c>
      <c r="AD10" s="4">
        <v>124.9</v>
      </c>
      <c r="AE10" s="4">
        <v>-35.948717948717949</v>
      </c>
      <c r="AF10" s="4">
        <v>36.9</v>
      </c>
      <c r="AG10" s="4">
        <v>-57.488479262672811</v>
      </c>
      <c r="AH10" s="4"/>
      <c r="AI10" s="4">
        <v>0.10327600000000001</v>
      </c>
      <c r="AJ10" s="4">
        <v>-14.16270487715682</v>
      </c>
      <c r="AK10" s="4"/>
      <c r="AL10" s="4"/>
      <c r="AM10" s="4">
        <v>531.79999999999995</v>
      </c>
      <c r="AN10" s="4">
        <v>-8.7821612349914329</v>
      </c>
      <c r="AO10" s="4">
        <v>179.3</v>
      </c>
      <c r="AP10" s="4">
        <v>-5.829831932773109</v>
      </c>
      <c r="AQ10" s="4">
        <v>23.2</v>
      </c>
      <c r="AR10" s="4">
        <v>-70.141570141570142</v>
      </c>
      <c r="AS10" s="4">
        <v>95.600000000000009</v>
      </c>
      <c r="AT10" s="4">
        <v>10.265282583621691</v>
      </c>
      <c r="AU10" s="4"/>
      <c r="AV10" s="4">
        <v>237.6</v>
      </c>
      <c r="AW10" s="4">
        <v>-12.807339449541285</v>
      </c>
      <c r="AX10" s="4">
        <v>19.900000000000002</v>
      </c>
      <c r="AY10" s="4">
        <v>-52.048192771084324</v>
      </c>
      <c r="AZ10" s="4">
        <v>91.600000000000009</v>
      </c>
      <c r="BA10" s="4">
        <v>8.0188679245283154</v>
      </c>
      <c r="BB10" s="4"/>
      <c r="BC10" s="4">
        <v>243.9</v>
      </c>
      <c r="BD10" s="4">
        <v>-14.57092819614711</v>
      </c>
      <c r="BE10" s="4">
        <v>10.3</v>
      </c>
      <c r="BF10" s="4">
        <v>-39.411764705882355</v>
      </c>
      <c r="BG10" s="4">
        <v>95.8</v>
      </c>
      <c r="BH10" s="4">
        <v>1.8065887353878729</v>
      </c>
      <c r="BI10" s="4"/>
      <c r="BJ10" s="4">
        <v>99.9</v>
      </c>
      <c r="BK10" s="4">
        <v>35.918367346938773</v>
      </c>
      <c r="BL10" s="4">
        <v>-1.9000000000000001</v>
      </c>
      <c r="BM10" s="4">
        <v>89.204545454545453</v>
      </c>
      <c r="BN10" s="4"/>
      <c r="BO10" s="4">
        <v>111.8</v>
      </c>
      <c r="BP10" s="4">
        <v>-18.394160583941606</v>
      </c>
      <c r="BQ10" s="4"/>
      <c r="BR10" s="4">
        <v>1194.0999999999999</v>
      </c>
      <c r="BS10" s="4">
        <v>-9.6473970944309926</v>
      </c>
      <c r="BT10" s="4">
        <v>1142.5999999999999</v>
      </c>
      <c r="BU10" s="4">
        <v>-5.0207813798836245</v>
      </c>
      <c r="BV10" s="4">
        <v>34.799999999999997</v>
      </c>
      <c r="BW10" s="4">
        <v>9.0909090909090917</v>
      </c>
      <c r="BX10" s="4">
        <v>145.1</v>
      </c>
      <c r="BY10" s="4">
        <v>14.162077104642014</v>
      </c>
      <c r="BZ10" s="4">
        <v>28.2</v>
      </c>
      <c r="CA10" s="4">
        <v>-14.024390243902429</v>
      </c>
      <c r="CB10" s="4">
        <v>74.8</v>
      </c>
      <c r="CC10" s="4">
        <v>-11.479289940828401</v>
      </c>
      <c r="CD10" s="4">
        <v>473.3</v>
      </c>
      <c r="CE10" s="4">
        <v>-11.383636023216626</v>
      </c>
      <c r="CF10" s="4">
        <v>313</v>
      </c>
      <c r="CG10" s="4">
        <v>-1.0120177103099304</v>
      </c>
      <c r="CH10" s="4">
        <v>51.5</v>
      </c>
      <c r="CI10" s="4">
        <v>-57.296849087893861</v>
      </c>
      <c r="CJ10" s="4">
        <v>4.3128716187923954</v>
      </c>
      <c r="CK10" s="4">
        <v>-52.737221132702899</v>
      </c>
      <c r="CL10" s="4">
        <v>95.2</v>
      </c>
      <c r="CM10" s="4">
        <v>6.0133630289532363</v>
      </c>
      <c r="CN10" s="4">
        <v>73.400000000000006</v>
      </c>
      <c r="CO10" s="4">
        <v>-1.3440860215053763</v>
      </c>
      <c r="CP10" s="4">
        <v>124.9</v>
      </c>
      <c r="CQ10" s="4">
        <v>-35.948717948717949</v>
      </c>
      <c r="CR10" s="4">
        <v>1.7</v>
      </c>
      <c r="CS10" s="4">
        <v>-29.166666666666668</v>
      </c>
      <c r="CT10" s="4">
        <v>0.4</v>
      </c>
      <c r="CU10" s="4">
        <v>233.33333333333334</v>
      </c>
      <c r="CV10" s="4">
        <v>2.1</v>
      </c>
      <c r="CW10" s="4">
        <v>0</v>
      </c>
      <c r="CX10" s="4">
        <v>49.4</v>
      </c>
      <c r="CY10" s="4">
        <v>-58.312236286919834</v>
      </c>
      <c r="CZ10" s="4">
        <v>12.5</v>
      </c>
      <c r="DA10" s="4">
        <v>-60.56782334384858</v>
      </c>
      <c r="DB10" s="4">
        <v>25.303643724696357</v>
      </c>
      <c r="DC10" s="4">
        <v>-7.0071137562420942</v>
      </c>
      <c r="DD10" s="4">
        <v>36.9</v>
      </c>
      <c r="DE10" s="4">
        <v>-57.488479262672811</v>
      </c>
      <c r="DF10" s="4">
        <v>177.4</v>
      </c>
      <c r="DG10" s="4">
        <v>0.11286681715575621</v>
      </c>
      <c r="DH10" s="4">
        <v>0.21</v>
      </c>
      <c r="DI10" s="4">
        <v>-57.142857142857153</v>
      </c>
      <c r="DJ10" s="4"/>
      <c r="DK10" s="4">
        <v>1082.3</v>
      </c>
      <c r="DL10" s="4">
        <v>-8.635826439304406</v>
      </c>
      <c r="DM10" s="4">
        <v>51.5</v>
      </c>
      <c r="DN10" s="4">
        <v>-56.576728499156829</v>
      </c>
      <c r="DO10" s="4">
        <v>49.4</v>
      </c>
      <c r="DP10" s="4">
        <v>-57.596566523605148</v>
      </c>
      <c r="DQ10" s="4">
        <v>36.9</v>
      </c>
      <c r="DR10" s="4">
        <v>-56.485849056603776</v>
      </c>
      <c r="DS10" s="4">
        <v>0.21</v>
      </c>
      <c r="DT10" s="4">
        <v>-56.25</v>
      </c>
    </row>
    <row r="11" spans="1:124" x14ac:dyDescent="0.3">
      <c r="A11">
        <v>11</v>
      </c>
      <c r="B11" s="1" t="s">
        <v>287</v>
      </c>
      <c r="C11" s="21">
        <v>43617</v>
      </c>
      <c r="D11" s="11">
        <v>1212.7</v>
      </c>
      <c r="E11" s="11">
        <v>1295</v>
      </c>
      <c r="F11" s="11">
        <v>1312</v>
      </c>
      <c r="G11" s="11">
        <v>1227</v>
      </c>
      <c r="H11" s="4">
        <v>1.5576584875638557</v>
      </c>
      <c r="I11" s="4"/>
      <c r="J11" s="4">
        <v>534.9</v>
      </c>
      <c r="K11" s="4">
        <v>0.58292591199700261</v>
      </c>
      <c r="L11" s="4">
        <v>259.8</v>
      </c>
      <c r="M11" s="4">
        <v>9.3434343434343443</v>
      </c>
      <c r="N11" s="4">
        <v>227</v>
      </c>
      <c r="O11" s="4">
        <v>-6.9290692906929072</v>
      </c>
      <c r="P11" s="4">
        <v>95.8</v>
      </c>
      <c r="Q11" s="4">
        <v>-4.1041041041041044</v>
      </c>
      <c r="R11" s="4">
        <v>95.9</v>
      </c>
      <c r="S11" s="4">
        <v>0.20898641588297057</v>
      </c>
      <c r="T11" s="4">
        <v>92.3</v>
      </c>
      <c r="U11" s="4">
        <v>-3.046218487394964</v>
      </c>
      <c r="V11" s="4">
        <v>3590</v>
      </c>
      <c r="W11" s="4">
        <v>-0.44370493621741541</v>
      </c>
      <c r="X11" s="4">
        <v>1539</v>
      </c>
      <c r="Y11" s="4">
        <v>2.1234240212342401</v>
      </c>
      <c r="Z11" s="4">
        <v>37409</v>
      </c>
      <c r="AA11" s="4">
        <v>-0.88755828740991949</v>
      </c>
      <c r="AB11" s="4">
        <v>83.8</v>
      </c>
      <c r="AC11" s="4">
        <v>62.71844660194175</v>
      </c>
      <c r="AD11" s="4">
        <v>158.69999999999999</v>
      </c>
      <c r="AE11" s="4">
        <v>27.061649319455565</v>
      </c>
      <c r="AF11" s="4">
        <v>60.3</v>
      </c>
      <c r="AG11" s="4">
        <v>63.414634146341463</v>
      </c>
      <c r="AH11" s="4"/>
      <c r="AI11" s="4">
        <v>0.114272</v>
      </c>
      <c r="AJ11" s="4">
        <v>10.647197800069716</v>
      </c>
      <c r="AK11" s="4"/>
      <c r="AL11" s="4"/>
      <c r="AM11" s="4">
        <v>534.9</v>
      </c>
      <c r="AN11" s="4">
        <v>0.58292591199700261</v>
      </c>
      <c r="AO11" s="4">
        <v>177.70000000000002</v>
      </c>
      <c r="AP11" s="4">
        <v>-0.89235917456774694</v>
      </c>
      <c r="AQ11" s="4">
        <v>7.9</v>
      </c>
      <c r="AR11" s="4">
        <v>-65.948275862068968</v>
      </c>
      <c r="AS11" s="4">
        <v>98.5</v>
      </c>
      <c r="AT11" s="4">
        <v>3.0334728033472711</v>
      </c>
      <c r="AU11" s="4"/>
      <c r="AV11" s="4">
        <v>259.8</v>
      </c>
      <c r="AW11" s="4">
        <v>9.3434343434343443</v>
      </c>
      <c r="AX11" s="4">
        <v>30.5</v>
      </c>
      <c r="AY11" s="4">
        <v>53.266331658291428</v>
      </c>
      <c r="AZ11" s="4">
        <v>88.2</v>
      </c>
      <c r="BA11" s="4">
        <v>-3.7117903930131062</v>
      </c>
      <c r="BB11" s="4"/>
      <c r="BC11" s="4">
        <v>227</v>
      </c>
      <c r="BD11" s="4">
        <v>-6.9290692906929072</v>
      </c>
      <c r="BE11" s="4">
        <v>9.2000000000000011</v>
      </c>
      <c r="BF11" s="4">
        <v>-10.67961165048542</v>
      </c>
      <c r="BG11" s="4">
        <v>96</v>
      </c>
      <c r="BH11" s="4">
        <v>0.20876826722338501</v>
      </c>
      <c r="BI11" s="4"/>
      <c r="BJ11" s="4">
        <v>95.8</v>
      </c>
      <c r="BK11" s="4">
        <v>-4.1041041041041044</v>
      </c>
      <c r="BL11" s="4">
        <v>1.6</v>
      </c>
      <c r="BM11" s="4">
        <v>184.21052631578945</v>
      </c>
      <c r="BN11" s="4"/>
      <c r="BO11" s="4">
        <v>124.2</v>
      </c>
      <c r="BP11" s="4">
        <v>11.091234347048301</v>
      </c>
      <c r="BQ11" s="4"/>
      <c r="BR11" s="4">
        <v>1212.7</v>
      </c>
      <c r="BS11" s="4">
        <v>1.5576584875638557</v>
      </c>
      <c r="BT11" s="4">
        <v>1163.5</v>
      </c>
      <c r="BU11" s="4">
        <v>1.8291615613513041</v>
      </c>
      <c r="BV11" s="4">
        <v>28.2</v>
      </c>
      <c r="BW11" s="4">
        <v>-18.96551724137931</v>
      </c>
      <c r="BX11" s="4">
        <v>134.1</v>
      </c>
      <c r="BY11" s="4">
        <v>-7.580978635423846</v>
      </c>
      <c r="BZ11" s="4">
        <v>25.4</v>
      </c>
      <c r="CA11" s="4">
        <v>-9.9290780141843964</v>
      </c>
      <c r="CB11" s="4">
        <v>76.2</v>
      </c>
      <c r="CC11" s="4">
        <v>1.8716577540106951</v>
      </c>
      <c r="CD11" s="4">
        <v>503.8</v>
      </c>
      <c r="CE11" s="4">
        <v>6.4441157828016058</v>
      </c>
      <c r="CF11" s="4">
        <v>286.3</v>
      </c>
      <c r="CG11" s="4">
        <v>-8.5303514376996805</v>
      </c>
      <c r="CH11" s="4">
        <v>83.8</v>
      </c>
      <c r="CI11" s="4">
        <v>62.71844660194175</v>
      </c>
      <c r="CJ11" s="4">
        <v>6.9102003793188747</v>
      </c>
      <c r="CK11" s="4">
        <v>60.222723746498424</v>
      </c>
      <c r="CL11" s="4">
        <v>92.3</v>
      </c>
      <c r="CM11" s="4">
        <v>-3.046218487394964</v>
      </c>
      <c r="CN11" s="4">
        <v>74.900000000000006</v>
      </c>
      <c r="CO11" s="4">
        <v>2.0435967302452318</v>
      </c>
      <c r="CP11" s="4">
        <v>158.69999999999999</v>
      </c>
      <c r="CQ11" s="4">
        <v>27.061649319455565</v>
      </c>
      <c r="CR11" s="4">
        <v>3</v>
      </c>
      <c r="CS11" s="4">
        <v>76.470588235294116</v>
      </c>
      <c r="CT11" s="4">
        <v>0.3</v>
      </c>
      <c r="CU11" s="4">
        <v>-25</v>
      </c>
      <c r="CV11" s="4">
        <v>3.3</v>
      </c>
      <c r="CW11" s="4">
        <v>57.142857142857146</v>
      </c>
      <c r="CX11" s="4">
        <v>80.5</v>
      </c>
      <c r="CY11" s="4">
        <v>62.955465587044536</v>
      </c>
      <c r="CZ11" s="4">
        <v>11.4</v>
      </c>
      <c r="DA11" s="4">
        <v>-8.8000000000000007</v>
      </c>
      <c r="DB11" s="4">
        <v>24.836601307189543</v>
      </c>
      <c r="DC11" s="4">
        <v>-1.8457516339869295</v>
      </c>
      <c r="DD11" s="4">
        <v>60.3</v>
      </c>
      <c r="DE11" s="4">
        <v>63.414634146341463</v>
      </c>
      <c r="DF11" s="4">
        <v>177.4</v>
      </c>
      <c r="DG11" s="4">
        <v>0</v>
      </c>
      <c r="DH11" s="4">
        <v>0.34</v>
      </c>
      <c r="DI11" s="4">
        <v>61.904761904761926</v>
      </c>
      <c r="DJ11" s="4"/>
      <c r="DK11" s="4">
        <v>1088.5</v>
      </c>
      <c r="DL11" s="4">
        <v>0.5728541069943639</v>
      </c>
      <c r="DM11" s="4">
        <v>49.2</v>
      </c>
      <c r="DN11" s="4">
        <v>-4.4660194174757279</v>
      </c>
      <c r="DO11" s="4">
        <v>45.9</v>
      </c>
      <c r="DP11" s="4">
        <v>-7.0850202429149798</v>
      </c>
      <c r="DQ11" s="4">
        <v>34.5</v>
      </c>
      <c r="DR11" s="4">
        <v>-6.5040650406504064</v>
      </c>
      <c r="DS11" s="4">
        <v>0.19</v>
      </c>
      <c r="DT11" s="4">
        <v>-9.5238095238095202</v>
      </c>
    </row>
    <row r="12" spans="1:124" x14ac:dyDescent="0.3">
      <c r="A12">
        <v>12</v>
      </c>
      <c r="B12" s="1" t="s">
        <v>288</v>
      </c>
      <c r="C12" s="21">
        <v>43709</v>
      </c>
      <c r="D12" s="11">
        <v>1183.9000000000001</v>
      </c>
      <c r="E12" s="11">
        <v>1224</v>
      </c>
      <c r="F12" s="11">
        <v>1263</v>
      </c>
      <c r="G12" s="11">
        <v>1179</v>
      </c>
      <c r="H12" s="4">
        <v>-2.3748660014842913</v>
      </c>
      <c r="I12" s="4"/>
      <c r="J12" s="4">
        <v>515.6</v>
      </c>
      <c r="K12" s="4">
        <v>-3.6081510562722006</v>
      </c>
      <c r="L12" s="4">
        <v>249.20000000000002</v>
      </c>
      <c r="M12" s="4">
        <v>-4.0800615858352467</v>
      </c>
      <c r="N12" s="4">
        <v>236.1</v>
      </c>
      <c r="O12" s="4">
        <v>4.0088105726872243</v>
      </c>
      <c r="P12" s="4">
        <v>94.3</v>
      </c>
      <c r="Q12" s="4">
        <v>-1.5657620041753653</v>
      </c>
      <c r="R12" s="4">
        <v>97.6</v>
      </c>
      <c r="S12" s="4">
        <v>1.772679874869644</v>
      </c>
      <c r="T12" s="4">
        <v>92.6</v>
      </c>
      <c r="U12" s="4">
        <v>0.32502708559046278</v>
      </c>
      <c r="V12" s="4">
        <v>3648</v>
      </c>
      <c r="W12" s="4">
        <v>1.6155988857938719</v>
      </c>
      <c r="X12" s="4">
        <v>1544</v>
      </c>
      <c r="Y12" s="4">
        <v>0.32488628979857048</v>
      </c>
      <c r="Z12" s="4">
        <v>35612</v>
      </c>
      <c r="AA12" s="4">
        <v>-4.8036568740142744</v>
      </c>
      <c r="AB12" s="4">
        <v>79.400000000000006</v>
      </c>
      <c r="AC12" s="4">
        <v>-5.2505966587112169</v>
      </c>
      <c r="AD12" s="4">
        <v>153.5</v>
      </c>
      <c r="AE12" s="4">
        <v>-3.2766225582860744</v>
      </c>
      <c r="AF12" s="4">
        <v>57.2</v>
      </c>
      <c r="AG12" s="4">
        <v>-5.140961857379768</v>
      </c>
      <c r="AH12" s="4"/>
      <c r="AI12" s="4">
        <v>0.108663</v>
      </c>
      <c r="AJ12" s="4">
        <v>-4.908464015681882</v>
      </c>
      <c r="AK12" s="4"/>
      <c r="AL12" s="4"/>
      <c r="AM12" s="4">
        <v>515.6</v>
      </c>
      <c r="AN12" s="4">
        <v>-3.6081510562722006</v>
      </c>
      <c r="AO12" s="4">
        <v>175.70000000000002</v>
      </c>
      <c r="AP12" s="4">
        <v>-1.1254924029262801</v>
      </c>
      <c r="AQ12" s="4">
        <v>-12.5</v>
      </c>
      <c r="AR12" s="4">
        <v>-258.22784810126581</v>
      </c>
      <c r="AS12" s="4">
        <v>102.4</v>
      </c>
      <c r="AT12" s="4">
        <v>3.9593908629441681</v>
      </c>
      <c r="AU12" s="4"/>
      <c r="AV12" s="4">
        <v>249.20000000000002</v>
      </c>
      <c r="AW12" s="4">
        <v>-4.0800615858352467</v>
      </c>
      <c r="AX12" s="4">
        <v>25.1</v>
      </c>
      <c r="AY12" s="4">
        <v>-17.704918032786885</v>
      </c>
      <c r="AZ12" s="4">
        <v>89.9</v>
      </c>
      <c r="BA12" s="4">
        <v>1.9274376417233592</v>
      </c>
      <c r="BB12" s="4"/>
      <c r="BC12" s="4">
        <v>236.1</v>
      </c>
      <c r="BD12" s="4">
        <v>4.0088105726872243</v>
      </c>
      <c r="BE12" s="4">
        <v>9.9</v>
      </c>
      <c r="BF12" s="4">
        <v>7.6086956521738918</v>
      </c>
      <c r="BG12" s="4">
        <v>95.8</v>
      </c>
      <c r="BH12" s="4">
        <v>-0.20833333333333628</v>
      </c>
      <c r="BI12" s="4"/>
      <c r="BJ12" s="4">
        <v>94.3</v>
      </c>
      <c r="BK12" s="4">
        <v>-1.5657620041753653</v>
      </c>
      <c r="BL12" s="4">
        <v>6.5</v>
      </c>
      <c r="BM12" s="4">
        <v>306.25</v>
      </c>
      <c r="BN12" s="4"/>
      <c r="BO12" s="4">
        <v>114.2</v>
      </c>
      <c r="BP12" s="4">
        <v>-8.0515297906602257</v>
      </c>
      <c r="BQ12" s="4"/>
      <c r="BR12" s="4">
        <v>1183.9000000000001</v>
      </c>
      <c r="BS12" s="4">
        <v>-2.3748660014842913</v>
      </c>
      <c r="BT12" s="4">
        <v>1154.9000000000001</v>
      </c>
      <c r="BU12" s="4">
        <v>-0.73914911903738723</v>
      </c>
      <c r="BV12" s="4">
        <v>27.3</v>
      </c>
      <c r="BW12" s="4">
        <v>-3.1914893617021276</v>
      </c>
      <c r="BX12" s="4">
        <v>139.1</v>
      </c>
      <c r="BY12" s="4">
        <v>3.7285607755406414</v>
      </c>
      <c r="BZ12" s="4">
        <v>24.4</v>
      </c>
      <c r="CA12" s="4">
        <v>-3.9370078740157481</v>
      </c>
      <c r="CB12" s="4">
        <v>70.599999999999994</v>
      </c>
      <c r="CC12" s="4">
        <v>-7.349081364829396</v>
      </c>
      <c r="CD12" s="4">
        <v>511.7</v>
      </c>
      <c r="CE12" s="4">
        <v>1.5680825724493848</v>
      </c>
      <c r="CF12" s="4">
        <v>257.3</v>
      </c>
      <c r="CG12" s="4">
        <v>-10.129235068110374</v>
      </c>
      <c r="CH12" s="4">
        <v>79.400000000000006</v>
      </c>
      <c r="CI12" s="4">
        <v>-5.2505966587112169</v>
      </c>
      <c r="CJ12" s="4">
        <v>6.7066475209054817</v>
      </c>
      <c r="CK12" s="4">
        <v>-2.9456867708582544</v>
      </c>
      <c r="CL12" s="4">
        <v>92.6</v>
      </c>
      <c r="CM12" s="4">
        <v>0.32502708559046278</v>
      </c>
      <c r="CN12" s="4">
        <v>74.099999999999994</v>
      </c>
      <c r="CO12" s="4">
        <v>-1.0680907877169559</v>
      </c>
      <c r="CP12" s="4">
        <v>153.5</v>
      </c>
      <c r="CQ12" s="4">
        <v>-3.2766225582860744</v>
      </c>
      <c r="CR12" s="4">
        <v>1.8</v>
      </c>
      <c r="CS12" s="4">
        <v>-40</v>
      </c>
      <c r="CT12" s="4">
        <v>0.5</v>
      </c>
      <c r="CU12" s="4">
        <v>66.666666666666671</v>
      </c>
      <c r="CV12" s="4">
        <v>2.2999999999999998</v>
      </c>
      <c r="CW12" s="4">
        <v>-30.303030303030305</v>
      </c>
      <c r="CX12" s="4">
        <v>26.7</v>
      </c>
      <c r="CY12" s="4">
        <v>-66.83229813664596</v>
      </c>
      <c r="CZ12" s="4">
        <v>7</v>
      </c>
      <c r="DA12" s="4">
        <v>-38.596491228070178</v>
      </c>
      <c r="DB12" s="4">
        <v>26.217228464419474</v>
      </c>
      <c r="DC12" s="4">
        <v>5.5588409225310373</v>
      </c>
      <c r="DD12" s="4">
        <v>57.2</v>
      </c>
      <c r="DE12" s="4">
        <v>-5.140961857379768</v>
      </c>
      <c r="DF12" s="4">
        <v>177.3</v>
      </c>
      <c r="DG12" s="4">
        <v>-5.6369785794813977E-2</v>
      </c>
      <c r="DH12" s="4">
        <v>0.32</v>
      </c>
      <c r="DI12" s="4">
        <v>-5.8823529411764754</v>
      </c>
      <c r="DJ12" s="4"/>
      <c r="DK12" s="4">
        <v>1069.7</v>
      </c>
      <c r="DL12" s="4">
        <v>-1.7271474506201194</v>
      </c>
      <c r="DM12" s="4">
        <v>29</v>
      </c>
      <c r="DN12" s="4">
        <v>-41.056910569105689</v>
      </c>
      <c r="DO12" s="4">
        <v>26.7</v>
      </c>
      <c r="DP12" s="4">
        <v>-41.830065359477125</v>
      </c>
      <c r="DQ12" s="4">
        <v>19.7</v>
      </c>
      <c r="DR12" s="4">
        <v>-42.89855072463768</v>
      </c>
      <c r="DS12" s="4">
        <v>0.11</v>
      </c>
      <c r="DT12" s="4">
        <v>-42.10526315789474</v>
      </c>
    </row>
    <row r="13" spans="1:124" x14ac:dyDescent="0.3">
      <c r="A13">
        <v>13</v>
      </c>
      <c r="B13" s="1" t="s">
        <v>289</v>
      </c>
      <c r="C13" s="21">
        <v>43800</v>
      </c>
      <c r="D13" s="11">
        <v>1156.3</v>
      </c>
      <c r="E13" s="11">
        <v>1212</v>
      </c>
      <c r="F13" s="11">
        <v>1247</v>
      </c>
      <c r="G13" s="11">
        <v>1185</v>
      </c>
      <c r="H13" s="4">
        <v>-2.3312779795590846</v>
      </c>
      <c r="I13" s="4"/>
      <c r="J13" s="4">
        <v>495.90000000000003</v>
      </c>
      <c r="K13" s="4">
        <v>-3.8207913110938598</v>
      </c>
      <c r="L13" s="4">
        <v>261.2</v>
      </c>
      <c r="M13" s="4">
        <v>4.8154093097913204</v>
      </c>
      <c r="N13" s="4">
        <v>227.8</v>
      </c>
      <c r="O13" s="4">
        <v>-3.5154595510376958</v>
      </c>
      <c r="P13" s="4">
        <v>81.3</v>
      </c>
      <c r="Q13" s="4">
        <v>-13.785790031813361</v>
      </c>
      <c r="R13" s="4">
        <v>93.2</v>
      </c>
      <c r="S13" s="4">
        <v>-4.5081967213114673</v>
      </c>
      <c r="T13" s="4">
        <v>91.2</v>
      </c>
      <c r="U13" s="4">
        <v>-1.5118790496760168</v>
      </c>
      <c r="V13" s="4">
        <v>3812</v>
      </c>
      <c r="W13" s="4">
        <v>4.4956140350877192</v>
      </c>
      <c r="X13" s="4">
        <v>1531</v>
      </c>
      <c r="Y13" s="4">
        <v>-0.84196891191709844</v>
      </c>
      <c r="Z13" s="4">
        <v>34742</v>
      </c>
      <c r="AA13" s="4">
        <v>-2.44299674267101</v>
      </c>
      <c r="AB13" s="4">
        <v>91.4</v>
      </c>
      <c r="AC13" s="4">
        <v>15.113350125944585</v>
      </c>
      <c r="AD13" s="4">
        <v>161.9</v>
      </c>
      <c r="AE13" s="4">
        <v>5.4723127035830617</v>
      </c>
      <c r="AF13" s="4">
        <v>65.8</v>
      </c>
      <c r="AG13" s="4">
        <v>15.034965034965035</v>
      </c>
      <c r="AH13" s="4"/>
      <c r="AI13" s="4">
        <v>0.122112</v>
      </c>
      <c r="AJ13" s="4">
        <v>12.376797990116231</v>
      </c>
      <c r="AK13" s="4"/>
      <c r="AL13" s="4"/>
      <c r="AM13" s="4">
        <v>495.90000000000003</v>
      </c>
      <c r="AN13" s="4">
        <v>-3.8207913110938598</v>
      </c>
      <c r="AO13" s="4">
        <v>173.3</v>
      </c>
      <c r="AP13" s="4">
        <v>-1.3659647125782752</v>
      </c>
      <c r="AQ13" s="4">
        <v>40.4</v>
      </c>
      <c r="AR13" s="4">
        <v>423.2</v>
      </c>
      <c r="AS13" s="4">
        <v>91.8</v>
      </c>
      <c r="AT13" s="4">
        <v>-10.351562500000009</v>
      </c>
      <c r="AU13" s="4"/>
      <c r="AV13" s="4">
        <v>261.2</v>
      </c>
      <c r="AW13" s="4">
        <v>4.8154093097913204</v>
      </c>
      <c r="AX13" s="4">
        <v>32.200000000000003</v>
      </c>
      <c r="AY13" s="4">
        <v>28.286852589641448</v>
      </c>
      <c r="AZ13" s="4">
        <v>87.7</v>
      </c>
      <c r="BA13" s="4">
        <v>-2.4471635150166882</v>
      </c>
      <c r="BB13" s="4"/>
      <c r="BC13" s="4">
        <v>227.8</v>
      </c>
      <c r="BD13" s="4">
        <v>-3.5154595510376958</v>
      </c>
      <c r="BE13" s="4">
        <v>7.9</v>
      </c>
      <c r="BF13" s="4">
        <v>-20.202020202020201</v>
      </c>
      <c r="BG13" s="4">
        <v>96.5</v>
      </c>
      <c r="BH13" s="4">
        <v>0.7306889352818402</v>
      </c>
      <c r="BI13" s="4"/>
      <c r="BJ13" s="4">
        <v>81.3</v>
      </c>
      <c r="BK13" s="4">
        <v>-13.785790031813361</v>
      </c>
      <c r="BL13" s="4">
        <v>-2.4</v>
      </c>
      <c r="BM13" s="4">
        <v>-136.92307692307693</v>
      </c>
      <c r="BN13" s="4"/>
      <c r="BO13" s="4">
        <v>115.8</v>
      </c>
      <c r="BP13" s="4">
        <v>1.4010507880910683</v>
      </c>
      <c r="BQ13" s="4"/>
      <c r="BR13" s="4">
        <v>1156.3</v>
      </c>
      <c r="BS13" s="4">
        <v>-2.3312779795590846</v>
      </c>
      <c r="BT13" s="4">
        <v>1078.2</v>
      </c>
      <c r="BU13" s="4">
        <v>-6.6412676422201056</v>
      </c>
      <c r="BV13" s="4">
        <v>25.8</v>
      </c>
      <c r="BW13" s="4">
        <v>-5.4945054945054945</v>
      </c>
      <c r="BX13" s="4">
        <v>111.9</v>
      </c>
      <c r="BY13" s="4">
        <v>-19.554277498202733</v>
      </c>
      <c r="BZ13" s="4">
        <v>31.6</v>
      </c>
      <c r="CA13" s="4">
        <v>29.508196721311474</v>
      </c>
      <c r="CB13" s="4">
        <v>68.099999999999994</v>
      </c>
      <c r="CC13" s="4">
        <v>-3.5410764872521248</v>
      </c>
      <c r="CD13" s="4">
        <v>507.6</v>
      </c>
      <c r="CE13" s="4">
        <v>-0.80125073285128001</v>
      </c>
      <c r="CF13" s="4">
        <v>249.4</v>
      </c>
      <c r="CG13" s="4">
        <v>-3.0703458997279442</v>
      </c>
      <c r="CH13" s="4">
        <v>91.4</v>
      </c>
      <c r="CI13" s="4">
        <v>15.113350125944585</v>
      </c>
      <c r="CJ13" s="4">
        <v>7.9045230476519928</v>
      </c>
      <c r="CK13" s="4">
        <v>17.861018087093129</v>
      </c>
      <c r="CL13" s="4">
        <v>91.2</v>
      </c>
      <c r="CM13" s="4">
        <v>-1.5118790496760168</v>
      </c>
      <c r="CN13" s="4">
        <v>70.5</v>
      </c>
      <c r="CO13" s="4">
        <v>-4.8582995951417001</v>
      </c>
      <c r="CP13" s="4">
        <v>161.9</v>
      </c>
      <c r="CQ13" s="4">
        <v>5.4723127035830617</v>
      </c>
      <c r="CR13" s="4">
        <v>1.6</v>
      </c>
      <c r="CS13" s="4">
        <v>-11.111111111111111</v>
      </c>
      <c r="CT13" s="4">
        <v>0.4</v>
      </c>
      <c r="CU13" s="4">
        <v>-20</v>
      </c>
      <c r="CV13" s="4">
        <v>2</v>
      </c>
      <c r="CW13" s="4">
        <v>-13.043478260869565</v>
      </c>
      <c r="CX13" s="4">
        <v>89.4</v>
      </c>
      <c r="CY13" s="4">
        <v>234.83146067415731</v>
      </c>
      <c r="CZ13" s="4">
        <v>20.2</v>
      </c>
      <c r="DA13" s="4">
        <v>188.57142857142858</v>
      </c>
      <c r="DB13" s="4">
        <v>26.544021024967147</v>
      </c>
      <c r="DC13" s="4">
        <v>1.2464801952318398</v>
      </c>
      <c r="DD13" s="4">
        <v>65.8</v>
      </c>
      <c r="DE13" s="4">
        <v>15.034965034965035</v>
      </c>
      <c r="DF13" s="4">
        <v>177.4</v>
      </c>
      <c r="DG13" s="4">
        <v>5.640157924421884E-2</v>
      </c>
      <c r="DH13" s="4">
        <v>0.37</v>
      </c>
      <c r="DI13" s="4">
        <v>15.624999999999996</v>
      </c>
      <c r="DJ13" s="4"/>
      <c r="DK13" s="4">
        <v>1040.5</v>
      </c>
      <c r="DL13" s="4">
        <v>-2.7297373095260355</v>
      </c>
      <c r="DM13" s="4">
        <v>78.099999999999994</v>
      </c>
      <c r="DN13" s="4">
        <v>169.31034482758622</v>
      </c>
      <c r="DO13" s="4">
        <v>76.099999999999994</v>
      </c>
      <c r="DP13" s="4">
        <v>185.0187265917603</v>
      </c>
      <c r="DQ13" s="4">
        <v>55.9</v>
      </c>
      <c r="DR13" s="4">
        <v>183.75634517766497</v>
      </c>
      <c r="DS13" s="4">
        <v>0.32</v>
      </c>
      <c r="DT13" s="4">
        <v>190.90909090909093</v>
      </c>
    </row>
    <row r="14" spans="1:124" x14ac:dyDescent="0.3">
      <c r="A14">
        <v>14</v>
      </c>
      <c r="B14" s="1" t="s">
        <v>290</v>
      </c>
      <c r="C14" s="21">
        <v>43891</v>
      </c>
      <c r="D14" s="11">
        <v>1119.0999999999999</v>
      </c>
      <c r="E14" s="11">
        <v>1079</v>
      </c>
      <c r="F14" s="11">
        <v>1168</v>
      </c>
      <c r="G14" s="11">
        <v>1065</v>
      </c>
      <c r="H14" s="4">
        <v>-3.2171581769436997</v>
      </c>
      <c r="I14" s="4"/>
      <c r="J14" s="4">
        <v>469.40000000000003</v>
      </c>
      <c r="K14" s="4">
        <v>-5.3438193184109695</v>
      </c>
      <c r="L14" s="4">
        <v>238</v>
      </c>
      <c r="M14" s="4">
        <v>-8.8820826952526808</v>
      </c>
      <c r="N14" s="4">
        <v>239.6</v>
      </c>
      <c r="O14" s="4">
        <v>5.179982440737489</v>
      </c>
      <c r="P14" s="4">
        <v>99.4</v>
      </c>
      <c r="Q14" s="4">
        <v>22.263222632226324</v>
      </c>
      <c r="R14" s="4">
        <v>95.1</v>
      </c>
      <c r="S14" s="4">
        <v>2.0386266094420509</v>
      </c>
      <c r="T14" s="4">
        <v>94.7</v>
      </c>
      <c r="U14" s="4">
        <v>3.8377192982456139</v>
      </c>
      <c r="V14" s="4">
        <v>3559</v>
      </c>
      <c r="W14" s="4">
        <v>-6.6369359916054567</v>
      </c>
      <c r="X14" s="4">
        <v>1529</v>
      </c>
      <c r="Y14" s="4">
        <v>-0.13063357282821686</v>
      </c>
      <c r="Z14" s="4">
        <v>35693</v>
      </c>
      <c r="AA14" s="4">
        <v>2.7373208220597549</v>
      </c>
      <c r="AB14" s="4">
        <v>53.7</v>
      </c>
      <c r="AC14" s="4">
        <v>-41.247264770240697</v>
      </c>
      <c r="AD14" s="4">
        <v>123.5</v>
      </c>
      <c r="AE14" s="4">
        <v>-23.7183446571958</v>
      </c>
      <c r="AF14" s="4">
        <v>42.9</v>
      </c>
      <c r="AG14" s="4">
        <v>-34.80243161094225</v>
      </c>
      <c r="AH14" s="4"/>
      <c r="AI14" s="4">
        <v>0.106587</v>
      </c>
      <c r="AJ14" s="4">
        <v>-12.71373820754717</v>
      </c>
      <c r="AK14" s="4"/>
      <c r="AL14" s="4"/>
      <c r="AM14" s="4">
        <v>469.40000000000003</v>
      </c>
      <c r="AN14" s="4">
        <v>-5.3438193184109695</v>
      </c>
      <c r="AO14" s="4">
        <v>176.1</v>
      </c>
      <c r="AP14" s="4">
        <v>1.6156953260242355</v>
      </c>
      <c r="AQ14" s="4">
        <v>36.6</v>
      </c>
      <c r="AR14" s="4">
        <v>-9.4059405940594054</v>
      </c>
      <c r="AS14" s="4">
        <v>92.2</v>
      </c>
      <c r="AT14" s="4">
        <v>0.43572984749455956</v>
      </c>
      <c r="AU14" s="4"/>
      <c r="AV14" s="4">
        <v>238</v>
      </c>
      <c r="AW14" s="4">
        <v>-8.8820826952526808</v>
      </c>
      <c r="AX14" s="4">
        <v>16.3</v>
      </c>
      <c r="AY14" s="4">
        <v>-49.37888198757765</v>
      </c>
      <c r="AZ14" s="4">
        <v>93.2</v>
      </c>
      <c r="BA14" s="4">
        <v>6.2713797035347776</v>
      </c>
      <c r="BB14" s="4"/>
      <c r="BC14" s="4">
        <v>239.6</v>
      </c>
      <c r="BD14" s="4">
        <v>5.179982440737489</v>
      </c>
      <c r="BE14" s="4">
        <v>4.2</v>
      </c>
      <c r="BF14" s="4">
        <v>-46.835443037974684</v>
      </c>
      <c r="BG14" s="4">
        <v>98.2</v>
      </c>
      <c r="BH14" s="4">
        <v>1.7616580310880858</v>
      </c>
      <c r="BI14" s="4"/>
      <c r="BJ14" s="4">
        <v>99.4</v>
      </c>
      <c r="BK14" s="4">
        <v>22.263222632226324</v>
      </c>
      <c r="BL14" s="4">
        <v>-2.2000000000000002</v>
      </c>
      <c r="BM14" s="4">
        <v>8.3333333333333339</v>
      </c>
      <c r="BN14" s="4"/>
      <c r="BO14" s="4">
        <v>103</v>
      </c>
      <c r="BP14" s="4">
        <v>-11.053540587219343</v>
      </c>
      <c r="BQ14" s="4"/>
      <c r="BR14" s="4">
        <v>1119.0999999999999</v>
      </c>
      <c r="BS14" s="4">
        <v>-3.2171581769436997</v>
      </c>
      <c r="BT14" s="4">
        <v>1064.2</v>
      </c>
      <c r="BU14" s="4">
        <v>-1.2984603969578927</v>
      </c>
      <c r="BV14" s="4">
        <v>29.5</v>
      </c>
      <c r="BW14" s="4">
        <v>14.34108527131783</v>
      </c>
      <c r="BX14" s="4">
        <v>132</v>
      </c>
      <c r="BY14" s="4">
        <v>17.962466487935657</v>
      </c>
      <c r="BZ14" s="4">
        <v>29.2</v>
      </c>
      <c r="CA14" s="4">
        <v>-7.5949367088607591</v>
      </c>
      <c r="CB14" s="4">
        <v>60.9</v>
      </c>
      <c r="CC14" s="4">
        <v>-10.572687224669604</v>
      </c>
      <c r="CD14" s="4">
        <v>479.6</v>
      </c>
      <c r="CE14" s="4">
        <v>-5.5161544523246651</v>
      </c>
      <c r="CF14" s="4">
        <v>264.39999999999998</v>
      </c>
      <c r="CG14" s="4">
        <v>6.0144346431435327</v>
      </c>
      <c r="CH14" s="4">
        <v>53.7</v>
      </c>
      <c r="CI14" s="4">
        <v>-41.247264770240697</v>
      </c>
      <c r="CJ14" s="4">
        <v>4.7984987936734873</v>
      </c>
      <c r="CK14" s="4">
        <v>-39.294265261218229</v>
      </c>
      <c r="CL14" s="4">
        <v>94.7</v>
      </c>
      <c r="CM14" s="4">
        <v>3.8377192982456139</v>
      </c>
      <c r="CN14" s="4">
        <v>69.8</v>
      </c>
      <c r="CO14" s="4">
        <v>-0.99290780141843971</v>
      </c>
      <c r="CP14" s="4">
        <v>123.5</v>
      </c>
      <c r="CQ14" s="4">
        <v>-23.7183446571958</v>
      </c>
      <c r="CR14" s="4">
        <v>2</v>
      </c>
      <c r="CS14" s="4">
        <v>25</v>
      </c>
      <c r="CT14" s="4">
        <v>-5.4</v>
      </c>
      <c r="CU14" s="4">
        <v>-1450</v>
      </c>
      <c r="CV14" s="4">
        <v>-3.4</v>
      </c>
      <c r="CW14" s="4">
        <v>-270</v>
      </c>
      <c r="CX14" s="4">
        <v>57.1</v>
      </c>
      <c r="CY14" s="4">
        <v>-36.129753914988811</v>
      </c>
      <c r="CZ14" s="4">
        <v>14.5</v>
      </c>
      <c r="DA14" s="4">
        <v>-28.217821782178216</v>
      </c>
      <c r="DB14" s="4">
        <v>24.871355060034304</v>
      </c>
      <c r="DC14" s="4">
        <v>-6.3014792045242274</v>
      </c>
      <c r="DD14" s="4">
        <v>42.9</v>
      </c>
      <c r="DE14" s="4">
        <v>-34.80243161094225</v>
      </c>
      <c r="DF14" s="4">
        <v>177.4</v>
      </c>
      <c r="DG14" s="4">
        <v>0</v>
      </c>
      <c r="DH14" s="4">
        <v>0.24</v>
      </c>
      <c r="DI14" s="4">
        <v>-35.135135135135137</v>
      </c>
      <c r="DJ14" s="4"/>
      <c r="DK14" s="4">
        <v>1016.1</v>
      </c>
      <c r="DL14" s="4">
        <v>-2.3450264296011532</v>
      </c>
      <c r="DM14" s="4">
        <v>54.9</v>
      </c>
      <c r="DN14" s="4">
        <v>-29.705505761843789</v>
      </c>
      <c r="DO14" s="4">
        <v>58.3</v>
      </c>
      <c r="DP14" s="4">
        <v>-23.390275952693823</v>
      </c>
      <c r="DQ14" s="4">
        <v>43.8</v>
      </c>
      <c r="DR14" s="4">
        <v>-21.645796064400717</v>
      </c>
      <c r="DS14" s="4">
        <v>0.25</v>
      </c>
      <c r="DT14" s="4">
        <v>-21.875000000000004</v>
      </c>
    </row>
    <row r="15" spans="1:124" x14ac:dyDescent="0.3">
      <c r="A15">
        <v>15</v>
      </c>
      <c r="B15" s="1" t="s">
        <v>291</v>
      </c>
      <c r="C15" s="21">
        <v>43983</v>
      </c>
      <c r="D15" s="11">
        <v>1032.8</v>
      </c>
      <c r="E15" s="11">
        <v>1018.9999999999999</v>
      </c>
      <c r="F15" s="11">
        <v>1072.0000000000002</v>
      </c>
      <c r="G15" s="11">
        <v>974</v>
      </c>
      <c r="H15" s="4">
        <v>-7.7115539272629796</v>
      </c>
      <c r="I15" s="4"/>
      <c r="J15" s="4">
        <v>451.1</v>
      </c>
      <c r="K15" s="4">
        <v>-3.8985939497230628</v>
      </c>
      <c r="L15" s="4">
        <v>219</v>
      </c>
      <c r="M15" s="4">
        <v>-7.9831932773109244</v>
      </c>
      <c r="N15" s="4">
        <v>230.9</v>
      </c>
      <c r="O15" s="4">
        <v>-3.631051752921536</v>
      </c>
      <c r="P15" s="4">
        <v>89.8</v>
      </c>
      <c r="Q15" s="4">
        <v>-9.6579476861166995</v>
      </c>
      <c r="R15" s="4">
        <v>93.9</v>
      </c>
      <c r="S15" s="4">
        <v>-1.2618296529968336</v>
      </c>
      <c r="T15" s="4">
        <v>93.4</v>
      </c>
      <c r="U15" s="4">
        <v>-1.3727560718056993</v>
      </c>
      <c r="V15" s="4">
        <v>3434</v>
      </c>
      <c r="W15" s="4">
        <v>-3.5122225344197808</v>
      </c>
      <c r="X15" s="4">
        <v>1508</v>
      </c>
      <c r="Y15" s="4">
        <v>-1.3734466971877044</v>
      </c>
      <c r="Z15" s="4">
        <v>36141</v>
      </c>
      <c r="AA15" s="4">
        <v>1.2551480682486762</v>
      </c>
      <c r="AB15" s="4">
        <v>63.6</v>
      </c>
      <c r="AC15" s="4">
        <v>18.435754189944134</v>
      </c>
      <c r="AD15" s="4">
        <v>135.9</v>
      </c>
      <c r="AE15" s="4">
        <v>10.040485829959515</v>
      </c>
      <c r="AF15" s="4">
        <v>46.7</v>
      </c>
      <c r="AG15" s="4">
        <v>8.8578088578088572</v>
      </c>
      <c r="AH15" s="4"/>
      <c r="AI15" s="4">
        <v>9.8362000000000005E-2</v>
      </c>
      <c r="AJ15" s="4">
        <v>-7.7167009109928975</v>
      </c>
      <c r="AK15" s="4"/>
      <c r="AL15" s="4"/>
      <c r="AM15" s="4">
        <v>451.1</v>
      </c>
      <c r="AN15" s="4">
        <v>-3.8985939497230628</v>
      </c>
      <c r="AO15" s="4">
        <v>172.20000000000002</v>
      </c>
      <c r="AP15" s="4">
        <v>-2.2146507666098638</v>
      </c>
      <c r="AQ15" s="4">
        <v>40.5</v>
      </c>
      <c r="AR15" s="4">
        <v>10.655737704918034</v>
      </c>
      <c r="AS15" s="4">
        <v>91</v>
      </c>
      <c r="AT15" s="4">
        <v>-1.3015184381778773</v>
      </c>
      <c r="AU15" s="4"/>
      <c r="AV15" s="4">
        <v>219</v>
      </c>
      <c r="AW15" s="4">
        <v>-7.9831932773109244</v>
      </c>
      <c r="AX15" s="4">
        <v>11</v>
      </c>
      <c r="AY15" s="4">
        <v>-32.515337423312886</v>
      </c>
      <c r="AZ15" s="4">
        <v>95</v>
      </c>
      <c r="BA15" s="4">
        <v>1.9313304721030011</v>
      </c>
      <c r="BB15" s="4"/>
      <c r="BC15" s="4">
        <v>230.9</v>
      </c>
      <c r="BD15" s="4">
        <v>-3.631051752921536</v>
      </c>
      <c r="BE15" s="4">
        <v>8.1999999999999993</v>
      </c>
      <c r="BF15" s="4">
        <v>95.238095238095212</v>
      </c>
      <c r="BG15" s="4">
        <v>96.4</v>
      </c>
      <c r="BH15" s="4">
        <v>-1.8329938900203637</v>
      </c>
      <c r="BI15" s="4"/>
      <c r="BJ15" s="4">
        <v>89.8</v>
      </c>
      <c r="BK15" s="4">
        <v>-9.6579476861166995</v>
      </c>
      <c r="BL15" s="4">
        <v>3.7</v>
      </c>
      <c r="BM15" s="4">
        <v>268.18181818181819</v>
      </c>
      <c r="BN15" s="4"/>
      <c r="BO15" s="4">
        <v>68.7</v>
      </c>
      <c r="BP15" s="4">
        <v>-33.300970873786405</v>
      </c>
      <c r="BQ15" s="4"/>
      <c r="BR15" s="4">
        <v>1032.8</v>
      </c>
      <c r="BS15" s="4">
        <v>-7.7115539272629796</v>
      </c>
      <c r="BT15" s="4">
        <v>969.4</v>
      </c>
      <c r="BU15" s="4">
        <v>-8.90809998120654</v>
      </c>
      <c r="BV15" s="4">
        <v>22.5</v>
      </c>
      <c r="BW15" s="4">
        <v>-23.728813559322035</v>
      </c>
      <c r="BX15" s="4">
        <v>119.1</v>
      </c>
      <c r="BY15" s="4">
        <v>-9.7727272727272734</v>
      </c>
      <c r="BZ15" s="4">
        <v>28.3</v>
      </c>
      <c r="CA15" s="4">
        <v>-3.0821917808219177</v>
      </c>
      <c r="CB15" s="4">
        <v>42.1</v>
      </c>
      <c r="CC15" s="4">
        <v>-30.870279146141215</v>
      </c>
      <c r="CD15" s="4">
        <v>437.1</v>
      </c>
      <c r="CE15" s="4">
        <v>-8.8615512927439539</v>
      </c>
      <c r="CF15" s="4">
        <v>247.8</v>
      </c>
      <c r="CG15" s="4">
        <v>-6.2783661119515788</v>
      </c>
      <c r="CH15" s="4">
        <v>63.6</v>
      </c>
      <c r="CI15" s="4">
        <v>18.435754189944134</v>
      </c>
      <c r="CJ15" s="4">
        <v>6.1580170410534469</v>
      </c>
      <c r="CK15" s="4">
        <v>28.332157740091489</v>
      </c>
      <c r="CL15" s="4">
        <v>93.4</v>
      </c>
      <c r="CM15" s="4">
        <v>-1.3727560718056993</v>
      </c>
      <c r="CN15" s="4">
        <v>72.3</v>
      </c>
      <c r="CO15" s="4">
        <v>3.5816618911174785</v>
      </c>
      <c r="CP15" s="4">
        <v>135.9</v>
      </c>
      <c r="CQ15" s="4">
        <v>10.040485829959515</v>
      </c>
      <c r="CR15" s="4">
        <v>2.8</v>
      </c>
      <c r="CS15" s="4">
        <v>40</v>
      </c>
      <c r="CT15" s="4">
        <v>-2.1</v>
      </c>
      <c r="CU15" s="4">
        <v>61.111111111111114</v>
      </c>
      <c r="CV15" s="4">
        <v>0.7</v>
      </c>
      <c r="CW15" s="4">
        <v>120.58823529411765</v>
      </c>
      <c r="CX15" s="4">
        <v>62.9</v>
      </c>
      <c r="CY15" s="4">
        <v>10.157618213660244</v>
      </c>
      <c r="CZ15" s="4">
        <v>16.2</v>
      </c>
      <c r="DA15" s="4">
        <v>11.724137931034482</v>
      </c>
      <c r="DB15" s="4">
        <v>25.837320574162678</v>
      </c>
      <c r="DC15" s="4">
        <v>3.8838475499092566</v>
      </c>
      <c r="DD15" s="4">
        <v>46.7</v>
      </c>
      <c r="DE15" s="4">
        <v>8.8578088578088572</v>
      </c>
      <c r="DF15" s="4">
        <v>177.5</v>
      </c>
      <c r="DG15" s="4">
        <v>5.6369785794813977E-2</v>
      </c>
      <c r="DH15" s="4">
        <v>0.26</v>
      </c>
      <c r="DI15" s="4">
        <v>8.333333333333341</v>
      </c>
      <c r="DJ15" s="4"/>
      <c r="DK15" s="4">
        <v>964.1</v>
      </c>
      <c r="DL15" s="4">
        <v>-5.1176065347898829</v>
      </c>
      <c r="DM15" s="4">
        <v>63.4</v>
      </c>
      <c r="DN15" s="4">
        <v>15.482695810564662</v>
      </c>
      <c r="DO15" s="4">
        <v>62.7</v>
      </c>
      <c r="DP15" s="4">
        <v>7.5471698113207548</v>
      </c>
      <c r="DQ15" s="4">
        <v>46.5</v>
      </c>
      <c r="DR15" s="4">
        <v>6.1643835616438354</v>
      </c>
      <c r="DS15" s="4">
        <v>0.26</v>
      </c>
      <c r="DT15" s="4">
        <v>4.0000000000000036</v>
      </c>
    </row>
    <row r="16" spans="1:124" x14ac:dyDescent="0.3">
      <c r="A16">
        <v>16</v>
      </c>
      <c r="B16" s="1" t="s">
        <v>292</v>
      </c>
      <c r="C16" s="21">
        <v>44075</v>
      </c>
      <c r="D16" s="11">
        <v>1135.7</v>
      </c>
      <c r="E16" s="11">
        <v>1115</v>
      </c>
      <c r="F16" s="11">
        <v>1151</v>
      </c>
      <c r="G16" s="11">
        <v>1048</v>
      </c>
      <c r="H16" s="4">
        <v>9.9632068164213781</v>
      </c>
      <c r="I16" s="4"/>
      <c r="J16" s="4">
        <v>460.2</v>
      </c>
      <c r="K16" s="4">
        <v>2.0172910662824206</v>
      </c>
      <c r="L16" s="4">
        <v>248.4</v>
      </c>
      <c r="M16" s="4">
        <v>13.424657534246576</v>
      </c>
      <c r="N16" s="4">
        <v>284.40000000000003</v>
      </c>
      <c r="O16" s="4">
        <v>23.170203551320942</v>
      </c>
      <c r="P16" s="4">
        <v>85.5</v>
      </c>
      <c r="Q16" s="4">
        <v>-4.7884187082405347</v>
      </c>
      <c r="R16" s="4">
        <v>94.4</v>
      </c>
      <c r="S16" s="4">
        <v>0.53248136315228967</v>
      </c>
      <c r="T16" s="4">
        <v>92.8</v>
      </c>
      <c r="U16" s="4">
        <v>-0.64239828693791057</v>
      </c>
      <c r="V16" s="4">
        <v>3530</v>
      </c>
      <c r="W16" s="4">
        <v>2.7955736750145603</v>
      </c>
      <c r="X16" s="4">
        <v>1582</v>
      </c>
      <c r="Y16" s="4">
        <v>4.9071618037135281</v>
      </c>
      <c r="Z16" s="4">
        <v>36672</v>
      </c>
      <c r="AA16" s="4">
        <v>1.4692454553000747</v>
      </c>
      <c r="AB16" s="4">
        <v>76.900000000000006</v>
      </c>
      <c r="AC16" s="4">
        <v>20.911949685534591</v>
      </c>
      <c r="AD16" s="4">
        <v>151.1</v>
      </c>
      <c r="AE16" s="4">
        <v>11.184694628403237</v>
      </c>
      <c r="AF16" s="4">
        <v>54.6</v>
      </c>
      <c r="AG16" s="4">
        <v>16.916488222698074</v>
      </c>
      <c r="AH16" s="4"/>
      <c r="AI16" s="4">
        <v>0.110633</v>
      </c>
      <c r="AJ16" s="4">
        <v>12.475346170269006</v>
      </c>
      <c r="AK16" s="4"/>
      <c r="AL16" s="4"/>
      <c r="AM16" s="4">
        <v>460.2</v>
      </c>
      <c r="AN16" s="4">
        <v>2.0172910662824206</v>
      </c>
      <c r="AO16" s="4">
        <v>177.8</v>
      </c>
      <c r="AP16" s="4">
        <v>3.2520325203251854</v>
      </c>
      <c r="AQ16" s="4">
        <v>45.6</v>
      </c>
      <c r="AR16" s="4">
        <v>12.592592592592593</v>
      </c>
      <c r="AS16" s="4">
        <v>90.100000000000009</v>
      </c>
      <c r="AT16" s="4">
        <v>-0.98901098901097961</v>
      </c>
      <c r="AU16" s="4"/>
      <c r="AV16" s="4">
        <v>248.4</v>
      </c>
      <c r="AW16" s="4">
        <v>13.424657534246576</v>
      </c>
      <c r="AX16" s="4">
        <v>23</v>
      </c>
      <c r="AY16" s="4">
        <v>109.09090909090909</v>
      </c>
      <c r="AZ16" s="4">
        <v>90.7</v>
      </c>
      <c r="BA16" s="4">
        <v>-4.5263157894736814</v>
      </c>
      <c r="BB16" s="4"/>
      <c r="BC16" s="4">
        <v>284.40000000000003</v>
      </c>
      <c r="BD16" s="4">
        <v>23.170203551320942</v>
      </c>
      <c r="BE16" s="4">
        <v>9.1</v>
      </c>
      <c r="BF16" s="4">
        <v>10.975609756097573</v>
      </c>
      <c r="BG16" s="4">
        <v>96.8</v>
      </c>
      <c r="BH16" s="4">
        <v>0.41493775933609073</v>
      </c>
      <c r="BI16" s="4"/>
      <c r="BJ16" s="4">
        <v>85.5</v>
      </c>
      <c r="BK16" s="4">
        <v>-4.7884187082405347</v>
      </c>
      <c r="BL16" s="4">
        <v>-14.4</v>
      </c>
      <c r="BM16" s="4">
        <v>-489.18918918918916</v>
      </c>
      <c r="BN16" s="4"/>
      <c r="BO16" s="4">
        <v>73</v>
      </c>
      <c r="BP16" s="4">
        <v>6.259097525473071</v>
      </c>
      <c r="BQ16" s="4"/>
      <c r="BR16" s="4">
        <v>1135.7</v>
      </c>
      <c r="BS16" s="4">
        <v>9.9632068164213781</v>
      </c>
      <c r="BT16" s="4">
        <v>1072.4000000000001</v>
      </c>
      <c r="BU16" s="4">
        <v>10.625128945739645</v>
      </c>
      <c r="BV16" s="4">
        <v>26</v>
      </c>
      <c r="BW16" s="4">
        <v>15.555555555555555</v>
      </c>
      <c r="BX16" s="4">
        <v>144.6</v>
      </c>
      <c r="BY16" s="4">
        <v>21.410579345088163</v>
      </c>
      <c r="BZ16" s="4">
        <v>17.399999999999999</v>
      </c>
      <c r="CA16" s="4">
        <v>-38.515901060070668</v>
      </c>
      <c r="CB16" s="4">
        <v>49.5</v>
      </c>
      <c r="CC16" s="4">
        <v>17.577197149643705</v>
      </c>
      <c r="CD16" s="4">
        <v>501</v>
      </c>
      <c r="CE16" s="4">
        <v>14.619080301990392</v>
      </c>
      <c r="CF16" s="4">
        <v>259.2</v>
      </c>
      <c r="CG16" s="4">
        <v>4.6004842615012107</v>
      </c>
      <c r="CH16" s="4">
        <v>76.900000000000006</v>
      </c>
      <c r="CI16" s="4">
        <v>20.911949685534591</v>
      </c>
      <c r="CJ16" s="4">
        <v>6.7711543541428192</v>
      </c>
      <c r="CK16" s="4">
        <v>9.9567329710487993</v>
      </c>
      <c r="CL16" s="4">
        <v>92.8</v>
      </c>
      <c r="CM16" s="4">
        <v>-0.64239828693791057</v>
      </c>
      <c r="CN16" s="4">
        <v>74.2</v>
      </c>
      <c r="CO16" s="4">
        <v>2.627939142461964</v>
      </c>
      <c r="CP16" s="4">
        <v>151.1</v>
      </c>
      <c r="CQ16" s="4">
        <v>11.184694628403237</v>
      </c>
      <c r="CR16" s="4">
        <v>2.8</v>
      </c>
      <c r="CS16" s="4">
        <v>0</v>
      </c>
      <c r="CT16" s="4">
        <v>0.4</v>
      </c>
      <c r="CU16" s="4">
        <v>119.04761904761905</v>
      </c>
      <c r="CV16" s="4">
        <v>3.2</v>
      </c>
      <c r="CW16" s="4">
        <v>357.14285714285717</v>
      </c>
      <c r="CX16" s="4">
        <v>73.7</v>
      </c>
      <c r="CY16" s="4">
        <v>17.170111287758345</v>
      </c>
      <c r="CZ16" s="4">
        <v>15.6</v>
      </c>
      <c r="DA16" s="4">
        <v>-3.7037037037037037</v>
      </c>
      <c r="DB16" s="4">
        <v>25.9567387687188</v>
      </c>
      <c r="DC16" s="4">
        <v>0.46219264189313852</v>
      </c>
      <c r="DD16" s="4">
        <v>54.6</v>
      </c>
      <c r="DE16" s="4">
        <v>16.916488222698074</v>
      </c>
      <c r="DF16" s="4">
        <v>177.7</v>
      </c>
      <c r="DG16" s="4">
        <v>0.11267605633802817</v>
      </c>
      <c r="DH16" s="4">
        <v>0.31</v>
      </c>
      <c r="DI16" s="4">
        <v>19.230769230769226</v>
      </c>
      <c r="DJ16" s="4"/>
      <c r="DK16" s="4">
        <v>1062.7</v>
      </c>
      <c r="DL16" s="4">
        <v>10.227154859454414</v>
      </c>
      <c r="DM16" s="4">
        <v>63.3</v>
      </c>
      <c r="DN16" s="4">
        <v>-0.15772870662460567</v>
      </c>
      <c r="DO16" s="4">
        <v>60.1</v>
      </c>
      <c r="DP16" s="4">
        <v>-4.1467304625199359</v>
      </c>
      <c r="DQ16" s="4">
        <v>44.5</v>
      </c>
      <c r="DR16" s="4">
        <v>-4.301075268817204</v>
      </c>
      <c r="DS16" s="4">
        <v>0.25</v>
      </c>
      <c r="DT16" s="4">
        <v>-3.8461538461538494</v>
      </c>
    </row>
    <row r="17" spans="1:124" x14ac:dyDescent="0.3">
      <c r="A17">
        <v>17</v>
      </c>
      <c r="B17" s="1" t="s">
        <v>293</v>
      </c>
      <c r="C17" s="21">
        <v>44166</v>
      </c>
      <c r="D17" s="11">
        <v>1265.2</v>
      </c>
      <c r="E17" s="11">
        <v>1187</v>
      </c>
      <c r="F17" s="11">
        <v>1220</v>
      </c>
      <c r="G17" s="11">
        <v>1159</v>
      </c>
      <c r="H17" s="4">
        <v>11.40265915294532</v>
      </c>
      <c r="I17" s="4"/>
      <c r="J17" s="4">
        <v>470.3</v>
      </c>
      <c r="K17" s="4">
        <v>2.1946979574098218</v>
      </c>
      <c r="L17" s="4">
        <v>269.3</v>
      </c>
      <c r="M17" s="4">
        <v>8.4138486312399348</v>
      </c>
      <c r="N17" s="4">
        <v>374.40000000000003</v>
      </c>
      <c r="O17" s="4">
        <v>31.645569620253159</v>
      </c>
      <c r="P17" s="4">
        <v>84.3</v>
      </c>
      <c r="Q17" s="4">
        <v>-1.4035087719298245</v>
      </c>
      <c r="R17" s="4">
        <v>91.7</v>
      </c>
      <c r="S17" s="4">
        <v>-2.8601694915254265</v>
      </c>
      <c r="T17" s="4">
        <v>91.1</v>
      </c>
      <c r="U17" s="4">
        <v>-1.831896551724141</v>
      </c>
      <c r="V17" s="4">
        <v>3841</v>
      </c>
      <c r="W17" s="4">
        <v>8.810198300283286</v>
      </c>
      <c r="X17" s="4">
        <v>1629</v>
      </c>
      <c r="Y17" s="4">
        <v>2.9709228824273071</v>
      </c>
      <c r="Z17" s="4">
        <v>36921</v>
      </c>
      <c r="AA17" s="4">
        <v>0.67899214659685869</v>
      </c>
      <c r="AB17" s="4">
        <v>106.3</v>
      </c>
      <c r="AC17" s="4">
        <v>38.23146944083225</v>
      </c>
      <c r="AD17" s="4">
        <v>180.5</v>
      </c>
      <c r="AE17" s="4">
        <v>19.457313037723363</v>
      </c>
      <c r="AF17" s="4">
        <v>77.8</v>
      </c>
      <c r="AG17" s="4">
        <v>42.490842490842489</v>
      </c>
      <c r="AH17" s="4"/>
      <c r="AI17" s="4">
        <v>0.11777600000000001</v>
      </c>
      <c r="AJ17" s="4">
        <v>6.456482243092025</v>
      </c>
      <c r="AK17" s="4"/>
      <c r="AL17" s="4"/>
      <c r="AM17" s="4">
        <v>470.3</v>
      </c>
      <c r="AN17" s="4">
        <v>2.1946979574098218</v>
      </c>
      <c r="AO17" s="4">
        <v>183.4</v>
      </c>
      <c r="AP17" s="4">
        <v>3.1496062992125986</v>
      </c>
      <c r="AQ17" s="4">
        <v>65.099999999999994</v>
      </c>
      <c r="AR17" s="4">
        <v>42.763157894736828</v>
      </c>
      <c r="AS17" s="4">
        <v>86.2</v>
      </c>
      <c r="AT17" s="4">
        <v>-4.3285238623751443</v>
      </c>
      <c r="AU17" s="4"/>
      <c r="AV17" s="4">
        <v>269.3</v>
      </c>
      <c r="AW17" s="4">
        <v>8.4138486312399348</v>
      </c>
      <c r="AX17" s="4">
        <v>24.7</v>
      </c>
      <c r="AY17" s="4">
        <v>7.3913043478260869</v>
      </c>
      <c r="AZ17" s="4">
        <v>90.8</v>
      </c>
      <c r="BA17" s="4">
        <v>0.11025358324144907</v>
      </c>
      <c r="BB17" s="4"/>
      <c r="BC17" s="4">
        <v>374.40000000000003</v>
      </c>
      <c r="BD17" s="4">
        <v>31.645569620253159</v>
      </c>
      <c r="BE17" s="4">
        <v>21.6</v>
      </c>
      <c r="BF17" s="4">
        <v>137.36263736263737</v>
      </c>
      <c r="BG17" s="4">
        <v>94.2</v>
      </c>
      <c r="BH17" s="4">
        <v>-2.6859504132231349</v>
      </c>
      <c r="BI17" s="4"/>
      <c r="BJ17" s="4">
        <v>84.3</v>
      </c>
      <c r="BK17" s="4">
        <v>-1.4035087719298245</v>
      </c>
      <c r="BL17" s="4">
        <v>-6.3</v>
      </c>
      <c r="BM17" s="4">
        <v>56.25</v>
      </c>
      <c r="BN17" s="4"/>
      <c r="BO17" s="4">
        <v>73.600000000000009</v>
      </c>
      <c r="BP17" s="4">
        <v>0.82191780821919846</v>
      </c>
      <c r="BQ17" s="4"/>
      <c r="BR17" s="4">
        <v>1265.2</v>
      </c>
      <c r="BS17" s="4">
        <v>11.40265915294532</v>
      </c>
      <c r="BT17" s="4">
        <v>1160.0999999999999</v>
      </c>
      <c r="BU17" s="4">
        <v>8.1779186870570566</v>
      </c>
      <c r="BV17" s="4">
        <v>28.8</v>
      </c>
      <c r="BW17" s="4">
        <v>10.76923076923077</v>
      </c>
      <c r="BX17" s="4">
        <v>137.30000000000001</v>
      </c>
      <c r="BY17" s="4">
        <v>-5.0484094052558781</v>
      </c>
      <c r="BZ17" s="4">
        <v>11.2</v>
      </c>
      <c r="CA17" s="4">
        <v>-35.632183908045974</v>
      </c>
      <c r="CB17" s="4">
        <v>51.9</v>
      </c>
      <c r="CC17" s="4">
        <v>4.8484848484848486</v>
      </c>
      <c r="CD17" s="4">
        <v>580.1</v>
      </c>
      <c r="CE17" s="4">
        <v>15.788423153692614</v>
      </c>
      <c r="CF17" s="4">
        <v>275.10000000000002</v>
      </c>
      <c r="CG17" s="4">
        <v>6.1342592592592595</v>
      </c>
      <c r="CH17" s="4">
        <v>106.3</v>
      </c>
      <c r="CI17" s="4">
        <v>38.23146944083225</v>
      </c>
      <c r="CJ17" s="4">
        <v>8.4018337021814737</v>
      </c>
      <c r="CK17" s="4">
        <v>24.082737783712613</v>
      </c>
      <c r="CL17" s="4">
        <v>91.1</v>
      </c>
      <c r="CM17" s="4">
        <v>-1.831896551724141</v>
      </c>
      <c r="CN17" s="4">
        <v>74.2</v>
      </c>
      <c r="CO17" s="4">
        <v>0</v>
      </c>
      <c r="CP17" s="4">
        <v>180.5</v>
      </c>
      <c r="CQ17" s="4">
        <v>19.457313037723363</v>
      </c>
      <c r="CR17" s="4">
        <v>2.7</v>
      </c>
      <c r="CS17" s="4">
        <v>-3.5714285714285716</v>
      </c>
      <c r="CT17" s="4">
        <v>0.6</v>
      </c>
      <c r="CU17" s="4">
        <v>50</v>
      </c>
      <c r="CV17" s="4">
        <v>3.3</v>
      </c>
      <c r="CW17" s="4">
        <v>3.125</v>
      </c>
      <c r="CX17" s="4">
        <v>103</v>
      </c>
      <c r="CY17" s="4">
        <v>39.755766621438262</v>
      </c>
      <c r="CZ17" s="4">
        <v>24.9</v>
      </c>
      <c r="DA17" s="4">
        <v>59.615384615384613</v>
      </c>
      <c r="DB17" s="4">
        <v>24.459724950884087</v>
      </c>
      <c r="DC17" s="4">
        <v>-5.7673416956324512</v>
      </c>
      <c r="DD17" s="4">
        <v>77.8</v>
      </c>
      <c r="DE17" s="4">
        <v>42.490842490842489</v>
      </c>
      <c r="DF17" s="4">
        <v>177.7</v>
      </c>
      <c r="DG17" s="4">
        <v>0</v>
      </c>
      <c r="DH17" s="4">
        <v>0.44</v>
      </c>
      <c r="DI17" s="4">
        <v>41.935483870967744</v>
      </c>
      <c r="DJ17" s="4"/>
      <c r="DK17" s="4">
        <v>1191.5999999999999</v>
      </c>
      <c r="DL17" s="4">
        <v>12.129481509362943</v>
      </c>
      <c r="DM17" s="4">
        <v>105.1</v>
      </c>
      <c r="DN17" s="4">
        <v>66.034755134281198</v>
      </c>
      <c r="DO17" s="4">
        <v>101.8</v>
      </c>
      <c r="DP17" s="4">
        <v>69.384359400998335</v>
      </c>
      <c r="DQ17" s="4">
        <v>76.900000000000006</v>
      </c>
      <c r="DR17" s="4">
        <v>72.80898876404494</v>
      </c>
      <c r="DS17" s="4">
        <v>0.43</v>
      </c>
      <c r="DT17" s="4">
        <v>72</v>
      </c>
    </row>
    <row r="18" spans="1:124" x14ac:dyDescent="0.3">
      <c r="A18">
        <v>18</v>
      </c>
      <c r="B18" s="1" t="s">
        <v>294</v>
      </c>
      <c r="C18" s="21">
        <v>44256</v>
      </c>
      <c r="D18" s="11">
        <v>1228.5999999999999</v>
      </c>
      <c r="E18" s="11">
        <v>1188</v>
      </c>
      <c r="F18" s="11">
        <v>1252</v>
      </c>
      <c r="G18" s="11">
        <v>1137</v>
      </c>
      <c r="H18" s="4">
        <v>-2.8928232690483719</v>
      </c>
      <c r="I18" s="4"/>
      <c r="J18" s="4">
        <v>451.7</v>
      </c>
      <c r="K18" s="4">
        <v>-3.954922389963853</v>
      </c>
      <c r="L18" s="4">
        <v>255.8</v>
      </c>
      <c r="M18" s="4">
        <v>-5.012996658002228</v>
      </c>
      <c r="N18" s="4">
        <v>355.90000000000003</v>
      </c>
      <c r="O18" s="4">
        <v>-4.9412393162393151</v>
      </c>
      <c r="P18" s="4">
        <v>98.4</v>
      </c>
      <c r="Q18" s="4">
        <v>16.725978647686834</v>
      </c>
      <c r="R18" s="4">
        <v>93.8</v>
      </c>
      <c r="S18" s="4">
        <v>2.2900763358778562</v>
      </c>
      <c r="T18" s="4">
        <v>93.3</v>
      </c>
      <c r="U18" s="4">
        <v>2.4149286498353488</v>
      </c>
      <c r="V18" s="4">
        <v>3706</v>
      </c>
      <c r="W18" s="4">
        <v>-3.514709711012757</v>
      </c>
      <c r="X18" s="4">
        <v>1628</v>
      </c>
      <c r="Y18" s="4">
        <v>-6.1387354205033766E-2</v>
      </c>
      <c r="Z18" s="4">
        <v>36823</v>
      </c>
      <c r="AA18" s="4">
        <v>-0.26543159719400883</v>
      </c>
      <c r="AB18" s="4">
        <v>76.2</v>
      </c>
      <c r="AC18" s="4">
        <v>-28.316086547507055</v>
      </c>
      <c r="AD18" s="4">
        <v>149.30000000000001</v>
      </c>
      <c r="AE18" s="4">
        <v>-17.285318559556785</v>
      </c>
      <c r="AF18" s="4">
        <v>54.8</v>
      </c>
      <c r="AG18" s="4">
        <v>-29.562982005141389</v>
      </c>
      <c r="AH18" s="4"/>
      <c r="AI18" s="4">
        <v>0.10878500000000001</v>
      </c>
      <c r="AJ18" s="4">
        <v>-7.633983154462709</v>
      </c>
      <c r="AK18" s="4"/>
      <c r="AL18" s="4"/>
      <c r="AM18" s="4">
        <v>451.7</v>
      </c>
      <c r="AN18" s="4">
        <v>-3.954922389963853</v>
      </c>
      <c r="AO18" s="4">
        <v>184.8</v>
      </c>
      <c r="AP18" s="4">
        <v>0.76335877862595425</v>
      </c>
      <c r="AQ18" s="4">
        <v>38.300000000000004</v>
      </c>
      <c r="AR18" s="4">
        <v>-41.167434715821798</v>
      </c>
      <c r="AS18" s="4">
        <v>91.5</v>
      </c>
      <c r="AT18" s="4">
        <v>6.1484918793503454</v>
      </c>
      <c r="AU18" s="4"/>
      <c r="AV18" s="4">
        <v>255.8</v>
      </c>
      <c r="AW18" s="4">
        <v>-5.012996658002228</v>
      </c>
      <c r="AX18" s="4">
        <v>20</v>
      </c>
      <c r="AY18" s="4">
        <v>-19.02834008097166</v>
      </c>
      <c r="AZ18" s="4">
        <v>92.2</v>
      </c>
      <c r="BA18" s="4">
        <v>1.5418502202643234</v>
      </c>
      <c r="BB18" s="4"/>
      <c r="BC18" s="4">
        <v>355.90000000000003</v>
      </c>
      <c r="BD18" s="4">
        <v>-4.9412393162393151</v>
      </c>
      <c r="BE18" s="4">
        <v>15.9</v>
      </c>
      <c r="BF18" s="4">
        <v>-26.388888888888889</v>
      </c>
      <c r="BG18" s="4">
        <v>95.5</v>
      </c>
      <c r="BH18" s="4">
        <v>1.3800424628450076</v>
      </c>
      <c r="BI18" s="4"/>
      <c r="BJ18" s="4">
        <v>98.4</v>
      </c>
      <c r="BK18" s="4">
        <v>16.725978647686834</v>
      </c>
      <c r="BL18" s="4">
        <v>2</v>
      </c>
      <c r="BM18" s="4">
        <v>131.74603174603175</v>
      </c>
      <c r="BN18" s="4"/>
      <c r="BO18" s="4">
        <v>90.2</v>
      </c>
      <c r="BP18" s="4">
        <v>22.554347826086932</v>
      </c>
      <c r="BQ18" s="4"/>
      <c r="BR18" s="4">
        <v>1228.5999999999999</v>
      </c>
      <c r="BS18" s="4">
        <v>-2.8928232690483719</v>
      </c>
      <c r="BT18" s="4">
        <v>1152.4000000000001</v>
      </c>
      <c r="BU18" s="4">
        <v>-0.663735884837514</v>
      </c>
      <c r="BV18" s="4">
        <v>29.4</v>
      </c>
      <c r="BW18" s="4">
        <v>2.0833333333333335</v>
      </c>
      <c r="BX18" s="4">
        <v>136.1</v>
      </c>
      <c r="BY18" s="4">
        <v>-0.8739985433357611</v>
      </c>
      <c r="BZ18" s="4">
        <v>24.4</v>
      </c>
      <c r="CA18" s="4">
        <v>117.85714285714286</v>
      </c>
      <c r="CB18" s="4">
        <v>63.8</v>
      </c>
      <c r="CC18" s="4">
        <v>22.928709055876684</v>
      </c>
      <c r="CD18" s="4">
        <v>558.5</v>
      </c>
      <c r="CE18" s="4">
        <v>-3.7234959489743149</v>
      </c>
      <c r="CF18" s="4">
        <v>267.10000000000002</v>
      </c>
      <c r="CG18" s="4">
        <v>-2.9080334423845766</v>
      </c>
      <c r="CH18" s="4">
        <v>76.2</v>
      </c>
      <c r="CI18" s="4">
        <v>-28.316086547507055</v>
      </c>
      <c r="CJ18" s="4">
        <v>6.202181344619893</v>
      </c>
      <c r="CK18" s="4">
        <v>-26.180622415681203</v>
      </c>
      <c r="CL18" s="4">
        <v>93.3</v>
      </c>
      <c r="CM18" s="4">
        <v>2.4149286498353488</v>
      </c>
      <c r="CN18" s="4">
        <v>73.099999999999994</v>
      </c>
      <c r="CO18" s="4">
        <v>-1.4824797843665769</v>
      </c>
      <c r="CP18" s="4">
        <v>149.30000000000001</v>
      </c>
      <c r="CQ18" s="4">
        <v>-17.285318559556785</v>
      </c>
      <c r="CR18" s="4">
        <v>2.6</v>
      </c>
      <c r="CS18" s="4">
        <v>-3.7037037037037037</v>
      </c>
      <c r="CT18" s="4">
        <v>0.8</v>
      </c>
      <c r="CU18" s="4">
        <v>33.333333333333336</v>
      </c>
      <c r="CV18" s="4">
        <v>3.4</v>
      </c>
      <c r="CW18" s="4">
        <v>3.0303030303030303</v>
      </c>
      <c r="CX18" s="4">
        <v>72.8</v>
      </c>
      <c r="CY18" s="4">
        <v>-29.320388349514563</v>
      </c>
      <c r="CZ18" s="4">
        <v>18</v>
      </c>
      <c r="DA18" s="4">
        <v>-27.710843373493976</v>
      </c>
      <c r="DB18" s="4">
        <v>24.725274725274726</v>
      </c>
      <c r="DC18" s="4">
        <v>1.0856613266251818</v>
      </c>
      <c r="DD18" s="4">
        <v>54.8</v>
      </c>
      <c r="DE18" s="4">
        <v>-29.562982005141389</v>
      </c>
      <c r="DF18" s="4">
        <v>177.8</v>
      </c>
      <c r="DG18" s="4">
        <v>5.6274620146314014E-2</v>
      </c>
      <c r="DH18" s="4">
        <v>0.31</v>
      </c>
      <c r="DI18" s="4">
        <v>-29.545454545454547</v>
      </c>
      <c r="DJ18" s="4"/>
      <c r="DK18" s="4">
        <v>1138.4000000000001</v>
      </c>
      <c r="DL18" s="4">
        <v>-4.4645854313528028</v>
      </c>
      <c r="DM18" s="4">
        <v>76.2</v>
      </c>
      <c r="DN18" s="4">
        <v>-27.497621313035204</v>
      </c>
      <c r="DO18" s="4">
        <v>72.8</v>
      </c>
      <c r="DP18" s="4">
        <v>-28.487229862475441</v>
      </c>
      <c r="DQ18" s="4">
        <v>54.8</v>
      </c>
      <c r="DR18" s="4">
        <v>-28.738621586475944</v>
      </c>
      <c r="DS18" s="4">
        <v>0.31</v>
      </c>
      <c r="DT18" s="4">
        <v>-27.906976744186046</v>
      </c>
    </row>
    <row r="19" spans="1:124" x14ac:dyDescent="0.3">
      <c r="A19">
        <v>19</v>
      </c>
      <c r="B19" s="1" t="s">
        <v>295</v>
      </c>
      <c r="C19" s="21">
        <v>44348</v>
      </c>
      <c r="D19" s="11">
        <v>1360.8</v>
      </c>
      <c r="E19" s="11">
        <v>1275</v>
      </c>
      <c r="F19" s="11">
        <v>1313</v>
      </c>
      <c r="G19" s="11">
        <v>1167</v>
      </c>
      <c r="H19" s="4">
        <v>10.760214878723751</v>
      </c>
      <c r="I19" s="4"/>
      <c r="J19" s="4">
        <v>475.2</v>
      </c>
      <c r="K19" s="4">
        <v>5.2025680761567408</v>
      </c>
      <c r="L19" s="4">
        <v>274</v>
      </c>
      <c r="M19" s="4">
        <v>7.1149335418295543</v>
      </c>
      <c r="N19" s="4">
        <v>430.7</v>
      </c>
      <c r="O19" s="4">
        <v>21.017139645967948</v>
      </c>
      <c r="P19" s="4">
        <v>88.5</v>
      </c>
      <c r="Q19" s="4">
        <v>-10.060975609756097</v>
      </c>
      <c r="R19" s="4">
        <v>90.8</v>
      </c>
      <c r="S19" s="4">
        <v>-3.1982942430703627</v>
      </c>
      <c r="T19" s="4">
        <v>89.9</v>
      </c>
      <c r="U19" s="4">
        <v>-3.6441586280814486</v>
      </c>
      <c r="V19" s="4">
        <v>3985</v>
      </c>
      <c r="W19" s="4">
        <v>7.5283324338909878</v>
      </c>
      <c r="X19" s="4">
        <v>1729</v>
      </c>
      <c r="Y19" s="4">
        <v>6.2039312039312042</v>
      </c>
      <c r="Z19" s="4">
        <v>36519</v>
      </c>
      <c r="AA19" s="4">
        <v>-0.82557097466257501</v>
      </c>
      <c r="AB19" s="4">
        <v>125.8</v>
      </c>
      <c r="AC19" s="4">
        <v>65.091863517060361</v>
      </c>
      <c r="AD19" s="4">
        <v>199</v>
      </c>
      <c r="AE19" s="4">
        <v>33.288680509042194</v>
      </c>
      <c r="AF19" s="4">
        <v>106.5</v>
      </c>
      <c r="AG19" s="4">
        <v>94.34306569343066</v>
      </c>
      <c r="AH19" s="4"/>
      <c r="AI19" s="4">
        <v>0.113894</v>
      </c>
      <c r="AJ19" s="4">
        <v>4.6964195431355424</v>
      </c>
      <c r="AK19" s="4"/>
      <c r="AL19" s="4"/>
      <c r="AM19" s="4">
        <v>475.2</v>
      </c>
      <c r="AN19" s="4">
        <v>5.2025680761567408</v>
      </c>
      <c r="AO19" s="4">
        <v>198.5</v>
      </c>
      <c r="AP19" s="4">
        <v>7.4134199134199132</v>
      </c>
      <c r="AQ19" s="4">
        <v>73.600000000000009</v>
      </c>
      <c r="AR19" s="4">
        <v>92.167101827676248</v>
      </c>
      <c r="AS19" s="4">
        <v>84.5</v>
      </c>
      <c r="AT19" s="4">
        <v>-7.6502732240437155</v>
      </c>
      <c r="AU19" s="4"/>
      <c r="AV19" s="4">
        <v>274</v>
      </c>
      <c r="AW19" s="4">
        <v>7.1149335418295543</v>
      </c>
      <c r="AX19" s="4">
        <v>34.9</v>
      </c>
      <c r="AY19" s="4">
        <v>74.5</v>
      </c>
      <c r="AZ19" s="4">
        <v>87.3</v>
      </c>
      <c r="BA19" s="4">
        <v>-5.3145336225596589</v>
      </c>
      <c r="BB19" s="4"/>
      <c r="BC19" s="4">
        <v>430.7</v>
      </c>
      <c r="BD19" s="4">
        <v>21.017139645967948</v>
      </c>
      <c r="BE19" s="4">
        <v>17</v>
      </c>
      <c r="BF19" s="4">
        <v>6.9182389937106921</v>
      </c>
      <c r="BG19" s="4">
        <v>96.100000000000009</v>
      </c>
      <c r="BH19" s="4">
        <v>0.6282722513089094</v>
      </c>
      <c r="BI19" s="4"/>
      <c r="BJ19" s="4">
        <v>88.5</v>
      </c>
      <c r="BK19" s="4">
        <v>-10.060975609756097</v>
      </c>
      <c r="BL19" s="4">
        <v>0.3</v>
      </c>
      <c r="BM19" s="4">
        <v>-85</v>
      </c>
      <c r="BN19" s="4"/>
      <c r="BO19" s="4">
        <v>110.2</v>
      </c>
      <c r="BP19" s="4">
        <v>22.172949002217294</v>
      </c>
      <c r="BQ19" s="4"/>
      <c r="BR19" s="4">
        <v>1360.8</v>
      </c>
      <c r="BS19" s="4">
        <v>10.760214878723751</v>
      </c>
      <c r="BT19" s="4">
        <v>1235</v>
      </c>
      <c r="BU19" s="4">
        <v>7.167650121485595</v>
      </c>
      <c r="BV19" s="4">
        <v>32.4</v>
      </c>
      <c r="BW19" s="4">
        <v>10.204081632653061</v>
      </c>
      <c r="BX19" s="4">
        <v>117.2</v>
      </c>
      <c r="BY19" s="4">
        <v>-13.886847905951507</v>
      </c>
      <c r="BZ19" s="4">
        <v>17</v>
      </c>
      <c r="CA19" s="4">
        <v>-30.327868852459016</v>
      </c>
      <c r="CB19" s="4">
        <v>70</v>
      </c>
      <c r="CC19" s="4">
        <v>9.7178683385579934</v>
      </c>
      <c r="CD19" s="4">
        <v>649.6</v>
      </c>
      <c r="CE19" s="4">
        <v>16.311548791405549</v>
      </c>
      <c r="CF19" s="4">
        <v>275.60000000000002</v>
      </c>
      <c r="CG19" s="4">
        <v>3.1823287158367539</v>
      </c>
      <c r="CH19" s="4">
        <v>125.8</v>
      </c>
      <c r="CI19" s="4">
        <v>65.091863517060361</v>
      </c>
      <c r="CJ19" s="4">
        <v>9.2445620223397995</v>
      </c>
      <c r="CK19" s="4">
        <v>49.053397646281844</v>
      </c>
      <c r="CL19" s="4">
        <v>89.9</v>
      </c>
      <c r="CM19" s="4">
        <v>-3.6441586280814486</v>
      </c>
      <c r="CN19" s="4">
        <v>73.2</v>
      </c>
      <c r="CO19" s="4">
        <v>0.13679890560875513</v>
      </c>
      <c r="CP19" s="4">
        <v>199</v>
      </c>
      <c r="CQ19" s="4">
        <v>33.288680509042194</v>
      </c>
      <c r="CR19" s="4">
        <v>2.6</v>
      </c>
      <c r="CS19" s="4">
        <v>0</v>
      </c>
      <c r="CT19" s="4">
        <v>-19.600000000000001</v>
      </c>
      <c r="CU19" s="4">
        <v>-2550</v>
      </c>
      <c r="CV19" s="4">
        <v>-17</v>
      </c>
      <c r="CW19" s="4">
        <v>-600</v>
      </c>
      <c r="CX19" s="4">
        <v>142.80000000000001</v>
      </c>
      <c r="CY19" s="4">
        <v>96.15384615384616</v>
      </c>
      <c r="CZ19" s="4">
        <v>36.299999999999997</v>
      </c>
      <c r="DA19" s="4">
        <v>101.66666666666667</v>
      </c>
      <c r="DB19" s="4">
        <v>25.420168067226889</v>
      </c>
      <c r="DC19" s="4">
        <v>2.8104575163398593</v>
      </c>
      <c r="DD19" s="4">
        <v>106.5</v>
      </c>
      <c r="DE19" s="4">
        <v>94.34306569343066</v>
      </c>
      <c r="DF19" s="4">
        <v>177.9</v>
      </c>
      <c r="DG19" s="4">
        <v>5.6242969628796401E-2</v>
      </c>
      <c r="DH19" s="4">
        <v>0.6</v>
      </c>
      <c r="DI19" s="4">
        <v>93.548387096774178</v>
      </c>
      <c r="DJ19" s="4"/>
      <c r="DK19" s="4">
        <v>1250.5999999999999</v>
      </c>
      <c r="DL19" s="4">
        <v>9.8559381588193951</v>
      </c>
      <c r="DM19" s="4">
        <v>125.8</v>
      </c>
      <c r="DN19" s="4">
        <v>65.091863517060361</v>
      </c>
      <c r="DO19" s="4">
        <v>142.80000000000001</v>
      </c>
      <c r="DP19" s="4">
        <v>96.15384615384616</v>
      </c>
      <c r="DQ19" s="4">
        <v>106.5</v>
      </c>
      <c r="DR19" s="4">
        <v>94.34306569343066</v>
      </c>
      <c r="DS19" s="4">
        <v>0.6</v>
      </c>
      <c r="DT19" s="4">
        <v>93.548387096774178</v>
      </c>
    </row>
    <row r="20" spans="1:124" x14ac:dyDescent="0.3">
      <c r="A20">
        <v>20</v>
      </c>
      <c r="B20" s="1" t="s">
        <v>296</v>
      </c>
      <c r="C20" s="21">
        <v>44440</v>
      </c>
      <c r="D20" s="11">
        <v>1444.5</v>
      </c>
      <c r="E20" s="11">
        <v>1405</v>
      </c>
      <c r="F20" s="11">
        <v>1426</v>
      </c>
      <c r="G20" s="11">
        <v>1360</v>
      </c>
      <c r="H20" s="4">
        <v>6.1507936507936511</v>
      </c>
      <c r="I20" s="4"/>
      <c r="J20" s="4">
        <v>484.40000000000003</v>
      </c>
      <c r="K20" s="4">
        <v>1.9360269360269486</v>
      </c>
      <c r="L20" s="4">
        <v>295.7</v>
      </c>
      <c r="M20" s="4">
        <v>7.9197080291970803</v>
      </c>
      <c r="N20" s="4">
        <v>474.6</v>
      </c>
      <c r="O20" s="4">
        <v>10.192709542605062</v>
      </c>
      <c r="P20" s="4">
        <v>98</v>
      </c>
      <c r="Q20" s="4">
        <v>10.734463276836157</v>
      </c>
      <c r="R20" s="4">
        <v>89.4</v>
      </c>
      <c r="S20" s="4">
        <v>-1.5418502202643078</v>
      </c>
      <c r="T20" s="4">
        <v>88.4</v>
      </c>
      <c r="U20" s="4">
        <v>-1.6685205784204671</v>
      </c>
      <c r="V20" s="4">
        <v>4060</v>
      </c>
      <c r="W20" s="4">
        <v>1.8820577164366374</v>
      </c>
      <c r="X20" s="4">
        <v>1569</v>
      </c>
      <c r="Y20" s="4">
        <v>-9.253903990746096</v>
      </c>
      <c r="Z20" s="4">
        <v>36434</v>
      </c>
      <c r="AA20" s="4">
        <v>-0.23275555190448807</v>
      </c>
      <c r="AB20" s="4">
        <v>153.69999999999999</v>
      </c>
      <c r="AC20" s="4">
        <v>22.17806041335453</v>
      </c>
      <c r="AD20" s="4">
        <v>227.9</v>
      </c>
      <c r="AE20" s="4">
        <v>14.522613065326633</v>
      </c>
      <c r="AF20" s="4">
        <v>110</v>
      </c>
      <c r="AG20" s="4">
        <v>3.2863849765258215</v>
      </c>
      <c r="AH20" s="4"/>
      <c r="AI20" s="4">
        <v>0.111801</v>
      </c>
      <c r="AJ20" s="4">
        <v>-1.8376736263543294</v>
      </c>
      <c r="AK20" s="4"/>
      <c r="AL20" s="4"/>
      <c r="AM20" s="4">
        <v>484.40000000000003</v>
      </c>
      <c r="AN20" s="4">
        <v>1.9360269360269486</v>
      </c>
      <c r="AO20" s="4">
        <v>204</v>
      </c>
      <c r="AP20" s="4">
        <v>2.770780856423174</v>
      </c>
      <c r="AQ20" s="4">
        <v>85.100000000000009</v>
      </c>
      <c r="AR20" s="4">
        <v>15.624999999999996</v>
      </c>
      <c r="AS20" s="4">
        <v>82.4</v>
      </c>
      <c r="AT20" s="4">
        <v>-2.4852071005917091</v>
      </c>
      <c r="AU20" s="4"/>
      <c r="AV20" s="4">
        <v>295.7</v>
      </c>
      <c r="AW20" s="4">
        <v>7.9197080291970803</v>
      </c>
      <c r="AX20" s="4">
        <v>45.7</v>
      </c>
      <c r="AY20" s="4">
        <v>30.945558739255013</v>
      </c>
      <c r="AZ20" s="4">
        <v>84.5</v>
      </c>
      <c r="BA20" s="4">
        <v>-3.2073310423825858</v>
      </c>
      <c r="BB20" s="4"/>
      <c r="BC20" s="4">
        <v>474.6</v>
      </c>
      <c r="BD20" s="4">
        <v>10.192709542605062</v>
      </c>
      <c r="BE20" s="4">
        <v>22.1</v>
      </c>
      <c r="BF20" s="4">
        <v>30</v>
      </c>
      <c r="BG20" s="4">
        <v>95.3</v>
      </c>
      <c r="BH20" s="4">
        <v>-0.83246618106140613</v>
      </c>
      <c r="BI20" s="4"/>
      <c r="BJ20" s="4">
        <v>98</v>
      </c>
      <c r="BK20" s="4">
        <v>10.734463276836157</v>
      </c>
      <c r="BL20" s="4">
        <v>0.8</v>
      </c>
      <c r="BM20" s="4">
        <v>166.66666666666666</v>
      </c>
      <c r="BN20" s="4"/>
      <c r="BO20" s="4">
        <v>114.4</v>
      </c>
      <c r="BP20" s="4">
        <v>3.8112522686025407</v>
      </c>
      <c r="BQ20" s="4"/>
      <c r="BR20" s="4">
        <v>1444.5</v>
      </c>
      <c r="BS20" s="4">
        <v>6.1507936507936511</v>
      </c>
      <c r="BT20" s="4">
        <v>1290.8</v>
      </c>
      <c r="BU20" s="4">
        <v>4.5182186234817809</v>
      </c>
      <c r="BV20" s="4">
        <v>35.799999999999997</v>
      </c>
      <c r="BW20" s="4">
        <v>10.493827160493828</v>
      </c>
      <c r="BX20" s="4">
        <v>108.7</v>
      </c>
      <c r="BY20" s="4">
        <v>-7.2525597269624571</v>
      </c>
      <c r="BZ20" s="4">
        <v>19.3</v>
      </c>
      <c r="CA20" s="4">
        <v>13.529411764705882</v>
      </c>
      <c r="CB20" s="4">
        <v>70.3</v>
      </c>
      <c r="CC20" s="4">
        <v>0.42857142857142855</v>
      </c>
      <c r="CD20" s="4">
        <v>692.3</v>
      </c>
      <c r="CE20" s="4">
        <v>6.5732758620689653</v>
      </c>
      <c r="CF20" s="4">
        <v>290.2</v>
      </c>
      <c r="CG20" s="4">
        <v>5.2975326560232219</v>
      </c>
      <c r="CH20" s="4">
        <v>153.69999999999999</v>
      </c>
      <c r="CI20" s="4">
        <v>22.17806041335453</v>
      </c>
      <c r="CJ20" s="4">
        <v>10.640359986154378</v>
      </c>
      <c r="CK20" s="4">
        <v>15.098584015571371</v>
      </c>
      <c r="CL20" s="4">
        <v>88.4</v>
      </c>
      <c r="CM20" s="4">
        <v>-1.6685205784204671</v>
      </c>
      <c r="CN20" s="4">
        <v>74.2</v>
      </c>
      <c r="CO20" s="4">
        <v>1.3661202185792349</v>
      </c>
      <c r="CP20" s="4">
        <v>227.9</v>
      </c>
      <c r="CQ20" s="4">
        <v>14.522613065326633</v>
      </c>
      <c r="CR20" s="4">
        <v>2.7</v>
      </c>
      <c r="CS20" s="4">
        <v>3.8461538461538463</v>
      </c>
      <c r="CT20" s="4">
        <v>4</v>
      </c>
      <c r="CU20" s="4">
        <v>120.40816326530613</v>
      </c>
      <c r="CV20" s="4">
        <v>6.7</v>
      </c>
      <c r="CW20" s="4">
        <v>139.41176470588235</v>
      </c>
      <c r="CX20" s="4">
        <v>147</v>
      </c>
      <c r="CY20" s="4">
        <v>2.9411764705882355</v>
      </c>
      <c r="CZ20" s="4">
        <v>37</v>
      </c>
      <c r="DA20" s="4">
        <v>1.9283746556473829</v>
      </c>
      <c r="DB20" s="4">
        <v>25.170068027210885</v>
      </c>
      <c r="DC20" s="4">
        <v>-0.98386462022824916</v>
      </c>
      <c r="DD20" s="4">
        <v>110</v>
      </c>
      <c r="DE20" s="4">
        <v>3.2863849765258215</v>
      </c>
      <c r="DF20" s="4">
        <v>177.9</v>
      </c>
      <c r="DG20" s="4">
        <v>0</v>
      </c>
      <c r="DH20" s="4">
        <v>0.62</v>
      </c>
      <c r="DI20" s="4">
        <v>3.3333333333333366</v>
      </c>
      <c r="DJ20" s="4"/>
      <c r="DK20" s="4">
        <v>1330.1</v>
      </c>
      <c r="DL20" s="4">
        <v>6.3569486646409725</v>
      </c>
      <c r="DM20" s="4">
        <v>153.69999999999999</v>
      </c>
      <c r="DN20" s="4">
        <v>22.17806041335453</v>
      </c>
      <c r="DO20" s="4">
        <v>147</v>
      </c>
      <c r="DP20" s="4">
        <v>2.9411764705882355</v>
      </c>
      <c r="DQ20" s="4">
        <v>110</v>
      </c>
      <c r="DR20" s="4">
        <v>3.2863849765258215</v>
      </c>
      <c r="DS20" s="4">
        <v>0.62</v>
      </c>
      <c r="DT20" s="4">
        <v>3.3333333333333366</v>
      </c>
    </row>
    <row r="21" spans="1:124" x14ac:dyDescent="0.3">
      <c r="A21">
        <v>21</v>
      </c>
      <c r="B21" s="1" t="s">
        <v>297</v>
      </c>
      <c r="C21" s="21">
        <v>44531</v>
      </c>
      <c r="D21" s="11">
        <v>1574.8</v>
      </c>
      <c r="E21" s="11">
        <v>1511</v>
      </c>
      <c r="F21" s="11">
        <v>1620</v>
      </c>
      <c r="G21" s="11">
        <v>1480</v>
      </c>
      <c r="H21" s="4">
        <v>9.0204222914503287</v>
      </c>
      <c r="I21" s="4"/>
      <c r="J21" s="4">
        <v>523.6</v>
      </c>
      <c r="K21" s="4">
        <v>8.0924855491329346</v>
      </c>
      <c r="L21" s="4">
        <v>317.60000000000002</v>
      </c>
      <c r="M21" s="4">
        <v>7.4061548867095031</v>
      </c>
      <c r="N21" s="4">
        <v>547.5</v>
      </c>
      <c r="O21" s="4">
        <v>15.360303413400759</v>
      </c>
      <c r="P21" s="4">
        <v>80.400000000000006</v>
      </c>
      <c r="Q21" s="4">
        <v>-17.959183673469386</v>
      </c>
      <c r="R21" s="4">
        <v>88.7</v>
      </c>
      <c r="S21" s="4">
        <v>-0.78299776286353784</v>
      </c>
      <c r="T21" s="4">
        <v>87.7</v>
      </c>
      <c r="U21" s="4">
        <v>-0.79185520361991268</v>
      </c>
      <c r="V21" s="4">
        <v>4521</v>
      </c>
      <c r="W21" s="4">
        <v>11.354679802955665</v>
      </c>
      <c r="X21" s="4">
        <v>1602</v>
      </c>
      <c r="Y21" s="4">
        <v>2.1032504780114722</v>
      </c>
      <c r="Z21" s="4">
        <v>36601</v>
      </c>
      <c r="AA21" s="4">
        <v>0.45836306746445626</v>
      </c>
      <c r="AB21" s="4">
        <v>177</v>
      </c>
      <c r="AC21" s="4">
        <v>15.159401431359791</v>
      </c>
      <c r="AD21" s="4">
        <v>252.7</v>
      </c>
      <c r="AE21" s="4">
        <v>10.881965774462483</v>
      </c>
      <c r="AF21" s="4">
        <v>135.9</v>
      </c>
      <c r="AG21" s="4">
        <v>23.545454545454547</v>
      </c>
      <c r="AH21" s="4"/>
      <c r="AI21" s="4">
        <v>0.11408799999999999</v>
      </c>
      <c r="AJ21" s="4">
        <v>2.0455988765753439</v>
      </c>
      <c r="AK21" s="4"/>
      <c r="AL21" s="4"/>
      <c r="AM21" s="4">
        <v>523.6</v>
      </c>
      <c r="AN21" s="4">
        <v>8.0924855491329346</v>
      </c>
      <c r="AO21" s="4">
        <v>231</v>
      </c>
      <c r="AP21" s="4">
        <v>13.235294117647058</v>
      </c>
      <c r="AQ21" s="4">
        <v>87.7</v>
      </c>
      <c r="AR21" s="4">
        <v>3.0552291421856457</v>
      </c>
      <c r="AS21" s="4">
        <v>83.3</v>
      </c>
      <c r="AT21" s="4">
        <v>1.0922330097087274</v>
      </c>
      <c r="AU21" s="4"/>
      <c r="AV21" s="4">
        <v>317.60000000000002</v>
      </c>
      <c r="AW21" s="4">
        <v>7.4061548867095031</v>
      </c>
      <c r="AX21" s="4">
        <v>54.6</v>
      </c>
      <c r="AY21" s="4">
        <v>19.474835886214443</v>
      </c>
      <c r="AZ21" s="4">
        <v>82.8</v>
      </c>
      <c r="BA21" s="4">
        <v>-2.0118343195266304</v>
      </c>
      <c r="BB21" s="4"/>
      <c r="BC21" s="4">
        <v>547.5</v>
      </c>
      <c r="BD21" s="4">
        <v>15.360303413400759</v>
      </c>
      <c r="BE21" s="4">
        <v>37.4</v>
      </c>
      <c r="BF21" s="4">
        <v>69.230769230769226</v>
      </c>
      <c r="BG21" s="4">
        <v>93.2</v>
      </c>
      <c r="BH21" s="4">
        <v>-2.2035676810073395</v>
      </c>
      <c r="BI21" s="4"/>
      <c r="BJ21" s="4">
        <v>80.400000000000006</v>
      </c>
      <c r="BK21" s="4">
        <v>-17.959183673469386</v>
      </c>
      <c r="BL21" s="4">
        <v>-1.7</v>
      </c>
      <c r="BM21" s="4">
        <v>-312.5</v>
      </c>
      <c r="BN21" s="4"/>
      <c r="BO21" s="4">
        <v>130</v>
      </c>
      <c r="BP21" s="4">
        <v>13.636363636363637</v>
      </c>
      <c r="BQ21" s="4"/>
      <c r="BR21" s="4">
        <v>1574.8</v>
      </c>
      <c r="BS21" s="4">
        <v>9.0204222914503287</v>
      </c>
      <c r="BT21" s="4">
        <v>1396.8</v>
      </c>
      <c r="BU21" s="4">
        <v>8.2119615742175398</v>
      </c>
      <c r="BV21" s="4">
        <v>37.200000000000003</v>
      </c>
      <c r="BW21" s="4">
        <v>3.9106145251396649</v>
      </c>
      <c r="BX21" s="4">
        <v>100.4</v>
      </c>
      <c r="BY21" s="4">
        <v>-7.635694572217111</v>
      </c>
      <c r="BZ21" s="4">
        <v>21.7</v>
      </c>
      <c r="CA21" s="4">
        <v>12.435233160621761</v>
      </c>
      <c r="CB21" s="4">
        <v>77.3</v>
      </c>
      <c r="CC21" s="4">
        <v>9.9573257467994303</v>
      </c>
      <c r="CD21" s="4">
        <v>757.3</v>
      </c>
      <c r="CE21" s="4">
        <v>9.3889932110356789</v>
      </c>
      <c r="CF21" s="4">
        <v>316.60000000000002</v>
      </c>
      <c r="CG21" s="4">
        <v>9.0971743625086141</v>
      </c>
      <c r="CH21" s="4">
        <v>177</v>
      </c>
      <c r="CI21" s="4">
        <v>15.159401431359791</v>
      </c>
      <c r="CJ21" s="4">
        <v>11.239522479044957</v>
      </c>
      <c r="CK21" s="4">
        <v>5.6310359204973484</v>
      </c>
      <c r="CL21" s="4">
        <v>87.7</v>
      </c>
      <c r="CM21" s="4">
        <v>-0.79185520361991268</v>
      </c>
      <c r="CN21" s="4">
        <v>75.7</v>
      </c>
      <c r="CO21" s="4">
        <v>2.0215633423180592</v>
      </c>
      <c r="CP21" s="4">
        <v>252.7</v>
      </c>
      <c r="CQ21" s="4">
        <v>10.881965774462483</v>
      </c>
      <c r="CR21" s="4">
        <v>2.5</v>
      </c>
      <c r="CS21" s="4">
        <v>-7.4074074074074074</v>
      </c>
      <c r="CT21" s="4">
        <v>-3.9</v>
      </c>
      <c r="CU21" s="4">
        <v>-197.5</v>
      </c>
      <c r="CV21" s="4">
        <v>-1.4</v>
      </c>
      <c r="CW21" s="4">
        <v>-120.8955223880597</v>
      </c>
      <c r="CX21" s="4">
        <v>179.4</v>
      </c>
      <c r="CY21" s="4">
        <v>22.040816326530614</v>
      </c>
      <c r="CZ21" s="4">
        <v>45.3</v>
      </c>
      <c r="DA21" s="4">
        <v>22.432432432432432</v>
      </c>
      <c r="DB21" s="4">
        <v>25.250836120401338</v>
      </c>
      <c r="DC21" s="4">
        <v>0.3208894513242343</v>
      </c>
      <c r="DD21" s="4">
        <v>135.9</v>
      </c>
      <c r="DE21" s="4">
        <v>23.545454545454547</v>
      </c>
      <c r="DF21" s="4">
        <v>178.3</v>
      </c>
      <c r="DG21" s="4">
        <v>0.22484541877459246</v>
      </c>
      <c r="DH21" s="4">
        <v>0.76</v>
      </c>
      <c r="DI21" s="4">
        <v>22.580645161290324</v>
      </c>
      <c r="DJ21" s="4"/>
      <c r="DK21" s="4">
        <v>1444.8</v>
      </c>
      <c r="DL21" s="4">
        <v>8.6234117735508615</v>
      </c>
      <c r="DM21" s="4">
        <v>178</v>
      </c>
      <c r="DN21" s="4">
        <v>15.810019518542616</v>
      </c>
      <c r="DO21" s="4">
        <v>179.4</v>
      </c>
      <c r="DP21" s="4">
        <v>22.040816326530614</v>
      </c>
      <c r="DQ21" s="4">
        <v>134.1</v>
      </c>
      <c r="DR21" s="4">
        <v>21.90909090909091</v>
      </c>
      <c r="DS21" s="4">
        <v>0.75</v>
      </c>
      <c r="DT21" s="4">
        <v>20.967741935483872</v>
      </c>
    </row>
    <row r="22" spans="1:124" x14ac:dyDescent="0.3">
      <c r="A22">
        <v>22</v>
      </c>
      <c r="B22" s="8" t="s">
        <v>302</v>
      </c>
      <c r="C22" s="21">
        <v>44621</v>
      </c>
      <c r="D22" s="10"/>
      <c r="E22" s="10">
        <v>1574</v>
      </c>
      <c r="F22" s="10">
        <v>1666</v>
      </c>
      <c r="G22" s="10">
        <v>1495</v>
      </c>
    </row>
    <row r="23" spans="1:124" x14ac:dyDescent="0.3">
      <c r="A23">
        <v>23</v>
      </c>
      <c r="B23" s="8" t="s">
        <v>303</v>
      </c>
      <c r="C23" s="21">
        <v>44713</v>
      </c>
      <c r="D23" s="10"/>
      <c r="E23" s="10">
        <v>1623</v>
      </c>
      <c r="F23" s="10">
        <v>1710</v>
      </c>
      <c r="G23" s="10">
        <v>1561</v>
      </c>
    </row>
    <row r="24" spans="1:124" x14ac:dyDescent="0.3">
      <c r="A24">
        <v>24</v>
      </c>
      <c r="B24" t="s">
        <v>304</v>
      </c>
      <c r="C24" s="21">
        <v>44805</v>
      </c>
      <c r="D24" s="10"/>
      <c r="E24" s="10">
        <v>1649</v>
      </c>
      <c r="F24" s="10">
        <v>1743</v>
      </c>
      <c r="G24" s="10">
        <v>1570</v>
      </c>
    </row>
    <row r="25" spans="1:124" x14ac:dyDescent="0.3">
      <c r="A25">
        <v>25</v>
      </c>
      <c r="B25" t="s">
        <v>305</v>
      </c>
      <c r="C25" s="21">
        <v>44896</v>
      </c>
      <c r="D25" s="10"/>
      <c r="E25" s="10">
        <v>1691</v>
      </c>
      <c r="F25" s="10">
        <v>1840</v>
      </c>
      <c r="G25" s="10">
        <v>1568</v>
      </c>
    </row>
    <row r="26" spans="1:124" x14ac:dyDescent="0.3">
      <c r="A26">
        <v>26</v>
      </c>
      <c r="B26" s="9" t="s">
        <v>306</v>
      </c>
      <c r="C26" s="21">
        <v>44986</v>
      </c>
      <c r="D26" s="10"/>
      <c r="E26" s="10">
        <v>1596</v>
      </c>
      <c r="F26" s="10">
        <v>1714</v>
      </c>
      <c r="G26" s="10">
        <v>1513</v>
      </c>
    </row>
    <row r="27" spans="1:124" x14ac:dyDescent="0.3">
      <c r="A27">
        <v>27</v>
      </c>
      <c r="B27" s="9" t="s">
        <v>307</v>
      </c>
      <c r="C27" s="21">
        <v>45078</v>
      </c>
      <c r="D27" s="10"/>
      <c r="E27" s="10">
        <v>1639</v>
      </c>
      <c r="F27" s="10">
        <v>1761</v>
      </c>
      <c r="G27" s="10">
        <v>1540</v>
      </c>
    </row>
    <row r="28" spans="1:124" x14ac:dyDescent="0.3">
      <c r="A28">
        <v>28</v>
      </c>
      <c r="B28" s="9" t="s">
        <v>308</v>
      </c>
      <c r="C28" s="21">
        <v>45170</v>
      </c>
      <c r="D28" s="10"/>
      <c r="E28" s="10">
        <v>1675</v>
      </c>
      <c r="F28" s="10">
        <v>1775</v>
      </c>
      <c r="G28" s="10">
        <v>1547</v>
      </c>
    </row>
    <row r="29" spans="1:124" x14ac:dyDescent="0.3">
      <c r="A29">
        <v>29</v>
      </c>
      <c r="B29" s="9" t="s">
        <v>309</v>
      </c>
      <c r="C29" s="21">
        <v>45261</v>
      </c>
      <c r="D29" s="10"/>
      <c r="E29" s="10">
        <v>1753</v>
      </c>
      <c r="F29" s="10">
        <v>1862</v>
      </c>
      <c r="G29" s="10">
        <v>1593</v>
      </c>
    </row>
    <row r="30" spans="1:124" x14ac:dyDescent="0.3">
      <c r="C30" s="2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5323-474D-4822-8C5F-9D1CF0BAC0D7}">
  <sheetPr>
    <tabColor theme="8"/>
  </sheetPr>
  <dimension ref="A1:X84"/>
  <sheetViews>
    <sheetView workbookViewId="0">
      <selection activeCell="A76" sqref="A76"/>
    </sheetView>
  </sheetViews>
  <sheetFormatPr defaultRowHeight="14.4" x14ac:dyDescent="0.3"/>
  <cols>
    <col min="1" max="1" width="51.88671875" bestFit="1" customWidth="1"/>
    <col min="2" max="5" width="8.109375" bestFit="1" customWidth="1"/>
    <col min="6" max="6" width="8.77734375" bestFit="1" customWidth="1"/>
    <col min="7" max="13" width="8.109375" bestFit="1" customWidth="1"/>
    <col min="14" max="14" width="8.77734375" bestFit="1" customWidth="1"/>
    <col min="15" max="16" width="8.109375" bestFit="1" customWidth="1"/>
    <col min="17" max="17" width="9.77734375" bestFit="1" customWidth="1"/>
    <col min="18" max="18" width="9.109375" bestFit="1" customWidth="1"/>
    <col min="19" max="21" width="8.109375" bestFit="1" customWidth="1"/>
    <col min="22" max="22" width="9.77734375" bestFit="1" customWidth="1"/>
    <col min="23" max="24" width="8.109375" bestFit="1" customWidth="1"/>
  </cols>
  <sheetData>
    <row r="1" spans="1:24" x14ac:dyDescent="0.3">
      <c r="A1" s="3" t="s">
        <v>158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3">
      <c r="A2" s="3" t="s">
        <v>159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3">
      <c r="A3" s="3" t="s">
        <v>160</v>
      </c>
      <c r="B3" s="4">
        <v>923.64800000000002</v>
      </c>
      <c r="C3" s="4">
        <v>877.78</v>
      </c>
      <c r="D3" s="4">
        <v>1046.5999999999999</v>
      </c>
      <c r="E3" s="4">
        <v>1060.4000000000001</v>
      </c>
      <c r="F3" s="4">
        <v>1094</v>
      </c>
      <c r="G3" s="4">
        <v>1193</v>
      </c>
      <c r="H3" s="4">
        <v>1261.4000000000001</v>
      </c>
      <c r="I3" s="4">
        <v>1301.5999999999999</v>
      </c>
      <c r="J3" s="4">
        <v>1324.3</v>
      </c>
      <c r="K3" s="4">
        <v>1365</v>
      </c>
      <c r="L3" s="4">
        <v>1428.9</v>
      </c>
      <c r="M3" s="4">
        <v>1527.6</v>
      </c>
      <c r="N3" s="4">
        <v>1405.7</v>
      </c>
      <c r="O3" s="4">
        <v>1459.3</v>
      </c>
      <c r="P3" s="4">
        <v>1518.2</v>
      </c>
      <c r="Q3" s="4">
        <v>1583</v>
      </c>
      <c r="R3" s="4">
        <v>1220.7</v>
      </c>
      <c r="S3" s="4">
        <v>1335.1</v>
      </c>
      <c r="T3" s="4">
        <v>1398.3</v>
      </c>
      <c r="U3" s="4">
        <v>1455.3</v>
      </c>
      <c r="V3" s="4">
        <v>1248.5</v>
      </c>
      <c r="W3" s="4">
        <v>1332.5703114847836</v>
      </c>
      <c r="X3" s="4">
        <v>1408.8707141474226</v>
      </c>
    </row>
    <row r="4" spans="1:24" x14ac:dyDescent="0.3">
      <c r="A4" s="3" t="s">
        <v>161</v>
      </c>
      <c r="B4" s="4" t="s">
        <v>19</v>
      </c>
      <c r="C4" s="4">
        <v>-4.9659610587583147</v>
      </c>
      <c r="D4" s="4">
        <v>19.23260953769736</v>
      </c>
      <c r="E4" s="4">
        <v>1.3185553219950545</v>
      </c>
      <c r="F4" s="4">
        <v>3.1686156167483852</v>
      </c>
      <c r="G4" s="4">
        <v>9.049360146252285</v>
      </c>
      <c r="H4" s="4">
        <v>5.7334450963956414</v>
      </c>
      <c r="I4" s="4">
        <v>3.1869351514190583</v>
      </c>
      <c r="J4" s="4">
        <v>1.7440073755377996</v>
      </c>
      <c r="K4" s="4">
        <v>3.0733217548893754</v>
      </c>
      <c r="L4" s="4">
        <v>4.6813186813186816</v>
      </c>
      <c r="M4" s="4">
        <v>6.9074112954020572</v>
      </c>
      <c r="N4" s="4">
        <v>-7.9798376538360829</v>
      </c>
      <c r="O4" s="4">
        <v>3.8130468805577293</v>
      </c>
      <c r="P4" s="4">
        <v>4.0361817309669021</v>
      </c>
      <c r="Q4" s="4">
        <v>4.2682123567382426</v>
      </c>
      <c r="R4" s="4">
        <v>-22.886923562855337</v>
      </c>
      <c r="S4" s="4">
        <v>9.3716719914802979</v>
      </c>
      <c r="T4" s="4">
        <v>4.7337278106508878</v>
      </c>
      <c r="U4" s="4">
        <v>4.0763784595580344</v>
      </c>
      <c r="V4" s="4">
        <v>-14.210128495842781</v>
      </c>
      <c r="W4" s="4">
        <v>6.7337053652209571</v>
      </c>
      <c r="X4" s="4">
        <v>5.7258068865141576</v>
      </c>
    </row>
    <row r="5" spans="1:24" x14ac:dyDescent="0.3">
      <c r="A5" s="3" t="s">
        <v>162</v>
      </c>
      <c r="B5" s="4">
        <v>130.78700000000001</v>
      </c>
      <c r="C5" s="4">
        <v>79.259</v>
      </c>
      <c r="D5" s="4">
        <v>259.93099999999998</v>
      </c>
      <c r="E5" s="4">
        <v>202.2</v>
      </c>
      <c r="F5" s="4">
        <v>238.5</v>
      </c>
      <c r="G5" s="4">
        <v>300.10000000000002</v>
      </c>
      <c r="H5" s="4">
        <v>333.7</v>
      </c>
      <c r="I5" s="4">
        <v>359.8</v>
      </c>
      <c r="J5" s="4">
        <v>378.7</v>
      </c>
      <c r="K5" s="4">
        <v>441</v>
      </c>
      <c r="L5" s="4">
        <v>377.7</v>
      </c>
      <c r="M5" s="4">
        <v>437.1</v>
      </c>
      <c r="N5" s="4">
        <v>551.6</v>
      </c>
      <c r="O5" s="4">
        <v>600.6</v>
      </c>
      <c r="P5" s="4">
        <v>713.8</v>
      </c>
      <c r="Q5" s="4">
        <v>768.5</v>
      </c>
      <c r="R5" s="4">
        <v>395.5</v>
      </c>
      <c r="S5" s="4">
        <v>472.2</v>
      </c>
      <c r="T5" s="4">
        <v>490.5</v>
      </c>
      <c r="U5" s="4">
        <v>504.2</v>
      </c>
      <c r="V5" s="4">
        <v>244.8</v>
      </c>
      <c r="W5" s="4">
        <v>293.34731216236008</v>
      </c>
      <c r="X5" s="4">
        <v>384.31376179168444</v>
      </c>
    </row>
    <row r="6" spans="1:24" x14ac:dyDescent="0.3">
      <c r="A6" s="3" t="s">
        <v>163</v>
      </c>
      <c r="B6" s="4" t="s">
        <v>19</v>
      </c>
      <c r="C6" s="4">
        <v>-39.398411157072189</v>
      </c>
      <c r="D6" s="4">
        <v>227.95139984102747</v>
      </c>
      <c r="E6" s="4">
        <v>-22.210124994710124</v>
      </c>
      <c r="F6" s="4">
        <v>17.952522255192878</v>
      </c>
      <c r="G6" s="4">
        <v>25.828092243186582</v>
      </c>
      <c r="H6" s="4">
        <v>11.196267910696434</v>
      </c>
      <c r="I6" s="4">
        <v>7.8213964638897213</v>
      </c>
      <c r="J6" s="4">
        <v>5.2529182879377432</v>
      </c>
      <c r="K6" s="4">
        <v>16.451016635859521</v>
      </c>
      <c r="L6" s="4">
        <v>-14.353741496598639</v>
      </c>
      <c r="M6" s="4">
        <v>15.726767275615568</v>
      </c>
      <c r="N6" s="4">
        <v>26.195378631892016</v>
      </c>
      <c r="O6" s="4">
        <v>8.8832487309644677</v>
      </c>
      <c r="P6" s="4">
        <v>18.847818847818846</v>
      </c>
      <c r="Q6" s="4">
        <v>7.6632109834687592</v>
      </c>
      <c r="R6" s="4">
        <v>-48.53610930383865</v>
      </c>
      <c r="S6" s="4">
        <v>19.393173198482934</v>
      </c>
      <c r="T6" s="4">
        <v>3.875476493011436</v>
      </c>
      <c r="U6" s="4">
        <v>2.7930682976554535</v>
      </c>
      <c r="V6" s="4">
        <v>-51.447838159460531</v>
      </c>
      <c r="W6" s="4">
        <v>19.831418366977157</v>
      </c>
      <c r="X6" s="4">
        <v>31.009811870707317</v>
      </c>
    </row>
    <row r="7" spans="1:24" x14ac:dyDescent="0.3">
      <c r="A7" s="3" t="s">
        <v>164</v>
      </c>
      <c r="B7" s="4">
        <v>52.488999999999997</v>
      </c>
      <c r="C7" s="4">
        <v>49.405000000000001</v>
      </c>
      <c r="D7" s="4">
        <v>45.281999999999996</v>
      </c>
      <c r="E7" s="4">
        <v>44</v>
      </c>
      <c r="F7" s="4">
        <v>41.6</v>
      </c>
      <c r="G7" s="4">
        <v>40.299999999999997</v>
      </c>
      <c r="H7" s="4">
        <v>39.200000000000003</v>
      </c>
      <c r="I7" s="4">
        <v>45</v>
      </c>
      <c r="J7" s="4">
        <v>51.3</v>
      </c>
      <c r="K7" s="4">
        <v>47.1</v>
      </c>
      <c r="L7" s="4">
        <v>47.5</v>
      </c>
      <c r="M7" s="4">
        <v>47.4</v>
      </c>
      <c r="N7" s="4">
        <v>48.3</v>
      </c>
      <c r="O7" s="4">
        <v>49.2</v>
      </c>
      <c r="P7" s="4">
        <v>46.8</v>
      </c>
      <c r="Q7" s="4">
        <v>45.6</v>
      </c>
      <c r="R7" s="4">
        <v>47.1</v>
      </c>
      <c r="S7" s="4">
        <v>49.4</v>
      </c>
      <c r="T7" s="4">
        <v>49.1</v>
      </c>
      <c r="U7" s="4">
        <v>45.7</v>
      </c>
      <c r="V7" s="4">
        <v>49.3</v>
      </c>
      <c r="W7" s="4">
        <v>51.139987036826561</v>
      </c>
      <c r="X7" s="4">
        <v>51.817369942612352</v>
      </c>
    </row>
    <row r="8" spans="1:24" x14ac:dyDescent="0.3">
      <c r="A8" s="3" t="s">
        <v>165</v>
      </c>
      <c r="B8" s="4" t="s">
        <v>19</v>
      </c>
      <c r="C8" s="4">
        <v>-5.8755167749433213</v>
      </c>
      <c r="D8" s="4">
        <v>-8.3453091792328706</v>
      </c>
      <c r="E8" s="4">
        <v>-2.8311470341416016</v>
      </c>
      <c r="F8" s="4">
        <v>-5.4545454545454541</v>
      </c>
      <c r="G8" s="4">
        <v>-3.125</v>
      </c>
      <c r="H8" s="4">
        <v>-2.7295285359801489</v>
      </c>
      <c r="I8" s="4">
        <v>14.795918367346939</v>
      </c>
      <c r="J8" s="4">
        <v>14</v>
      </c>
      <c r="K8" s="4">
        <v>-8.1871345029239766</v>
      </c>
      <c r="L8" s="4">
        <v>0.84925690021231426</v>
      </c>
      <c r="M8" s="4">
        <v>-0.21052631578947367</v>
      </c>
      <c r="N8" s="4">
        <v>1.8987341772151898</v>
      </c>
      <c r="O8" s="4">
        <v>1.8633540372670807</v>
      </c>
      <c r="P8" s="4">
        <v>-4.8780487804878048</v>
      </c>
      <c r="Q8" s="4">
        <v>-2.5641025641025643</v>
      </c>
      <c r="R8" s="4">
        <v>3.2894736842105261</v>
      </c>
      <c r="S8" s="4">
        <v>4.8832271762208066</v>
      </c>
      <c r="T8" s="4">
        <v>-0.60728744939271251</v>
      </c>
      <c r="U8" s="4">
        <v>-6.9246435845213847</v>
      </c>
      <c r="V8" s="4">
        <v>7.8774617067833699</v>
      </c>
      <c r="W8" s="4">
        <v>3.732225226828719</v>
      </c>
      <c r="X8" s="4">
        <v>1.324566049064501</v>
      </c>
    </row>
    <row r="9" spans="1:24" x14ac:dyDescent="0.3">
      <c r="A9" s="3" t="s">
        <v>166</v>
      </c>
      <c r="B9" s="4">
        <v>539.20799999999997</v>
      </c>
      <c r="C9" s="4">
        <v>528.65200000000004</v>
      </c>
      <c r="D9" s="4">
        <v>544.09100000000001</v>
      </c>
      <c r="E9" s="4">
        <v>600.5</v>
      </c>
      <c r="F9" s="4">
        <v>632.79999999999995</v>
      </c>
      <c r="G9" s="4">
        <v>646</v>
      </c>
      <c r="H9" s="4">
        <v>690.1</v>
      </c>
      <c r="I9" s="4">
        <v>719.2</v>
      </c>
      <c r="J9" s="4">
        <v>722.2</v>
      </c>
      <c r="K9" s="4">
        <v>663.7</v>
      </c>
      <c r="L9" s="4">
        <v>647.9</v>
      </c>
      <c r="M9" s="4">
        <v>624.29999999999995</v>
      </c>
      <c r="N9" s="4">
        <v>587.29999999999995</v>
      </c>
      <c r="O9" s="4">
        <v>594.1</v>
      </c>
      <c r="P9" s="4">
        <v>544.4</v>
      </c>
      <c r="Q9" s="4">
        <v>585.70000000000005</v>
      </c>
      <c r="R9" s="4">
        <v>634.5</v>
      </c>
      <c r="S9" s="4">
        <v>655.7</v>
      </c>
      <c r="T9" s="4">
        <v>699.9</v>
      </c>
      <c r="U9" s="4">
        <v>760.2</v>
      </c>
      <c r="V9" s="4">
        <v>816</v>
      </c>
      <c r="W9" s="4" t="s">
        <v>19</v>
      </c>
      <c r="X9" s="4" t="s">
        <v>19</v>
      </c>
    </row>
    <row r="10" spans="1:24" x14ac:dyDescent="0.3">
      <c r="A10" s="3" t="s">
        <v>167</v>
      </c>
      <c r="B10" s="4" t="s">
        <v>19</v>
      </c>
      <c r="C10" s="4">
        <v>-1.9576860877434943</v>
      </c>
      <c r="D10" s="4">
        <v>2.9204467210943945</v>
      </c>
      <c r="E10" s="4">
        <v>10.367567190047254</v>
      </c>
      <c r="F10" s="4">
        <v>5.3788509575353869</v>
      </c>
      <c r="G10" s="4">
        <v>2.0859671302149176</v>
      </c>
      <c r="H10" s="4">
        <v>6.8266253869969038</v>
      </c>
      <c r="I10" s="4">
        <v>4.2167801767859734</v>
      </c>
      <c r="J10" s="4">
        <v>0.41713014460511677</v>
      </c>
      <c r="K10" s="4">
        <v>-8.1002492384381064</v>
      </c>
      <c r="L10" s="4">
        <v>-2.3805936417055897</v>
      </c>
      <c r="M10" s="4">
        <v>-3.642537428615527</v>
      </c>
      <c r="N10" s="4">
        <v>-5.9266378343744996</v>
      </c>
      <c r="O10" s="4">
        <v>1.157840967137749</v>
      </c>
      <c r="P10" s="4">
        <v>-8.3655950176737921</v>
      </c>
      <c r="Q10" s="4">
        <v>7.5863335782512857</v>
      </c>
      <c r="R10" s="4">
        <v>8.3319105344032778</v>
      </c>
      <c r="S10" s="4">
        <v>3.3412135539795114</v>
      </c>
      <c r="T10" s="4">
        <v>6.74088760103706</v>
      </c>
      <c r="U10" s="4">
        <v>8.6155165023574796</v>
      </c>
      <c r="V10" s="4">
        <v>7.3401736385161795</v>
      </c>
      <c r="W10" s="4" t="s">
        <v>19</v>
      </c>
      <c r="X10" s="4" t="s">
        <v>19</v>
      </c>
    </row>
    <row r="11" spans="1:24" x14ac:dyDescent="0.3">
      <c r="A11" s="3" t="s">
        <v>168</v>
      </c>
      <c r="B11" s="4">
        <v>80.244</v>
      </c>
      <c r="C11" s="4">
        <v>104.61799999999999</v>
      </c>
      <c r="D11" s="4">
        <v>92.42</v>
      </c>
      <c r="E11" s="4">
        <v>95.2</v>
      </c>
      <c r="F11" s="4">
        <v>75.599999999999994</v>
      </c>
      <c r="G11" s="4">
        <v>115</v>
      </c>
      <c r="H11" s="4">
        <v>108.5</v>
      </c>
      <c r="I11" s="4">
        <v>96.6</v>
      </c>
      <c r="J11" s="4">
        <v>79.5</v>
      </c>
      <c r="K11" s="4">
        <v>122.3</v>
      </c>
      <c r="L11" s="4">
        <v>147</v>
      </c>
      <c r="M11" s="4">
        <v>200.9</v>
      </c>
      <c r="N11" s="4">
        <v>117.7</v>
      </c>
      <c r="O11" s="4">
        <v>127.7</v>
      </c>
      <c r="P11" s="4">
        <v>125.1</v>
      </c>
      <c r="Q11" s="4">
        <v>104.2</v>
      </c>
      <c r="R11" s="4">
        <v>77.900000000000006</v>
      </c>
      <c r="S11" s="4">
        <v>108.6</v>
      </c>
      <c r="T11" s="4">
        <v>106.8</v>
      </c>
      <c r="U11" s="4">
        <v>96.9</v>
      </c>
      <c r="V11" s="4">
        <v>75.099999999999994</v>
      </c>
      <c r="W11" s="4">
        <v>108.40452887994394</v>
      </c>
      <c r="X11" s="4">
        <v>112.48164668065198</v>
      </c>
    </row>
    <row r="12" spans="1:24" x14ac:dyDescent="0.3">
      <c r="A12" s="3" t="s">
        <v>169</v>
      </c>
      <c r="B12" s="4" t="s">
        <v>19</v>
      </c>
      <c r="C12" s="4">
        <v>30.37485668710433</v>
      </c>
      <c r="D12" s="4">
        <v>-11.659561452140167</v>
      </c>
      <c r="E12" s="4">
        <v>3.0080069249080283</v>
      </c>
      <c r="F12" s="4">
        <v>-20.588235294117649</v>
      </c>
      <c r="G12" s="4">
        <v>52.116402116402114</v>
      </c>
      <c r="H12" s="4">
        <v>-5.6521739130434785</v>
      </c>
      <c r="I12" s="4">
        <v>-10.96774193548387</v>
      </c>
      <c r="J12" s="4">
        <v>-17.701863354037268</v>
      </c>
      <c r="K12" s="4">
        <v>53.836477987421382</v>
      </c>
      <c r="L12" s="4">
        <v>20.196238757154539</v>
      </c>
      <c r="M12" s="4">
        <v>36.666666666666664</v>
      </c>
      <c r="N12" s="4">
        <v>-41.413638626182177</v>
      </c>
      <c r="O12" s="4">
        <v>8.4961767204757859</v>
      </c>
      <c r="P12" s="4">
        <v>-2.0360219263899766</v>
      </c>
      <c r="Q12" s="4">
        <v>-16.706634692246205</v>
      </c>
      <c r="R12" s="4">
        <v>-25.239923224568138</v>
      </c>
      <c r="S12" s="4">
        <v>39.409499358151479</v>
      </c>
      <c r="T12" s="4">
        <v>-1.6574585635359116</v>
      </c>
      <c r="U12" s="4">
        <v>-9.2696629213483153</v>
      </c>
      <c r="V12" s="4">
        <v>-22.497420020639836</v>
      </c>
      <c r="W12" s="4">
        <v>44.346909294199655</v>
      </c>
      <c r="X12" s="4">
        <v>3.7610216499565023</v>
      </c>
    </row>
    <row r="13" spans="1:24" x14ac:dyDescent="0.3">
      <c r="A13" s="3" t="s">
        <v>170</v>
      </c>
      <c r="B13" s="4">
        <v>2130.9929999999999</v>
      </c>
      <c r="C13" s="4">
        <v>2117.0349999999999</v>
      </c>
      <c r="D13" s="4">
        <v>2190.6210000000001</v>
      </c>
      <c r="E13" s="4">
        <v>2242.4</v>
      </c>
      <c r="F13" s="4">
        <v>2236.5</v>
      </c>
      <c r="G13" s="4">
        <v>2219.8000000000002</v>
      </c>
      <c r="H13" s="4">
        <v>2232</v>
      </c>
      <c r="I13" s="4">
        <v>2292.3000000000002</v>
      </c>
      <c r="J13" s="4">
        <v>2300.1999999999998</v>
      </c>
      <c r="K13" s="4">
        <v>2506.4</v>
      </c>
      <c r="L13" s="4">
        <v>2463.8000000000002</v>
      </c>
      <c r="M13" s="4">
        <v>2303.4</v>
      </c>
      <c r="N13" s="4">
        <v>2254.4</v>
      </c>
      <c r="O13" s="4">
        <v>2255.6</v>
      </c>
      <c r="P13" s="4">
        <v>2259.5</v>
      </c>
      <c r="Q13" s="4">
        <v>2270.6</v>
      </c>
      <c r="R13" s="4">
        <v>2295.5</v>
      </c>
      <c r="S13" s="4">
        <v>2278.1999999999998</v>
      </c>
      <c r="T13" s="4">
        <v>2369.5</v>
      </c>
      <c r="U13" s="4">
        <v>2414.8000000000002</v>
      </c>
      <c r="V13" s="4">
        <v>2688.8</v>
      </c>
      <c r="W13" s="4">
        <v>2725.1304196447563</v>
      </c>
      <c r="X13" s="4">
        <v>2760.6574328275706</v>
      </c>
    </row>
    <row r="14" spans="1:24" x14ac:dyDescent="0.3">
      <c r="A14" s="3" t="s">
        <v>171</v>
      </c>
      <c r="B14" s="4" t="s">
        <v>19</v>
      </c>
      <c r="C14" s="4">
        <v>-0.65499980525511992</v>
      </c>
      <c r="D14" s="4">
        <v>3.4758990758301231</v>
      </c>
      <c r="E14" s="4">
        <v>2.3636676540579131</v>
      </c>
      <c r="F14" s="4">
        <v>-0.26311095255083838</v>
      </c>
      <c r="G14" s="4">
        <v>-0.74670243684328197</v>
      </c>
      <c r="H14" s="4">
        <v>0.54959906297864669</v>
      </c>
      <c r="I14" s="4">
        <v>2.7016129032258065</v>
      </c>
      <c r="J14" s="4">
        <v>0.34463202896654016</v>
      </c>
      <c r="K14" s="4">
        <v>8.9644378749673947</v>
      </c>
      <c r="L14" s="4">
        <v>-1.6996488988190233</v>
      </c>
      <c r="M14" s="4">
        <v>-6.5102686906404736</v>
      </c>
      <c r="N14" s="4">
        <v>-2.1272900929061387</v>
      </c>
      <c r="O14" s="4">
        <v>5.3229240596167494E-2</v>
      </c>
      <c r="P14" s="4">
        <v>0.17290299698528108</v>
      </c>
      <c r="Q14" s="4">
        <v>0.4912591281256915</v>
      </c>
      <c r="R14" s="4">
        <v>1.0966264423500396</v>
      </c>
      <c r="S14" s="4">
        <v>-0.75364844260509689</v>
      </c>
      <c r="T14" s="4">
        <v>4.0075498200333595</v>
      </c>
      <c r="U14" s="4">
        <v>1.9117957374973622</v>
      </c>
      <c r="V14" s="4">
        <v>11.346695378499255</v>
      </c>
      <c r="W14" s="4">
        <v>1.3511759760769235</v>
      </c>
      <c r="X14" s="4">
        <v>1.3036812083087519</v>
      </c>
    </row>
    <row r="15" spans="1:24" x14ac:dyDescent="0.3">
      <c r="A15" s="3" t="s">
        <v>172</v>
      </c>
      <c r="B15" s="4">
        <v>1758.0550000000001</v>
      </c>
      <c r="C15" s="4">
        <v>1747.5840000000001</v>
      </c>
      <c r="D15" s="4">
        <v>1812.414</v>
      </c>
      <c r="E15" s="4">
        <v>1860.4</v>
      </c>
      <c r="F15" s="4">
        <v>1858.1</v>
      </c>
      <c r="G15" s="4">
        <v>1847.2</v>
      </c>
      <c r="H15" s="4">
        <v>1861.6</v>
      </c>
      <c r="I15" s="4">
        <v>1917.6</v>
      </c>
      <c r="J15" s="4">
        <v>1922.2</v>
      </c>
      <c r="K15" s="4">
        <v>1968.2</v>
      </c>
      <c r="L15" s="4">
        <v>2015.6</v>
      </c>
      <c r="M15" s="4">
        <v>1894.8</v>
      </c>
      <c r="N15" s="4">
        <v>1851.6</v>
      </c>
      <c r="O15" s="4">
        <v>1837.8</v>
      </c>
      <c r="P15" s="4">
        <v>1825.5</v>
      </c>
      <c r="Q15" s="4">
        <v>1823.7</v>
      </c>
      <c r="R15" s="4">
        <v>1831.9</v>
      </c>
      <c r="S15" s="4">
        <v>1790.6</v>
      </c>
      <c r="T15" s="4">
        <v>1852.9</v>
      </c>
      <c r="U15" s="4">
        <v>1888.4</v>
      </c>
      <c r="V15" s="4">
        <v>2051</v>
      </c>
      <c r="W15" s="4">
        <v>2090.7942966760543</v>
      </c>
      <c r="X15" s="4">
        <v>2134.9692882911195</v>
      </c>
    </row>
    <row r="16" spans="1:24" x14ac:dyDescent="0.3">
      <c r="A16" s="3" t="s">
        <v>173</v>
      </c>
      <c r="B16" s="4" t="s">
        <v>19</v>
      </c>
      <c r="C16" s="4">
        <v>-0.59560138903504156</v>
      </c>
      <c r="D16" s="4">
        <v>3.7096929246319492</v>
      </c>
      <c r="E16" s="4">
        <v>2.6476290737105321</v>
      </c>
      <c r="F16" s="4">
        <v>-0.12362932702644593</v>
      </c>
      <c r="G16" s="4">
        <v>-0.58662074161778166</v>
      </c>
      <c r="H16" s="4">
        <v>0.77955825032481596</v>
      </c>
      <c r="I16" s="4">
        <v>3.0081650193382039</v>
      </c>
      <c r="J16" s="4">
        <v>0.23988318731748018</v>
      </c>
      <c r="K16" s="4">
        <v>2.3930912496098222</v>
      </c>
      <c r="L16" s="4">
        <v>2.4082918402601363</v>
      </c>
      <c r="M16" s="4">
        <v>-5.9932526294899784</v>
      </c>
      <c r="N16" s="4">
        <v>-2.279924002533249</v>
      </c>
      <c r="O16" s="4">
        <v>-0.74530136098509392</v>
      </c>
      <c r="P16" s="4">
        <v>-0.66927848514528243</v>
      </c>
      <c r="Q16" s="4">
        <v>-9.8603122432210352E-2</v>
      </c>
      <c r="R16" s="4">
        <v>0.44963535669243843</v>
      </c>
      <c r="S16" s="4">
        <v>-2.2544898739014139</v>
      </c>
      <c r="T16" s="4">
        <v>3.4792806880375293</v>
      </c>
      <c r="U16" s="4">
        <v>1.9159155917750552</v>
      </c>
      <c r="V16" s="4">
        <v>8.6104638847701764</v>
      </c>
      <c r="W16" s="4">
        <v>1.9402387457852013</v>
      </c>
      <c r="X16" s="4">
        <v>2.1128329881755712</v>
      </c>
    </row>
    <row r="17" spans="1:24" x14ac:dyDescent="0.3">
      <c r="A17" s="3" t="s">
        <v>174</v>
      </c>
      <c r="B17" s="4">
        <v>164.035</v>
      </c>
      <c r="C17" s="4">
        <v>164.15</v>
      </c>
      <c r="D17" s="4">
        <v>164.30199999999999</v>
      </c>
      <c r="E17" s="4">
        <v>164.5</v>
      </c>
      <c r="F17" s="4">
        <v>164.8</v>
      </c>
      <c r="G17" s="4">
        <v>165.3</v>
      </c>
      <c r="H17" s="4">
        <v>164.6</v>
      </c>
      <c r="I17" s="4">
        <v>164.2</v>
      </c>
      <c r="J17" s="4">
        <v>162.19999999999999</v>
      </c>
      <c r="K17" s="4">
        <v>162.4</v>
      </c>
      <c r="L17" s="4">
        <v>127.6</v>
      </c>
      <c r="M17" s="4">
        <v>127.3</v>
      </c>
      <c r="N17" s="4">
        <v>127.5</v>
      </c>
      <c r="O17" s="4">
        <v>127.3</v>
      </c>
      <c r="P17" s="4">
        <v>127.3</v>
      </c>
      <c r="Q17" s="4">
        <v>127.7</v>
      </c>
      <c r="R17" s="4">
        <v>128.1</v>
      </c>
      <c r="S17" s="4">
        <v>128.1</v>
      </c>
      <c r="T17" s="4">
        <v>128.30000000000001</v>
      </c>
      <c r="U17" s="4">
        <v>128.30000000000001</v>
      </c>
      <c r="V17" s="4">
        <v>240.5</v>
      </c>
      <c r="W17" s="4">
        <v>212.25</v>
      </c>
      <c r="X17" s="4">
        <v>212.25</v>
      </c>
    </row>
    <row r="18" spans="1:24" x14ac:dyDescent="0.3">
      <c r="A18" s="3" t="s">
        <v>175</v>
      </c>
      <c r="B18" s="4" t="s">
        <v>19</v>
      </c>
      <c r="C18" s="4">
        <v>7.0106989362026403E-2</v>
      </c>
      <c r="D18" s="4">
        <v>9.2598233323180013E-2</v>
      </c>
      <c r="E18" s="4">
        <v>0.12050979294226485</v>
      </c>
      <c r="F18" s="4">
        <v>0.18237082066869301</v>
      </c>
      <c r="G18" s="4">
        <v>0.30339805825242716</v>
      </c>
      <c r="H18" s="4">
        <v>-0.42347247428917123</v>
      </c>
      <c r="I18" s="4">
        <v>-0.24301336573511542</v>
      </c>
      <c r="J18" s="4">
        <v>-1.2180267965895251</v>
      </c>
      <c r="K18" s="4">
        <v>0.12330456226880394</v>
      </c>
      <c r="L18" s="4">
        <v>-21.428571428571427</v>
      </c>
      <c r="M18" s="4">
        <v>-0.23510971786833856</v>
      </c>
      <c r="N18" s="4">
        <v>0.15710919088766692</v>
      </c>
      <c r="O18" s="4">
        <v>-0.15686274509803921</v>
      </c>
      <c r="P18" s="4">
        <v>0</v>
      </c>
      <c r="Q18" s="4">
        <v>0.31421838177533384</v>
      </c>
      <c r="R18" s="4">
        <v>0.31323414252153486</v>
      </c>
      <c r="S18" s="4">
        <v>0</v>
      </c>
      <c r="T18" s="4">
        <v>0.15612802498049563</v>
      </c>
      <c r="U18" s="4">
        <v>0</v>
      </c>
      <c r="V18" s="4">
        <v>87.451286048324221</v>
      </c>
      <c r="W18" s="4">
        <v>-11.746361746361746</v>
      </c>
      <c r="X18" s="4">
        <v>0</v>
      </c>
    </row>
    <row r="19" spans="1:24" x14ac:dyDescent="0.3">
      <c r="A19" s="3" t="s">
        <v>176</v>
      </c>
      <c r="B19" s="4" t="s">
        <v>19</v>
      </c>
      <c r="C19" s="4">
        <v>75.066000000000003</v>
      </c>
      <c r="D19" s="4">
        <v>75.78</v>
      </c>
      <c r="E19" s="4">
        <v>76</v>
      </c>
      <c r="F19" s="4">
        <v>74.7</v>
      </c>
      <c r="G19" s="4">
        <v>73.8</v>
      </c>
      <c r="H19" s="4">
        <v>76.599999999999994</v>
      </c>
      <c r="I19" s="4">
        <v>79.8</v>
      </c>
      <c r="J19" s="4">
        <v>82.6</v>
      </c>
      <c r="K19" s="4">
        <v>237.7</v>
      </c>
      <c r="L19" s="4">
        <v>186.9</v>
      </c>
      <c r="M19" s="4">
        <v>155</v>
      </c>
      <c r="N19" s="4">
        <v>165.9</v>
      </c>
      <c r="O19" s="4">
        <v>178.1</v>
      </c>
      <c r="P19" s="4">
        <v>197.2</v>
      </c>
      <c r="Q19" s="4">
        <v>200.6</v>
      </c>
      <c r="R19" s="4">
        <v>204.2</v>
      </c>
      <c r="S19" s="4">
        <v>213.3</v>
      </c>
      <c r="T19" s="4">
        <v>234.8</v>
      </c>
      <c r="U19" s="4">
        <v>232</v>
      </c>
      <c r="V19" s="4">
        <v>237.2</v>
      </c>
      <c r="W19" s="4">
        <v>262.44524999999942</v>
      </c>
      <c r="X19" s="4">
        <v>262.44524999999942</v>
      </c>
    </row>
    <row r="20" spans="1:24" x14ac:dyDescent="0.3">
      <c r="A20" s="3" t="s">
        <v>177</v>
      </c>
      <c r="B20" s="4" t="s">
        <v>19</v>
      </c>
      <c r="C20" s="4" t="s">
        <v>19</v>
      </c>
      <c r="D20" s="4">
        <v>0.95116297658060911</v>
      </c>
      <c r="E20" s="4">
        <v>0.29031406703615731</v>
      </c>
      <c r="F20" s="4">
        <v>-1.7105263157894737</v>
      </c>
      <c r="G20" s="4">
        <v>-1.2048192771084338</v>
      </c>
      <c r="H20" s="4">
        <v>3.794037940379404</v>
      </c>
      <c r="I20" s="4">
        <v>4.1775456919060057</v>
      </c>
      <c r="J20" s="4">
        <v>3.5087719298245612</v>
      </c>
      <c r="K20" s="4">
        <v>187.772397094431</v>
      </c>
      <c r="L20" s="4">
        <v>-21.371476651241061</v>
      </c>
      <c r="M20" s="4">
        <v>-17.067950775815945</v>
      </c>
      <c r="N20" s="4">
        <v>7.032258064516129</v>
      </c>
      <c r="O20" s="4">
        <v>7.353827606992164</v>
      </c>
      <c r="P20" s="4">
        <v>10.724312184166198</v>
      </c>
      <c r="Q20" s="4">
        <v>1.7241379310344827</v>
      </c>
      <c r="R20" s="4">
        <v>1.7946161515453638</v>
      </c>
      <c r="S20" s="4">
        <v>4.4564152791381</v>
      </c>
      <c r="T20" s="4">
        <v>10.079699953117675</v>
      </c>
      <c r="U20" s="4">
        <v>-1.192504258943782</v>
      </c>
      <c r="V20" s="4">
        <v>2.2413793103448274</v>
      </c>
      <c r="W20" s="4">
        <v>10.643022765598399</v>
      </c>
      <c r="X20" s="4">
        <v>0</v>
      </c>
    </row>
    <row r="21" spans="1:24" x14ac:dyDescent="0.3">
      <c r="A21" s="3" t="s">
        <v>178</v>
      </c>
      <c r="B21" s="4">
        <v>3054.6410000000001</v>
      </c>
      <c r="C21" s="4">
        <v>2994.8150000000001</v>
      </c>
      <c r="D21" s="4">
        <v>3237.221</v>
      </c>
      <c r="E21" s="4">
        <v>3302.8</v>
      </c>
      <c r="F21" s="4">
        <v>3330.5</v>
      </c>
      <c r="G21" s="4">
        <v>3412.8</v>
      </c>
      <c r="H21" s="4">
        <v>3493.4</v>
      </c>
      <c r="I21" s="4">
        <v>3593.9</v>
      </c>
      <c r="J21" s="4">
        <v>3624.5</v>
      </c>
      <c r="K21" s="4">
        <v>3871.4</v>
      </c>
      <c r="L21" s="4">
        <v>3892.7</v>
      </c>
      <c r="M21" s="4">
        <v>3831</v>
      </c>
      <c r="N21" s="4">
        <v>3660.1</v>
      </c>
      <c r="O21" s="4">
        <v>3714.9</v>
      </c>
      <c r="P21" s="4">
        <v>3777.7</v>
      </c>
      <c r="Q21" s="4">
        <v>3853.6</v>
      </c>
      <c r="R21" s="4">
        <v>3516.2</v>
      </c>
      <c r="S21" s="4">
        <v>3613.3</v>
      </c>
      <c r="T21" s="4">
        <v>3767.8</v>
      </c>
      <c r="U21" s="4">
        <v>3870.1</v>
      </c>
      <c r="V21" s="4">
        <v>3937.3</v>
      </c>
      <c r="W21" s="4">
        <v>4061.1598581608373</v>
      </c>
      <c r="X21" s="4">
        <v>4181.6352524385411</v>
      </c>
    </row>
    <row r="22" spans="1:24" x14ac:dyDescent="0.3">
      <c r="A22" s="3" t="s">
        <v>179</v>
      </c>
      <c r="B22" s="4" t="s">
        <v>19</v>
      </c>
      <c r="C22" s="4">
        <v>-1.9585280234240292</v>
      </c>
      <c r="D22" s="4">
        <v>8.0941894574456192</v>
      </c>
      <c r="E22" s="4">
        <v>2.0257807545422448</v>
      </c>
      <c r="F22" s="4">
        <v>0.83868233014412019</v>
      </c>
      <c r="G22" s="4">
        <v>2.4711004353700647</v>
      </c>
      <c r="H22" s="4">
        <v>2.361697140178153</v>
      </c>
      <c r="I22" s="4">
        <v>2.8768534951623059</v>
      </c>
      <c r="J22" s="4">
        <v>0.85144272239071761</v>
      </c>
      <c r="K22" s="4">
        <v>6.8119740653883296</v>
      </c>
      <c r="L22" s="4">
        <v>0.55018856227721236</v>
      </c>
      <c r="M22" s="4">
        <v>-1.5850181108228223</v>
      </c>
      <c r="N22" s="4">
        <v>-4.4609762464108584</v>
      </c>
      <c r="O22" s="4">
        <v>1.4972268517253626</v>
      </c>
      <c r="P22" s="4">
        <v>1.6904896497886888</v>
      </c>
      <c r="Q22" s="4">
        <v>2.009159012097308</v>
      </c>
      <c r="R22" s="4">
        <v>-8.7554494498650612</v>
      </c>
      <c r="S22" s="4">
        <v>2.7615038962516354</v>
      </c>
      <c r="T22" s="4">
        <v>4.2758697035950517</v>
      </c>
      <c r="U22" s="4">
        <v>2.7151122671054728</v>
      </c>
      <c r="V22" s="4">
        <v>1.7363892405880985</v>
      </c>
      <c r="W22" s="4">
        <v>3.1458069784074665</v>
      </c>
      <c r="X22" s="4">
        <v>2.9665267678545284</v>
      </c>
    </row>
    <row r="23" spans="1:24" x14ac:dyDescent="0.3">
      <c r="A23" s="3" t="s">
        <v>23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A24" s="3" t="s">
        <v>180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3">
      <c r="A25" s="3" t="s">
        <v>181</v>
      </c>
      <c r="B25" s="4">
        <v>677.26800000000003</v>
      </c>
      <c r="C25" s="4">
        <v>598.36599999999999</v>
      </c>
      <c r="D25" s="4">
        <v>467.65199999999999</v>
      </c>
      <c r="E25" s="4">
        <v>499.9</v>
      </c>
      <c r="F25" s="4">
        <v>462</v>
      </c>
      <c r="G25" s="4">
        <v>492.7</v>
      </c>
      <c r="H25" s="4">
        <v>523.6</v>
      </c>
      <c r="I25" s="4">
        <v>557</v>
      </c>
      <c r="J25" s="4">
        <v>522.6</v>
      </c>
      <c r="K25" s="4">
        <v>650.29999999999995</v>
      </c>
      <c r="L25" s="4">
        <v>721.9</v>
      </c>
      <c r="M25" s="4">
        <v>698.4</v>
      </c>
      <c r="N25" s="4">
        <v>465.2</v>
      </c>
      <c r="O25" s="4">
        <v>474.6</v>
      </c>
      <c r="P25" s="4">
        <v>482.2</v>
      </c>
      <c r="Q25" s="4">
        <v>516.6</v>
      </c>
      <c r="R25" s="4">
        <v>534.6</v>
      </c>
      <c r="S25" s="4">
        <v>667.1</v>
      </c>
      <c r="T25" s="4">
        <v>719.5</v>
      </c>
      <c r="U25" s="4">
        <v>716</v>
      </c>
      <c r="V25" s="4">
        <v>690.2</v>
      </c>
      <c r="W25" s="4">
        <v>717.82740939352936</v>
      </c>
      <c r="X25" s="4">
        <v>737.58072610557304</v>
      </c>
    </row>
    <row r="26" spans="1:24" x14ac:dyDescent="0.3">
      <c r="A26" s="3" t="s">
        <v>182</v>
      </c>
      <c r="B26" s="4" t="s">
        <v>19</v>
      </c>
      <c r="C26" s="4">
        <v>-11.65004104726637</v>
      </c>
      <c r="D26" s="4">
        <v>-21.845158314476425</v>
      </c>
      <c r="E26" s="4">
        <v>6.8957258816384837</v>
      </c>
      <c r="F26" s="4">
        <v>-7.5815163032606518</v>
      </c>
      <c r="G26" s="4">
        <v>6.6450216450216448</v>
      </c>
      <c r="H26" s="4">
        <v>6.2715648467627361</v>
      </c>
      <c r="I26" s="4">
        <v>6.3789152024446141</v>
      </c>
      <c r="J26" s="4">
        <v>-6.1759425493716336</v>
      </c>
      <c r="K26" s="4">
        <v>24.435514734022195</v>
      </c>
      <c r="L26" s="4">
        <v>11.010302937105951</v>
      </c>
      <c r="M26" s="4">
        <v>-3.2552985178002491</v>
      </c>
      <c r="N26" s="4">
        <v>-33.39060710194731</v>
      </c>
      <c r="O26" s="4">
        <v>2.0206362854686155</v>
      </c>
      <c r="P26" s="4">
        <v>1.6013485040033713</v>
      </c>
      <c r="Q26" s="4">
        <v>7.1339693073413519</v>
      </c>
      <c r="R26" s="4">
        <v>3.484320557491289</v>
      </c>
      <c r="S26" s="4">
        <v>24.784885895997007</v>
      </c>
      <c r="T26" s="4">
        <v>7.8548943186928497</v>
      </c>
      <c r="U26" s="4">
        <v>-0.48644892286309938</v>
      </c>
      <c r="V26" s="4">
        <v>-3.6033519553072626</v>
      </c>
      <c r="W26" s="4">
        <v>4.0028121404707937</v>
      </c>
      <c r="X26" s="4">
        <v>2.7518197903215511</v>
      </c>
    </row>
    <row r="27" spans="1:24" x14ac:dyDescent="0.3">
      <c r="A27" s="3" t="s">
        <v>183</v>
      </c>
      <c r="B27" s="4">
        <v>222.11199999999999</v>
      </c>
      <c r="C27" s="4">
        <v>246.97399999999999</v>
      </c>
      <c r="D27" s="4">
        <v>256.63299999999998</v>
      </c>
      <c r="E27" s="4">
        <v>284.39999999999998</v>
      </c>
      <c r="F27" s="4">
        <v>230.4</v>
      </c>
      <c r="G27" s="4">
        <v>270.60000000000002</v>
      </c>
      <c r="H27" s="4">
        <v>289.2</v>
      </c>
      <c r="I27" s="4">
        <v>293</v>
      </c>
      <c r="J27" s="4">
        <v>226</v>
      </c>
      <c r="K27" s="4">
        <v>308</v>
      </c>
      <c r="L27" s="4">
        <v>268</v>
      </c>
      <c r="M27" s="4">
        <v>239.8</v>
      </c>
      <c r="N27" s="4">
        <v>207.7</v>
      </c>
      <c r="O27" s="4">
        <v>238.3</v>
      </c>
      <c r="P27" s="4">
        <v>221.6</v>
      </c>
      <c r="Q27" s="4">
        <v>288.3</v>
      </c>
      <c r="R27" s="4">
        <v>245.7</v>
      </c>
      <c r="S27" s="4">
        <v>295.8</v>
      </c>
      <c r="T27" s="4">
        <v>337.2</v>
      </c>
      <c r="U27" s="4">
        <v>356.7</v>
      </c>
      <c r="V27" s="4">
        <v>331.7</v>
      </c>
      <c r="W27" s="4">
        <v>344.86768546921314</v>
      </c>
      <c r="X27" s="4">
        <v>358.80743109439396</v>
      </c>
    </row>
    <row r="28" spans="1:24" x14ac:dyDescent="0.3">
      <c r="A28" s="3" t="s">
        <v>184</v>
      </c>
      <c r="B28" s="4" t="s">
        <v>19</v>
      </c>
      <c r="C28" s="4">
        <v>11.193451952168276</v>
      </c>
      <c r="D28" s="4">
        <v>3.9109379934729849</v>
      </c>
      <c r="E28" s="4">
        <v>10.819730899767384</v>
      </c>
      <c r="F28" s="4">
        <v>-18.9873417721519</v>
      </c>
      <c r="G28" s="4">
        <v>17.447916666666668</v>
      </c>
      <c r="H28" s="4">
        <v>6.8736141906873618</v>
      </c>
      <c r="I28" s="4">
        <v>1.313969571230982</v>
      </c>
      <c r="J28" s="4">
        <v>-22.866894197952217</v>
      </c>
      <c r="K28" s="4">
        <v>36.283185840707965</v>
      </c>
      <c r="L28" s="4">
        <v>-12.987012987012987</v>
      </c>
      <c r="M28" s="4">
        <v>-10.522388059701493</v>
      </c>
      <c r="N28" s="4">
        <v>-13.386155129274396</v>
      </c>
      <c r="O28" s="4">
        <v>14.732787674530574</v>
      </c>
      <c r="P28" s="4">
        <v>-7.0079731430969368</v>
      </c>
      <c r="Q28" s="4">
        <v>30.099277978339352</v>
      </c>
      <c r="R28" s="4">
        <v>-14.776274713839751</v>
      </c>
      <c r="S28" s="4">
        <v>20.390720390720389</v>
      </c>
      <c r="T28" s="4">
        <v>13.995943204868155</v>
      </c>
      <c r="U28" s="4">
        <v>5.7829181494661919</v>
      </c>
      <c r="V28" s="4">
        <v>-7.008690776562938</v>
      </c>
      <c r="W28" s="4">
        <v>3.9697574522801111</v>
      </c>
      <c r="X28" s="4">
        <v>4.0420561892352955</v>
      </c>
    </row>
    <row r="29" spans="1:24" x14ac:dyDescent="0.3">
      <c r="A29" s="3" t="s">
        <v>185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3">
      <c r="A30" s="3" t="s">
        <v>186</v>
      </c>
      <c r="B30" s="4" t="s">
        <v>19</v>
      </c>
      <c r="C30" s="4">
        <v>63.598999999999997</v>
      </c>
      <c r="D30" s="4">
        <v>74.134</v>
      </c>
      <c r="E30" s="4">
        <v>78.900000000000006</v>
      </c>
      <c r="F30" s="4">
        <v>85.8</v>
      </c>
      <c r="G30" s="4">
        <v>65.900000000000006</v>
      </c>
      <c r="H30" s="4">
        <v>75.400000000000006</v>
      </c>
      <c r="I30" s="4">
        <v>85</v>
      </c>
      <c r="J30" s="4">
        <v>94.8</v>
      </c>
      <c r="K30" s="4">
        <v>62</v>
      </c>
      <c r="L30" s="4">
        <v>67.599999999999994</v>
      </c>
      <c r="M30" s="4">
        <v>60.2</v>
      </c>
      <c r="N30" s="4">
        <v>63.8</v>
      </c>
      <c r="O30" s="4">
        <v>57.9</v>
      </c>
      <c r="P30" s="4">
        <v>66.7</v>
      </c>
      <c r="Q30" s="4">
        <v>77.2</v>
      </c>
      <c r="R30" s="4">
        <v>110.7</v>
      </c>
      <c r="S30" s="4">
        <v>95.7</v>
      </c>
      <c r="T30" s="4">
        <v>106.2</v>
      </c>
      <c r="U30" s="4">
        <v>89.2</v>
      </c>
      <c r="V30" s="4">
        <v>104.5</v>
      </c>
      <c r="W30" s="4">
        <v>103.60889317101339</v>
      </c>
      <c r="X30" s="4">
        <v>105.53682475908313</v>
      </c>
    </row>
    <row r="31" spans="1:24" x14ac:dyDescent="0.3">
      <c r="A31" s="3" t="s">
        <v>187</v>
      </c>
      <c r="B31" s="4" t="s">
        <v>19</v>
      </c>
      <c r="C31" s="4" t="s">
        <v>19</v>
      </c>
      <c r="D31" s="4">
        <v>16.564725860469505</v>
      </c>
      <c r="E31" s="4">
        <v>6.4288990206922598</v>
      </c>
      <c r="F31" s="4">
        <v>8.7452471482889731</v>
      </c>
      <c r="G31" s="4">
        <v>-23.193473193473185</v>
      </c>
      <c r="H31" s="4">
        <v>14.415781487101656</v>
      </c>
      <c r="I31" s="4">
        <v>12.73209549071618</v>
      </c>
      <c r="J31" s="4">
        <v>11.529411764705882</v>
      </c>
      <c r="K31" s="4">
        <v>-34.599156118143462</v>
      </c>
      <c r="L31" s="4">
        <v>9.0322580645161299</v>
      </c>
      <c r="M31" s="4">
        <v>-10.946745562130177</v>
      </c>
      <c r="N31" s="4">
        <v>5.9800664451827243</v>
      </c>
      <c r="O31" s="4">
        <v>-9.2476489028213162</v>
      </c>
      <c r="P31" s="4">
        <v>15.198618307426598</v>
      </c>
      <c r="Q31" s="4">
        <v>15.742128935532234</v>
      </c>
      <c r="R31" s="4">
        <v>43.393782383419691</v>
      </c>
      <c r="S31" s="4">
        <v>-13.550135501355014</v>
      </c>
      <c r="T31" s="4">
        <v>10.9717868338558</v>
      </c>
      <c r="U31" s="4">
        <v>-16.007532956685498</v>
      </c>
      <c r="V31" s="4">
        <v>17.152466367713004</v>
      </c>
      <c r="W31" s="4">
        <v>-0.85273380764269369</v>
      </c>
      <c r="X31" s="4">
        <v>1.8607780944899897</v>
      </c>
    </row>
    <row r="32" spans="1:24" x14ac:dyDescent="0.3">
      <c r="A32" s="3" t="s">
        <v>188</v>
      </c>
      <c r="B32" s="4">
        <v>258.65800000000002</v>
      </c>
      <c r="C32" s="4">
        <v>170.846</v>
      </c>
      <c r="D32" s="4">
        <v>20.74</v>
      </c>
      <c r="E32" s="4">
        <v>22.1</v>
      </c>
      <c r="F32" s="4">
        <v>19.100000000000001</v>
      </c>
      <c r="G32" s="4">
        <v>15.7</v>
      </c>
      <c r="H32" s="4">
        <v>9.5</v>
      </c>
      <c r="I32" s="4">
        <v>10.1</v>
      </c>
      <c r="J32" s="4">
        <v>51.7</v>
      </c>
      <c r="K32" s="4">
        <v>76</v>
      </c>
      <c r="L32" s="4">
        <v>73.599999999999994</v>
      </c>
      <c r="M32" s="4">
        <v>101.5</v>
      </c>
      <c r="N32" s="4">
        <v>55.5</v>
      </c>
      <c r="O32" s="4">
        <v>30.5</v>
      </c>
      <c r="P32" s="4">
        <v>30.4</v>
      </c>
      <c r="Q32" s="4">
        <v>0.4</v>
      </c>
      <c r="R32" s="4">
        <v>40.4</v>
      </c>
      <c r="S32" s="4">
        <v>100.7</v>
      </c>
      <c r="T32" s="4">
        <v>100.7</v>
      </c>
      <c r="U32" s="4">
        <v>100.7</v>
      </c>
      <c r="V32" s="4">
        <v>61.4</v>
      </c>
      <c r="W32" s="4">
        <v>61.4</v>
      </c>
      <c r="X32" s="4">
        <v>61.4</v>
      </c>
    </row>
    <row r="33" spans="1:24" x14ac:dyDescent="0.3">
      <c r="A33" s="3" t="s">
        <v>189</v>
      </c>
      <c r="B33" s="4" t="s">
        <v>19</v>
      </c>
      <c r="C33" s="4">
        <v>-33.94907561335819</v>
      </c>
      <c r="D33" s="4">
        <v>-87.860412301136691</v>
      </c>
      <c r="E33" s="4">
        <v>6.557377049180328</v>
      </c>
      <c r="F33" s="4">
        <v>-13.574660633484163</v>
      </c>
      <c r="G33" s="4">
        <v>-17.801047120418847</v>
      </c>
      <c r="H33" s="4">
        <v>-39.490445859872608</v>
      </c>
      <c r="I33" s="4">
        <v>6.3157894736842106</v>
      </c>
      <c r="J33" s="4">
        <v>411.88118811881191</v>
      </c>
      <c r="K33" s="4">
        <v>47.00193423597679</v>
      </c>
      <c r="L33" s="4">
        <v>-3.1578947368421053</v>
      </c>
      <c r="M33" s="4">
        <v>37.907608695652172</v>
      </c>
      <c r="N33" s="4">
        <v>-45.320197044334975</v>
      </c>
      <c r="O33" s="4">
        <v>-45.045045045045043</v>
      </c>
      <c r="P33" s="4">
        <v>-0.32786885245901637</v>
      </c>
      <c r="Q33" s="4">
        <v>-98.684210526315795</v>
      </c>
      <c r="R33" s="4">
        <v>10000</v>
      </c>
      <c r="S33" s="4">
        <v>149.25742574257427</v>
      </c>
      <c r="T33" s="4">
        <v>0</v>
      </c>
      <c r="U33" s="4">
        <v>0</v>
      </c>
      <c r="V33" s="4">
        <v>-39.026812313803376</v>
      </c>
      <c r="W33" s="4">
        <v>0</v>
      </c>
      <c r="X33" s="4">
        <v>0</v>
      </c>
    </row>
    <row r="34" spans="1:24" x14ac:dyDescent="0.3">
      <c r="A34" s="3" t="s">
        <v>190</v>
      </c>
      <c r="B34" s="4">
        <v>1190.923</v>
      </c>
      <c r="C34" s="4">
        <v>1195.23</v>
      </c>
      <c r="D34" s="4">
        <v>1183.0719999999999</v>
      </c>
      <c r="E34" s="4">
        <v>1186.0999999999999</v>
      </c>
      <c r="F34" s="4">
        <v>978.3</v>
      </c>
      <c r="G34" s="4">
        <v>985.7</v>
      </c>
      <c r="H34" s="4">
        <v>977.3</v>
      </c>
      <c r="I34" s="4">
        <v>983.7</v>
      </c>
      <c r="J34" s="4">
        <v>969.6</v>
      </c>
      <c r="K34" s="4">
        <v>1061.0999999999999</v>
      </c>
      <c r="L34" s="4">
        <v>985.4</v>
      </c>
      <c r="M34" s="4">
        <v>940.4</v>
      </c>
      <c r="N34" s="4">
        <v>958.5</v>
      </c>
      <c r="O34" s="4">
        <v>971.8</v>
      </c>
      <c r="P34" s="4">
        <v>989.7</v>
      </c>
      <c r="Q34" s="4">
        <v>994.5</v>
      </c>
      <c r="R34" s="4">
        <v>926.1</v>
      </c>
      <c r="S34" s="4">
        <v>846.3</v>
      </c>
      <c r="T34" s="4">
        <v>849.9</v>
      </c>
      <c r="U34" s="4">
        <v>855</v>
      </c>
      <c r="V34" s="4">
        <v>823.3</v>
      </c>
      <c r="W34" s="4">
        <v>831.92045207381852</v>
      </c>
      <c r="X34" s="4">
        <v>834.24244176341494</v>
      </c>
    </row>
    <row r="35" spans="1:24" x14ac:dyDescent="0.3">
      <c r="A35" s="3" t="s">
        <v>191</v>
      </c>
      <c r="B35" s="4" t="s">
        <v>19</v>
      </c>
      <c r="C35" s="4">
        <v>0.36165226467202327</v>
      </c>
      <c r="D35" s="4">
        <v>-1.0172100767216352</v>
      </c>
      <c r="E35" s="4">
        <v>0.2559438478807714</v>
      </c>
      <c r="F35" s="4">
        <v>-17.519602057162128</v>
      </c>
      <c r="G35" s="4">
        <v>0.75641418787692938</v>
      </c>
      <c r="H35" s="4">
        <v>-0.85218626356903726</v>
      </c>
      <c r="I35" s="4">
        <v>0.65486544561547122</v>
      </c>
      <c r="J35" s="4">
        <v>-1.4333638304361085</v>
      </c>
      <c r="K35" s="4">
        <v>9.4368811881188002</v>
      </c>
      <c r="L35" s="4">
        <v>-7.1341061162944017</v>
      </c>
      <c r="M35" s="4">
        <v>-4.5666734321087885</v>
      </c>
      <c r="N35" s="4">
        <v>1.9247128881327096</v>
      </c>
      <c r="O35" s="4">
        <v>1.3875847678664579</v>
      </c>
      <c r="P35" s="4">
        <v>1.8419427865816012</v>
      </c>
      <c r="Q35" s="4">
        <v>0.48499545316762654</v>
      </c>
      <c r="R35" s="4">
        <v>-6.877828054298643</v>
      </c>
      <c r="S35" s="4">
        <v>-8.616780045351474</v>
      </c>
      <c r="T35" s="4">
        <v>0.42538107054236085</v>
      </c>
      <c r="U35" s="4">
        <v>0.60007059654076955</v>
      </c>
      <c r="V35" s="4">
        <v>-3.7076023391812867</v>
      </c>
      <c r="W35" s="4">
        <v>1.0470608616322803</v>
      </c>
      <c r="X35" s="4">
        <v>0.2791119852635115</v>
      </c>
    </row>
    <row r="36" spans="1:24" x14ac:dyDescent="0.3">
      <c r="A36" s="3" t="s">
        <v>192</v>
      </c>
      <c r="B36" s="4">
        <v>538.62400000000002</v>
      </c>
      <c r="C36" s="4">
        <v>553.75</v>
      </c>
      <c r="D36" s="4">
        <v>575.029</v>
      </c>
      <c r="E36" s="4">
        <v>587.5</v>
      </c>
      <c r="F36" s="4">
        <v>386.6</v>
      </c>
      <c r="G36" s="4">
        <v>403</v>
      </c>
      <c r="H36" s="4">
        <v>416.7</v>
      </c>
      <c r="I36" s="4">
        <v>423.3</v>
      </c>
      <c r="J36" s="4">
        <v>450.6</v>
      </c>
      <c r="K36" s="4">
        <v>458</v>
      </c>
      <c r="L36" s="4">
        <v>448.9</v>
      </c>
      <c r="M36" s="4">
        <v>446.5</v>
      </c>
      <c r="N36" s="4">
        <v>449</v>
      </c>
      <c r="O36" s="4">
        <v>453.4</v>
      </c>
      <c r="P36" s="4">
        <v>451.8</v>
      </c>
      <c r="Q36" s="4">
        <v>446.2</v>
      </c>
      <c r="R36" s="4">
        <v>450.4</v>
      </c>
      <c r="S36" s="4">
        <v>457.9</v>
      </c>
      <c r="T36" s="4">
        <v>469.5</v>
      </c>
      <c r="U36" s="4">
        <v>471.8</v>
      </c>
      <c r="V36" s="4">
        <v>451</v>
      </c>
      <c r="W36" s="4">
        <v>472.46533905536387</v>
      </c>
      <c r="X36" s="4">
        <v>474.20683132256119</v>
      </c>
    </row>
    <row r="37" spans="1:24" x14ac:dyDescent="0.3">
      <c r="A37" s="3" t="s">
        <v>193</v>
      </c>
      <c r="B37" s="4" t="s">
        <v>19</v>
      </c>
      <c r="C37" s="4">
        <v>2.8082669914448668</v>
      </c>
      <c r="D37" s="4">
        <v>3.8427088036117381</v>
      </c>
      <c r="E37" s="4">
        <v>2.1687601842689674</v>
      </c>
      <c r="F37" s="4">
        <v>-34.195744680851064</v>
      </c>
      <c r="G37" s="4">
        <v>4.2421107087428869</v>
      </c>
      <c r="H37" s="4">
        <v>3.3995037220843671</v>
      </c>
      <c r="I37" s="4">
        <v>1.5838732901367891</v>
      </c>
      <c r="J37" s="4">
        <v>6.4493267186392629</v>
      </c>
      <c r="K37" s="4">
        <v>1.6422547714158899</v>
      </c>
      <c r="L37" s="4">
        <v>-1.9868995633187774</v>
      </c>
      <c r="M37" s="4">
        <v>-0.53464023167743369</v>
      </c>
      <c r="N37" s="4">
        <v>0.55991041433370659</v>
      </c>
      <c r="O37" s="4">
        <v>0.97995545657015593</v>
      </c>
      <c r="P37" s="4">
        <v>-0.35288928098808997</v>
      </c>
      <c r="Q37" s="4">
        <v>-1.239486498450642</v>
      </c>
      <c r="R37" s="4">
        <v>0.94128193635141189</v>
      </c>
      <c r="S37" s="4">
        <v>1.6651865008880995</v>
      </c>
      <c r="T37" s="4">
        <v>2.5333042148940819</v>
      </c>
      <c r="U37" s="4">
        <v>0.48988285410010651</v>
      </c>
      <c r="V37" s="4">
        <v>-4.4086477320898689</v>
      </c>
      <c r="W37" s="4">
        <v>4.7594986818988678</v>
      </c>
      <c r="X37" s="4">
        <v>0.36859683097160306</v>
      </c>
    </row>
    <row r="38" spans="1:24" x14ac:dyDescent="0.3">
      <c r="A38" s="3" t="s">
        <v>194</v>
      </c>
      <c r="B38" s="4">
        <v>0</v>
      </c>
      <c r="C38" s="4">
        <v>108.533</v>
      </c>
      <c r="D38" s="4">
        <v>107.291</v>
      </c>
      <c r="E38" s="4">
        <v>100.6</v>
      </c>
      <c r="F38" s="4">
        <v>102.5</v>
      </c>
      <c r="G38" s="4">
        <v>103.5</v>
      </c>
      <c r="H38" s="4">
        <v>97.8</v>
      </c>
      <c r="I38" s="4">
        <v>98.6</v>
      </c>
      <c r="J38" s="4">
        <v>113.3</v>
      </c>
      <c r="K38" s="4">
        <v>176.8</v>
      </c>
      <c r="L38" s="4">
        <v>101.6</v>
      </c>
      <c r="M38" s="4">
        <v>103.6</v>
      </c>
      <c r="N38" s="4">
        <v>118.7</v>
      </c>
      <c r="O38" s="4">
        <v>132</v>
      </c>
      <c r="P38" s="4">
        <v>138</v>
      </c>
      <c r="Q38" s="4">
        <v>142.1</v>
      </c>
      <c r="R38" s="4">
        <v>129.9</v>
      </c>
      <c r="S38" s="4">
        <v>102.8</v>
      </c>
      <c r="T38" s="4">
        <v>97.1</v>
      </c>
      <c r="U38" s="4">
        <v>100.6</v>
      </c>
      <c r="V38" s="4">
        <v>88.5</v>
      </c>
      <c r="W38" s="4">
        <v>94.55</v>
      </c>
      <c r="X38" s="4">
        <v>94.55</v>
      </c>
    </row>
    <row r="39" spans="1:24" x14ac:dyDescent="0.3">
      <c r="A39" s="3" t="s">
        <v>195</v>
      </c>
      <c r="B39" s="4" t="s">
        <v>19</v>
      </c>
      <c r="C39" s="4" t="s">
        <v>19</v>
      </c>
      <c r="D39" s="4">
        <v>-1.144352408944745</v>
      </c>
      <c r="E39" s="4">
        <v>-6.2363105945512674</v>
      </c>
      <c r="F39" s="4">
        <v>1.8886679920477136</v>
      </c>
      <c r="G39" s="4">
        <v>0.97560975609756095</v>
      </c>
      <c r="H39" s="4">
        <v>-5.5072463768115938</v>
      </c>
      <c r="I39" s="4">
        <v>0.81799591002044991</v>
      </c>
      <c r="J39" s="4">
        <v>14.908722109533469</v>
      </c>
      <c r="K39" s="4">
        <v>56.045895851721092</v>
      </c>
      <c r="L39" s="4">
        <v>-42.533936651583709</v>
      </c>
      <c r="M39" s="4">
        <v>1.9685039370078741</v>
      </c>
      <c r="N39" s="4">
        <v>14.575289575289576</v>
      </c>
      <c r="O39" s="4">
        <v>11.204717775905644</v>
      </c>
      <c r="P39" s="4">
        <v>4.5454545454545459</v>
      </c>
      <c r="Q39" s="4">
        <v>2.9710144927536231</v>
      </c>
      <c r="R39" s="4">
        <v>-8.5855031667839548</v>
      </c>
      <c r="S39" s="4">
        <v>-20.862201693610469</v>
      </c>
      <c r="T39" s="4">
        <v>-5.5447470817120621</v>
      </c>
      <c r="U39" s="4">
        <v>3.6045314109165809</v>
      </c>
      <c r="V39" s="4">
        <v>-12.027833001988071</v>
      </c>
      <c r="W39" s="4">
        <v>6.8361581920903953</v>
      </c>
      <c r="X39" s="4">
        <v>0</v>
      </c>
    </row>
    <row r="40" spans="1:24" x14ac:dyDescent="0.3">
      <c r="A40" s="3" t="s">
        <v>196</v>
      </c>
      <c r="B40" s="4">
        <v>212.672</v>
      </c>
      <c r="C40" s="4">
        <v>100.334</v>
      </c>
      <c r="D40" s="4">
        <v>72.83</v>
      </c>
      <c r="E40" s="4">
        <v>75.099999999999994</v>
      </c>
      <c r="F40" s="4">
        <v>68.599999999999994</v>
      </c>
      <c r="G40" s="4">
        <v>62.1</v>
      </c>
      <c r="H40" s="4">
        <v>47.6</v>
      </c>
      <c r="I40" s="4">
        <v>49.3</v>
      </c>
      <c r="J40" s="4">
        <v>46.1</v>
      </c>
      <c r="K40" s="4">
        <v>91.6</v>
      </c>
      <c r="L40" s="4">
        <v>100.4</v>
      </c>
      <c r="M40" s="4">
        <v>85.7</v>
      </c>
      <c r="N40" s="4">
        <v>85</v>
      </c>
      <c r="O40" s="4">
        <v>80.3</v>
      </c>
      <c r="P40" s="4">
        <v>93.5</v>
      </c>
      <c r="Q40" s="4">
        <v>99.8</v>
      </c>
      <c r="R40" s="4">
        <v>79.400000000000006</v>
      </c>
      <c r="S40" s="4">
        <v>78.400000000000006</v>
      </c>
      <c r="T40" s="4">
        <v>76.2</v>
      </c>
      <c r="U40" s="4">
        <v>75.599999999999994</v>
      </c>
      <c r="V40" s="4">
        <v>74.900000000000006</v>
      </c>
      <c r="W40" s="4">
        <v>68.84999999999998</v>
      </c>
      <c r="X40" s="4">
        <v>68.84999999999998</v>
      </c>
    </row>
    <row r="41" spans="1:24" x14ac:dyDescent="0.3">
      <c r="A41" s="3" t="s">
        <v>197</v>
      </c>
      <c r="B41" s="4" t="s">
        <v>19</v>
      </c>
      <c r="C41" s="4">
        <v>-52.822186277460126</v>
      </c>
      <c r="D41" s="4">
        <v>-27.412442442242909</v>
      </c>
      <c r="E41" s="4">
        <v>3.1168474529726762</v>
      </c>
      <c r="F41" s="4">
        <v>-8.6551264980026623</v>
      </c>
      <c r="G41" s="4">
        <v>-9.4752186588921283</v>
      </c>
      <c r="H41" s="4">
        <v>-23.349436392914654</v>
      </c>
      <c r="I41" s="4">
        <v>3.5714285714285716</v>
      </c>
      <c r="J41" s="4">
        <v>-6.4908722109533468</v>
      </c>
      <c r="K41" s="4">
        <v>98.698481561822121</v>
      </c>
      <c r="L41" s="4">
        <v>9.606986899563319</v>
      </c>
      <c r="M41" s="4">
        <v>-14.641434262948207</v>
      </c>
      <c r="N41" s="4">
        <v>-0.81680280046674447</v>
      </c>
      <c r="O41" s="4">
        <v>-5.5294117647058822</v>
      </c>
      <c r="P41" s="4">
        <v>16.438356164383563</v>
      </c>
      <c r="Q41" s="4">
        <v>6.737967914438503</v>
      </c>
      <c r="R41" s="4">
        <v>-20.440881763527056</v>
      </c>
      <c r="S41" s="4">
        <v>-1.2594458438287153</v>
      </c>
      <c r="T41" s="4">
        <v>-2.806122448979592</v>
      </c>
      <c r="U41" s="4">
        <v>-0.78740157480314965</v>
      </c>
      <c r="V41" s="4">
        <v>-0.92592592592592593</v>
      </c>
      <c r="W41" s="4">
        <v>-8.0774365821094989</v>
      </c>
      <c r="X41" s="4">
        <v>0</v>
      </c>
    </row>
    <row r="42" spans="1:24" x14ac:dyDescent="0.3">
      <c r="A42" s="3" t="s">
        <v>198</v>
      </c>
      <c r="B42" s="4">
        <v>1868.191</v>
      </c>
      <c r="C42" s="4">
        <v>1793.596</v>
      </c>
      <c r="D42" s="4">
        <v>1650.7239999999999</v>
      </c>
      <c r="E42" s="4">
        <v>1686</v>
      </c>
      <c r="F42" s="4">
        <v>1440.3</v>
      </c>
      <c r="G42" s="4">
        <v>1478.4</v>
      </c>
      <c r="H42" s="4">
        <v>1500.9</v>
      </c>
      <c r="I42" s="4">
        <v>1540.7</v>
      </c>
      <c r="J42" s="4">
        <v>1492.2</v>
      </c>
      <c r="K42" s="4">
        <v>1711.4</v>
      </c>
      <c r="L42" s="4">
        <v>1707.3</v>
      </c>
      <c r="M42" s="4">
        <v>1638.8</v>
      </c>
      <c r="N42" s="4">
        <v>1423.7</v>
      </c>
      <c r="O42" s="4">
        <v>1446.4</v>
      </c>
      <c r="P42" s="4">
        <v>1471.9</v>
      </c>
      <c r="Q42" s="4">
        <v>1511.1</v>
      </c>
      <c r="R42" s="4">
        <v>1460.7</v>
      </c>
      <c r="S42" s="4">
        <v>1513.4</v>
      </c>
      <c r="T42" s="4">
        <v>1569.4</v>
      </c>
      <c r="U42" s="4">
        <v>1571</v>
      </c>
      <c r="V42" s="4">
        <v>1513.5</v>
      </c>
      <c r="W42" s="4">
        <v>1554.2968780493222</v>
      </c>
      <c r="X42" s="4">
        <v>1573.8362092697243</v>
      </c>
    </row>
    <row r="43" spans="1:24" x14ac:dyDescent="0.3">
      <c r="A43" s="3" t="s">
        <v>199</v>
      </c>
      <c r="B43" s="4" t="s">
        <v>19</v>
      </c>
      <c r="C43" s="4">
        <v>-3.992900083556767</v>
      </c>
      <c r="D43" s="4">
        <v>-7.9656734292449363</v>
      </c>
      <c r="E43" s="4">
        <v>2.1370017034949513</v>
      </c>
      <c r="F43" s="4">
        <v>-14.572953736654805</v>
      </c>
      <c r="G43" s="4">
        <v>2.6452822328681527</v>
      </c>
      <c r="H43" s="4">
        <v>1.5219155844155845</v>
      </c>
      <c r="I43" s="4">
        <v>2.6517422879605572</v>
      </c>
      <c r="J43" s="4">
        <v>-3.1479197767248652</v>
      </c>
      <c r="K43" s="4">
        <v>14.689719876692132</v>
      </c>
      <c r="L43" s="4">
        <v>-0.23956994273694052</v>
      </c>
      <c r="M43" s="4">
        <v>-4.0121829789726471</v>
      </c>
      <c r="N43" s="4">
        <v>-13.125457651940444</v>
      </c>
      <c r="O43" s="4">
        <v>1.5944370302732318</v>
      </c>
      <c r="P43" s="4">
        <v>1.7629977876106195</v>
      </c>
      <c r="Q43" s="4">
        <v>2.6632244038317823</v>
      </c>
      <c r="R43" s="4">
        <v>-3.3353186420488385</v>
      </c>
      <c r="S43" s="4">
        <v>3.6078592455671936</v>
      </c>
      <c r="T43" s="4">
        <v>3.700277520814061</v>
      </c>
      <c r="U43" s="4">
        <v>0.10194978972855868</v>
      </c>
      <c r="V43" s="4">
        <v>-3.66008911521324</v>
      </c>
      <c r="W43" s="4">
        <v>2.6955320812237944</v>
      </c>
      <c r="X43" s="4">
        <v>1.2571170602185437</v>
      </c>
    </row>
    <row r="44" spans="1:24" x14ac:dyDescent="0.3">
      <c r="A44" s="3" t="s">
        <v>200</v>
      </c>
      <c r="B44" s="4">
        <v>1186.45</v>
      </c>
      <c r="C44" s="4">
        <v>1201.2190000000001</v>
      </c>
      <c r="D44" s="4">
        <v>1586.4970000000001</v>
      </c>
      <c r="E44" s="4">
        <v>1616.8</v>
      </c>
      <c r="F44" s="4">
        <v>1890.2</v>
      </c>
      <c r="G44" s="4">
        <v>1934.4</v>
      </c>
      <c r="H44" s="4">
        <v>1992.5</v>
      </c>
      <c r="I44" s="4">
        <v>2053.1999999999998</v>
      </c>
      <c r="J44" s="4">
        <v>2132.3000000000002</v>
      </c>
      <c r="K44" s="4">
        <v>2160</v>
      </c>
      <c r="L44" s="4">
        <v>2185.4</v>
      </c>
      <c r="M44" s="4">
        <v>2192.1999999999998</v>
      </c>
      <c r="N44" s="4">
        <v>2236.4</v>
      </c>
      <c r="O44" s="4">
        <v>2268.5</v>
      </c>
      <c r="P44" s="4">
        <v>2305.8000000000002</v>
      </c>
      <c r="Q44" s="4">
        <v>2342.5</v>
      </c>
      <c r="R44" s="4">
        <v>2055.5</v>
      </c>
      <c r="S44" s="4">
        <v>2099.9</v>
      </c>
      <c r="T44" s="4">
        <v>2198.4</v>
      </c>
      <c r="U44" s="4">
        <v>2299.1</v>
      </c>
      <c r="V44" s="4">
        <v>2423.8000000000002</v>
      </c>
      <c r="W44" s="4">
        <v>2513.75</v>
      </c>
      <c r="X44" s="4">
        <v>2613</v>
      </c>
    </row>
    <row r="45" spans="1:24" x14ac:dyDescent="0.3">
      <c r="A45" s="3" t="s">
        <v>201</v>
      </c>
      <c r="B45" s="4" t="s">
        <v>19</v>
      </c>
      <c r="C45" s="4">
        <v>1.244805933667664</v>
      </c>
      <c r="D45" s="4">
        <v>32.07391824471641</v>
      </c>
      <c r="E45" s="4">
        <v>1.9100571888884756</v>
      </c>
      <c r="F45" s="4">
        <v>16.909945571499257</v>
      </c>
      <c r="G45" s="4">
        <v>2.3383768913342502</v>
      </c>
      <c r="H45" s="4">
        <v>3.0035153019023988</v>
      </c>
      <c r="I45" s="4">
        <v>3.0464240903387583</v>
      </c>
      <c r="J45" s="4">
        <v>3.8525228910968483</v>
      </c>
      <c r="K45" s="4">
        <v>1.2990667354499723</v>
      </c>
      <c r="L45" s="4">
        <v>1.1759259259259258</v>
      </c>
      <c r="M45" s="4">
        <v>0.31115585247551936</v>
      </c>
      <c r="N45" s="4">
        <v>2.0162393942158561</v>
      </c>
      <c r="O45" s="4">
        <v>1.4353425147558576</v>
      </c>
      <c r="P45" s="4">
        <v>1.6442583204760854</v>
      </c>
      <c r="Q45" s="4">
        <v>1.5916384768843785</v>
      </c>
      <c r="R45" s="4">
        <v>-12.251867662753469</v>
      </c>
      <c r="S45" s="4">
        <v>2.1600583799562152</v>
      </c>
      <c r="T45" s="4">
        <v>4.6906995571217678</v>
      </c>
      <c r="U45" s="4">
        <v>4.5806040756914124</v>
      </c>
      <c r="V45" s="4">
        <v>5.423861511026054</v>
      </c>
      <c r="W45" s="4">
        <v>3.7111147784470666</v>
      </c>
      <c r="X45" s="4">
        <v>3.9482844356041769</v>
      </c>
    </row>
    <row r="46" spans="1:24" x14ac:dyDescent="0.3">
      <c r="A46" s="3" t="s">
        <v>202</v>
      </c>
      <c r="B46" s="4">
        <v>3054.6410000000001</v>
      </c>
      <c r="C46" s="4">
        <v>2994.8150000000001</v>
      </c>
      <c r="D46" s="4">
        <v>3237.221</v>
      </c>
      <c r="E46" s="4">
        <v>3302.8</v>
      </c>
      <c r="F46" s="4">
        <v>3330.5</v>
      </c>
      <c r="G46" s="4">
        <v>3412.8</v>
      </c>
      <c r="H46" s="4">
        <v>3493.4</v>
      </c>
      <c r="I46" s="4">
        <v>3593.9</v>
      </c>
      <c r="J46" s="4">
        <v>3624.5</v>
      </c>
      <c r="K46" s="4">
        <v>3871.4</v>
      </c>
      <c r="L46" s="4">
        <v>3892.7</v>
      </c>
      <c r="M46" s="4">
        <v>3831</v>
      </c>
      <c r="N46" s="4">
        <v>3660.1</v>
      </c>
      <c r="O46" s="4">
        <v>3714.9</v>
      </c>
      <c r="P46" s="4">
        <v>3777.7</v>
      </c>
      <c r="Q46" s="4">
        <v>3853.6</v>
      </c>
      <c r="R46" s="4">
        <v>3516.2</v>
      </c>
      <c r="S46" s="4">
        <v>3613.3</v>
      </c>
      <c r="T46" s="4">
        <v>3767.8</v>
      </c>
      <c r="U46" s="4">
        <v>3870.1</v>
      </c>
      <c r="V46" s="4">
        <v>3937.3</v>
      </c>
      <c r="W46" s="4">
        <v>4061.1598581608373</v>
      </c>
      <c r="X46" s="4">
        <v>4181.6352524385411</v>
      </c>
    </row>
    <row r="47" spans="1:24" x14ac:dyDescent="0.3">
      <c r="A47" s="3" t="s">
        <v>203</v>
      </c>
      <c r="B47" s="4" t="s">
        <v>19</v>
      </c>
      <c r="C47" s="4">
        <v>-1.9585280234240292</v>
      </c>
      <c r="D47" s="4">
        <v>8.0941894574456192</v>
      </c>
      <c r="E47" s="4">
        <v>2.0257807545422448</v>
      </c>
      <c r="F47" s="4">
        <v>0.83868233014412019</v>
      </c>
      <c r="G47" s="4">
        <v>2.4711004353700647</v>
      </c>
      <c r="H47" s="4">
        <v>2.361697140178153</v>
      </c>
      <c r="I47" s="4">
        <v>2.8768534951623059</v>
      </c>
      <c r="J47" s="4">
        <v>0.85144272239071761</v>
      </c>
      <c r="K47" s="4">
        <v>6.8119740653883296</v>
      </c>
      <c r="L47" s="4">
        <v>0.55018856227721236</v>
      </c>
      <c r="M47" s="4">
        <v>-1.5850181108228223</v>
      </c>
      <c r="N47" s="4">
        <v>-4.4609762464108584</v>
      </c>
      <c r="O47" s="4">
        <v>1.4972268517253626</v>
      </c>
      <c r="P47" s="4">
        <v>1.6904896497886888</v>
      </c>
      <c r="Q47" s="4">
        <v>2.009159012097308</v>
      </c>
      <c r="R47" s="4">
        <v>-8.7554494498650612</v>
      </c>
      <c r="S47" s="4">
        <v>2.7615038962516354</v>
      </c>
      <c r="T47" s="4">
        <v>4.2758697035950517</v>
      </c>
      <c r="U47" s="4">
        <v>2.7151122671054728</v>
      </c>
      <c r="V47" s="4">
        <v>1.7363892405880985</v>
      </c>
      <c r="W47" s="4">
        <v>3.1458069784074665</v>
      </c>
      <c r="X47" s="4">
        <v>2.9665267678545284</v>
      </c>
    </row>
    <row r="48" spans="1:24" x14ac:dyDescent="0.3">
      <c r="A48" s="3" t="s">
        <v>23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3">
      <c r="A49" s="3" t="s">
        <v>204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3">
      <c r="A50" s="3" t="s">
        <v>205</v>
      </c>
      <c r="B50" s="4">
        <v>698.28499999999997</v>
      </c>
      <c r="C50" s="4">
        <v>603.45899999999995</v>
      </c>
      <c r="D50" s="4">
        <v>448.66199999999998</v>
      </c>
      <c r="E50" s="4">
        <v>445</v>
      </c>
      <c r="F50" s="4">
        <v>439.7</v>
      </c>
      <c r="G50" s="4">
        <v>432.8</v>
      </c>
      <c r="H50" s="4">
        <v>424.7</v>
      </c>
      <c r="I50" s="4">
        <v>422.6</v>
      </c>
      <c r="J50" s="4">
        <v>411.3</v>
      </c>
      <c r="K50" s="4">
        <v>498.2</v>
      </c>
      <c r="L50" s="4">
        <v>505.1</v>
      </c>
      <c r="M50" s="4">
        <v>487</v>
      </c>
      <c r="N50" s="4">
        <v>443.9</v>
      </c>
      <c r="O50" s="4">
        <v>336.6</v>
      </c>
      <c r="P50" s="4">
        <v>336.4</v>
      </c>
      <c r="Q50" s="4">
        <v>306.8</v>
      </c>
      <c r="R50" s="4">
        <v>381.4</v>
      </c>
      <c r="S50" s="4">
        <v>307.89999999999998</v>
      </c>
      <c r="T50" s="4">
        <v>307.8</v>
      </c>
      <c r="U50" s="4">
        <v>307.7</v>
      </c>
      <c r="V50" s="4">
        <v>344.8</v>
      </c>
      <c r="W50" s="4" t="s">
        <v>19</v>
      </c>
      <c r="X50" s="4" t="s">
        <v>19</v>
      </c>
    </row>
    <row r="51" spans="1:24" x14ac:dyDescent="0.3">
      <c r="A51" s="3" t="s">
        <v>206</v>
      </c>
      <c r="B51" s="4" t="s">
        <v>19</v>
      </c>
      <c r="C51" s="4">
        <v>-13.579842041573283</v>
      </c>
      <c r="D51" s="4">
        <v>-25.651618419809797</v>
      </c>
      <c r="E51" s="4">
        <v>-0.81620462619967815</v>
      </c>
      <c r="F51" s="4">
        <v>-1.1910112359550562</v>
      </c>
      <c r="G51" s="4">
        <v>-1.5692517625653855</v>
      </c>
      <c r="H51" s="4">
        <v>-1.8715341959334566</v>
      </c>
      <c r="I51" s="4">
        <v>-0.49446668236402164</v>
      </c>
      <c r="J51" s="4">
        <v>-2.6739233317557973</v>
      </c>
      <c r="K51" s="4">
        <v>21.128130318502311</v>
      </c>
      <c r="L51" s="4">
        <v>1.3849859494179044</v>
      </c>
      <c r="M51" s="4">
        <v>-3.5834488220154426</v>
      </c>
      <c r="N51" s="4">
        <v>-8.8501026694045173</v>
      </c>
      <c r="O51" s="4">
        <v>-24.172110835773822</v>
      </c>
      <c r="P51" s="4">
        <v>-5.9417706476530004E-2</v>
      </c>
      <c r="Q51" s="4">
        <v>-8.7990487514863265</v>
      </c>
      <c r="R51" s="4">
        <v>24.315514993481095</v>
      </c>
      <c r="S51" s="4">
        <v>-19.271106449921341</v>
      </c>
      <c r="T51" s="4">
        <v>-3.2478077297823968E-2</v>
      </c>
      <c r="U51" s="4">
        <v>-3.2488628979857048E-2</v>
      </c>
      <c r="V51" s="4">
        <v>12.05719857003575</v>
      </c>
      <c r="W51" s="4" t="s">
        <v>19</v>
      </c>
      <c r="X51" s="4" t="s">
        <v>19</v>
      </c>
    </row>
    <row r="52" spans="1:24" x14ac:dyDescent="0.3">
      <c r="A52" s="3" t="s">
        <v>207</v>
      </c>
      <c r="B52" s="4">
        <v>224.60455910623875</v>
      </c>
      <c r="C52" s="4">
        <v>7.6608354591836738</v>
      </c>
      <c r="D52" s="4">
        <v>9.0941227723226312</v>
      </c>
      <c r="E52" s="4">
        <v>9.1344632768361578</v>
      </c>
      <c r="F52" s="4">
        <v>10.673066064370412</v>
      </c>
      <c r="G52" s="4">
        <v>10.916478555304741</v>
      </c>
      <c r="H52" s="4">
        <v>11.244356659142213</v>
      </c>
      <c r="I52" s="4">
        <v>11.586907449209932</v>
      </c>
      <c r="J52" s="4">
        <v>12.033295711060948</v>
      </c>
      <c r="K52" s="4">
        <v>12.17587373167982</v>
      </c>
      <c r="L52" s="4">
        <v>12.319052987598647</v>
      </c>
      <c r="M52" s="4">
        <v>12.364354201917653</v>
      </c>
      <c r="N52" s="4">
        <v>12.606538895152198</v>
      </c>
      <c r="O52" s="4">
        <v>12.787485907553551</v>
      </c>
      <c r="P52" s="4">
        <v>12.990422535211268</v>
      </c>
      <c r="Q52" s="4">
        <v>13.182329769274057</v>
      </c>
      <c r="R52" s="4" t="s">
        <v>19</v>
      </c>
      <c r="S52" s="4" t="s">
        <v>19</v>
      </c>
      <c r="T52" s="4" t="s">
        <v>19</v>
      </c>
      <c r="U52" s="4" t="s">
        <v>19</v>
      </c>
      <c r="V52" s="4" t="s">
        <v>19</v>
      </c>
      <c r="W52" s="4" t="s">
        <v>19</v>
      </c>
      <c r="X52" s="4" t="s">
        <v>19</v>
      </c>
    </row>
    <row r="53" spans="1:24" x14ac:dyDescent="0.3">
      <c r="A53" s="3" t="s">
        <v>208</v>
      </c>
      <c r="B53" s="4" t="s">
        <v>19</v>
      </c>
      <c r="C53" s="4">
        <v>-96.589189689796058</v>
      </c>
      <c r="D53" s="4">
        <v>18.709282046003974</v>
      </c>
      <c r="E53" s="4">
        <v>0.44358873883141586</v>
      </c>
      <c r="F53" s="4">
        <v>16.843932050566732</v>
      </c>
      <c r="G53" s="4">
        <v>2.2806238569712018</v>
      </c>
      <c r="H53" s="4">
        <v>3.0035153019024015</v>
      </c>
      <c r="I53" s="4">
        <v>3.04642409033876</v>
      </c>
      <c r="J53" s="4">
        <v>3.8525228910968283</v>
      </c>
      <c r="K53" s="4">
        <v>1.184862601588152</v>
      </c>
      <c r="L53" s="4">
        <v>1.1759259259259252</v>
      </c>
      <c r="M53" s="4">
        <v>0.36773292853443623</v>
      </c>
      <c r="N53" s="4">
        <v>1.9587330585934166</v>
      </c>
      <c r="O53" s="4">
        <v>1.4353425147558554</v>
      </c>
      <c r="P53" s="4">
        <v>1.5869939495913168</v>
      </c>
      <c r="Q53" s="4">
        <v>1.4772978595778075</v>
      </c>
      <c r="R53" s="4" t="s">
        <v>19</v>
      </c>
      <c r="S53" s="4" t="s">
        <v>19</v>
      </c>
      <c r="T53" s="4" t="s">
        <v>19</v>
      </c>
      <c r="U53" s="4" t="s">
        <v>19</v>
      </c>
      <c r="V53" s="4" t="s">
        <v>19</v>
      </c>
      <c r="W53" s="4" t="s">
        <v>19</v>
      </c>
      <c r="X53" s="4" t="s">
        <v>19</v>
      </c>
    </row>
    <row r="54" spans="1:24" x14ac:dyDescent="0.3">
      <c r="A54" s="3" t="s">
        <v>23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3">
      <c r="A55" s="3" t="s">
        <v>209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3">
      <c r="A56" s="3" t="s">
        <v>210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3">
      <c r="A57" s="3" t="s">
        <v>151</v>
      </c>
      <c r="B57" s="4" t="s">
        <v>19</v>
      </c>
      <c r="C57" s="4">
        <v>22.568999999999999</v>
      </c>
      <c r="D57" s="4">
        <v>46.472999999999999</v>
      </c>
      <c r="E57" s="4">
        <v>36.9</v>
      </c>
      <c r="F57" s="4">
        <v>283.89999999999998</v>
      </c>
      <c r="G57" s="4">
        <v>47.6</v>
      </c>
      <c r="H57" s="4">
        <v>65.8</v>
      </c>
      <c r="I57" s="4">
        <v>70.7</v>
      </c>
      <c r="J57" s="4">
        <v>84.8</v>
      </c>
      <c r="K57" s="4">
        <v>36.9</v>
      </c>
      <c r="L57" s="4">
        <v>34.5</v>
      </c>
      <c r="M57" s="4">
        <v>19.7</v>
      </c>
      <c r="N57" s="4">
        <v>55.9</v>
      </c>
      <c r="O57" s="4">
        <v>43.8</v>
      </c>
      <c r="P57" s="4">
        <v>46.5</v>
      </c>
      <c r="Q57" s="4">
        <v>44.5</v>
      </c>
      <c r="R57" s="4">
        <v>76.900000000000006</v>
      </c>
      <c r="S57" s="4">
        <v>54.8</v>
      </c>
      <c r="T57" s="4">
        <v>106.5</v>
      </c>
      <c r="U57" s="4">
        <v>110</v>
      </c>
      <c r="V57" s="4">
        <v>134.1</v>
      </c>
      <c r="W57" s="4">
        <v>98.51</v>
      </c>
      <c r="X57" s="4">
        <v>114.9</v>
      </c>
    </row>
    <row r="58" spans="1:24" x14ac:dyDescent="0.3">
      <c r="A58" s="3" t="s">
        <v>152</v>
      </c>
      <c r="B58" s="4" t="s">
        <v>19</v>
      </c>
      <c r="C58" s="4" t="s">
        <v>19</v>
      </c>
      <c r="D58" s="4">
        <v>105.91519340688555</v>
      </c>
      <c r="E58" s="4">
        <v>-20.59905751726809</v>
      </c>
      <c r="F58" s="4">
        <v>669.37669376693771</v>
      </c>
      <c r="G58" s="4">
        <v>-83.23353293413173</v>
      </c>
      <c r="H58" s="4">
        <v>38.235294117647058</v>
      </c>
      <c r="I58" s="4">
        <v>7.4468085106382977</v>
      </c>
      <c r="J58" s="4">
        <v>19.943422913719942</v>
      </c>
      <c r="K58" s="4">
        <v>-56.485849056603776</v>
      </c>
      <c r="L58" s="4">
        <v>-6.5040650406504064</v>
      </c>
      <c r="M58" s="4">
        <v>-42.89855072463768</v>
      </c>
      <c r="N58" s="4">
        <v>183.75634517766497</v>
      </c>
      <c r="O58" s="4">
        <v>-21.645796064400717</v>
      </c>
      <c r="P58" s="4">
        <v>6.1643835616438354</v>
      </c>
      <c r="Q58" s="4">
        <v>-4.301075268817204</v>
      </c>
      <c r="R58" s="4">
        <v>72.80898876404494</v>
      </c>
      <c r="S58" s="4">
        <v>-28.738621586475944</v>
      </c>
      <c r="T58" s="4">
        <v>94.34306569343066</v>
      </c>
      <c r="U58" s="4">
        <v>3.2863849765258215</v>
      </c>
      <c r="V58" s="4">
        <v>21.90909090909091</v>
      </c>
      <c r="W58" s="4">
        <v>-26.539895600298284</v>
      </c>
      <c r="X58" s="4">
        <v>16.637904781240483</v>
      </c>
    </row>
    <row r="59" spans="1:24" x14ac:dyDescent="0.3">
      <c r="A59" s="3" t="s">
        <v>211</v>
      </c>
      <c r="B59" s="4">
        <v>68.326999999999998</v>
      </c>
      <c r="C59" s="4">
        <v>67.87</v>
      </c>
      <c r="D59" s="4">
        <v>68.635999999999996</v>
      </c>
      <c r="E59" s="4">
        <v>70.494</v>
      </c>
      <c r="F59" s="4">
        <v>72</v>
      </c>
      <c r="G59" s="4">
        <v>71.7</v>
      </c>
      <c r="H59" s="4">
        <v>71.900000000000006</v>
      </c>
      <c r="I59" s="4">
        <v>73.3</v>
      </c>
      <c r="J59" s="4">
        <v>74.400000000000006</v>
      </c>
      <c r="K59" s="4">
        <v>73.400000000000006</v>
      </c>
      <c r="L59" s="4">
        <v>74.900000000000006</v>
      </c>
      <c r="M59" s="4">
        <v>74.099999999999994</v>
      </c>
      <c r="N59" s="4">
        <v>70.5</v>
      </c>
      <c r="O59" s="4">
        <v>69.8</v>
      </c>
      <c r="P59" s="4">
        <v>72.3</v>
      </c>
      <c r="Q59" s="4">
        <v>74.2</v>
      </c>
      <c r="R59" s="4">
        <v>74.2</v>
      </c>
      <c r="S59" s="4">
        <v>73.099999999999994</v>
      </c>
      <c r="T59" s="4">
        <v>73.2</v>
      </c>
      <c r="U59" s="4">
        <v>74.2</v>
      </c>
      <c r="V59" s="4">
        <v>75.7</v>
      </c>
      <c r="W59" s="4">
        <v>82.493552327420915</v>
      </c>
      <c r="X59" s="4">
        <v>81.614101576982065</v>
      </c>
    </row>
    <row r="60" spans="1:24" x14ac:dyDescent="0.3">
      <c r="A60" s="3" t="s">
        <v>212</v>
      </c>
      <c r="B60" s="4" t="s">
        <v>19</v>
      </c>
      <c r="C60" s="4">
        <v>-0.66884247808333452</v>
      </c>
      <c r="D60" s="4">
        <v>1.1286282599086488</v>
      </c>
      <c r="E60" s="4">
        <v>2.7070342094527655</v>
      </c>
      <c r="F60" s="4">
        <v>2.1363520299599967</v>
      </c>
      <c r="G60" s="4">
        <v>-0.41666666666666669</v>
      </c>
      <c r="H60" s="4">
        <v>0.2789400278940028</v>
      </c>
      <c r="I60" s="4">
        <v>1.9471488178025034</v>
      </c>
      <c r="J60" s="4">
        <v>1.500682128240109</v>
      </c>
      <c r="K60" s="4">
        <v>-1.3440860215053763</v>
      </c>
      <c r="L60" s="4">
        <v>2.0435967302452318</v>
      </c>
      <c r="M60" s="4">
        <v>-1.0680907877169559</v>
      </c>
      <c r="N60" s="4">
        <v>-4.8582995951417001</v>
      </c>
      <c r="O60" s="4">
        <v>-0.99290780141843971</v>
      </c>
      <c r="P60" s="4">
        <v>3.5816618911174785</v>
      </c>
      <c r="Q60" s="4">
        <v>2.627939142461964</v>
      </c>
      <c r="R60" s="4">
        <v>0</v>
      </c>
      <c r="S60" s="4">
        <v>-1.4824797843665769</v>
      </c>
      <c r="T60" s="4">
        <v>0.13679890560875513</v>
      </c>
      <c r="U60" s="4">
        <v>1.3661202185792349</v>
      </c>
      <c r="V60" s="4">
        <v>2.0215633423180592</v>
      </c>
      <c r="W60" s="4">
        <v>8.9743095474516785</v>
      </c>
      <c r="X60" s="4">
        <v>-1.0660842279506539</v>
      </c>
    </row>
    <row r="61" spans="1:24" x14ac:dyDescent="0.3">
      <c r="A61" s="3" t="s">
        <v>213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3">
      <c r="A62" s="3" t="s">
        <v>214</v>
      </c>
      <c r="B62" s="4">
        <v>26.257999999999999</v>
      </c>
      <c r="C62" s="4">
        <v>15.053000000000001</v>
      </c>
      <c r="D62" s="4">
        <v>21.245999999999999</v>
      </c>
      <c r="E62" s="4">
        <v>12.500999999999999</v>
      </c>
      <c r="F62" s="4">
        <v>-200.8</v>
      </c>
      <c r="G62" s="4">
        <v>14</v>
      </c>
      <c r="H62" s="4">
        <v>13.7</v>
      </c>
      <c r="I62" s="4">
        <v>6.7</v>
      </c>
      <c r="J62" s="4">
        <v>27.8</v>
      </c>
      <c r="K62" s="4">
        <v>7.3</v>
      </c>
      <c r="L62" s="4">
        <v>-9.1999999999999993</v>
      </c>
      <c r="M62" s="4">
        <v>-2.4</v>
      </c>
      <c r="N62" s="4">
        <v>4.0999999999999996</v>
      </c>
      <c r="O62" s="4">
        <v>4.5</v>
      </c>
      <c r="P62" s="4">
        <v>-1.7</v>
      </c>
      <c r="Q62" s="4">
        <v>-5.6</v>
      </c>
      <c r="R62" s="4">
        <v>4.5</v>
      </c>
      <c r="S62" s="4">
        <v>7.7</v>
      </c>
      <c r="T62" s="4">
        <v>11.6</v>
      </c>
      <c r="U62" s="4">
        <v>2.2999999999999998</v>
      </c>
      <c r="V62" s="4">
        <v>-19.600000000000001</v>
      </c>
      <c r="W62" s="4">
        <v>43.930678110727797</v>
      </c>
      <c r="X62" s="4">
        <v>4.4829845343946308</v>
      </c>
    </row>
    <row r="63" spans="1:24" x14ac:dyDescent="0.3">
      <c r="A63" s="3" t="s">
        <v>215</v>
      </c>
      <c r="B63" s="4" t="s">
        <v>19</v>
      </c>
      <c r="C63" s="4">
        <v>-42.672709269555945</v>
      </c>
      <c r="D63" s="4">
        <v>41.141300737394538</v>
      </c>
      <c r="E63" s="4">
        <v>-41.160689070883933</v>
      </c>
      <c r="F63" s="4">
        <v>-1706.2714982801376</v>
      </c>
      <c r="G63" s="4">
        <v>106.97211155378486</v>
      </c>
      <c r="H63" s="4">
        <v>-2.1428571428571428</v>
      </c>
      <c r="I63" s="4">
        <v>-51.094890510948908</v>
      </c>
      <c r="J63" s="4">
        <v>314.92537313432837</v>
      </c>
      <c r="K63" s="4">
        <v>-73.741007194244602</v>
      </c>
      <c r="L63" s="4">
        <v>-226.02739726027397</v>
      </c>
      <c r="M63" s="4">
        <v>73.913043478260875</v>
      </c>
      <c r="N63" s="4">
        <v>270.83333333333331</v>
      </c>
      <c r="O63" s="4">
        <v>9.756097560975622</v>
      </c>
      <c r="P63" s="4">
        <v>-137.77777777777777</v>
      </c>
      <c r="Q63" s="4">
        <v>-229.41176470588235</v>
      </c>
      <c r="R63" s="4">
        <v>180.35714285714286</v>
      </c>
      <c r="S63" s="4">
        <v>71.111111111111114</v>
      </c>
      <c r="T63" s="4">
        <v>50.649350649350652</v>
      </c>
      <c r="U63" s="4">
        <v>-80.172413793103445</v>
      </c>
      <c r="V63" s="4">
        <v>-952.17391304347825</v>
      </c>
      <c r="W63" s="4">
        <v>324.13611280983571</v>
      </c>
      <c r="X63" s="4">
        <v>-89.795321339918289</v>
      </c>
    </row>
    <row r="64" spans="1:24" x14ac:dyDescent="0.3">
      <c r="A64" s="3" t="s">
        <v>216</v>
      </c>
      <c r="B64" s="4">
        <v>137.81700000000001</v>
      </c>
      <c r="C64" s="4">
        <v>89.156000000000006</v>
      </c>
      <c r="D64" s="4">
        <v>137.53700000000001</v>
      </c>
      <c r="E64" s="4">
        <v>89.007000000000005</v>
      </c>
      <c r="F64" s="4">
        <v>145.6</v>
      </c>
      <c r="G64" s="4">
        <v>100</v>
      </c>
      <c r="H64" s="4">
        <v>155</v>
      </c>
      <c r="I64" s="4">
        <v>155.1</v>
      </c>
      <c r="J64" s="4">
        <v>156.4</v>
      </c>
      <c r="K64" s="4">
        <v>133.19999999999999</v>
      </c>
      <c r="L64" s="4">
        <v>168.8</v>
      </c>
      <c r="M64" s="4">
        <v>168.3</v>
      </c>
      <c r="N64" s="4">
        <v>166</v>
      </c>
      <c r="O64" s="4">
        <v>124.5</v>
      </c>
      <c r="P64" s="4">
        <v>195.3</v>
      </c>
      <c r="Q64" s="4">
        <v>149.30000000000001</v>
      </c>
      <c r="R64" s="4">
        <v>149.1</v>
      </c>
      <c r="S64" s="4">
        <v>101.1</v>
      </c>
      <c r="T64" s="4">
        <v>153.9</v>
      </c>
      <c r="U64" s="4">
        <v>141</v>
      </c>
      <c r="V64" s="4">
        <v>170.1</v>
      </c>
      <c r="W64" s="4">
        <v>187.28113280818178</v>
      </c>
      <c r="X64" s="4">
        <v>204.83160062977069</v>
      </c>
    </row>
    <row r="65" spans="1:24" x14ac:dyDescent="0.3">
      <c r="A65" s="3" t="s">
        <v>217</v>
      </c>
      <c r="B65" s="4" t="s">
        <v>19</v>
      </c>
      <c r="C65" s="4">
        <v>-35.308416233120731</v>
      </c>
      <c r="D65" s="4">
        <v>54.265557001211363</v>
      </c>
      <c r="E65" s="4">
        <v>-35.285050568210735</v>
      </c>
      <c r="F65" s="4">
        <v>63.582639567674455</v>
      </c>
      <c r="G65" s="4">
        <v>-31.318681318681318</v>
      </c>
      <c r="H65" s="4">
        <v>55</v>
      </c>
      <c r="I65" s="4">
        <v>6.4516129032258063E-2</v>
      </c>
      <c r="J65" s="4">
        <v>0.83816892327530623</v>
      </c>
      <c r="K65" s="4">
        <v>-14.833759590792848</v>
      </c>
      <c r="L65" s="4">
        <v>26.726726726726742</v>
      </c>
      <c r="M65" s="4">
        <v>-0.29620853080568721</v>
      </c>
      <c r="N65" s="4">
        <v>-1.3666072489601901</v>
      </c>
      <c r="O65" s="4">
        <v>-25</v>
      </c>
      <c r="P65" s="4">
        <v>56.867469879518069</v>
      </c>
      <c r="Q65" s="4">
        <v>-23.553507424475168</v>
      </c>
      <c r="R65" s="4">
        <v>-0.13395847287340926</v>
      </c>
      <c r="S65" s="4">
        <v>-32.193158953722332</v>
      </c>
      <c r="T65" s="4">
        <v>52.225519287833826</v>
      </c>
      <c r="U65" s="4">
        <v>-8.3820662768031191</v>
      </c>
      <c r="V65" s="4">
        <v>20.638297872340427</v>
      </c>
      <c r="W65" s="4">
        <v>10.100607177061606</v>
      </c>
      <c r="X65" s="4">
        <v>9.3711884152070724</v>
      </c>
    </row>
    <row r="66" spans="1:24" x14ac:dyDescent="0.3">
      <c r="A66" s="3" t="s">
        <v>23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3">
      <c r="A67" s="3" t="s">
        <v>218</v>
      </c>
      <c r="B67" s="4">
        <v>-71.316999999999993</v>
      </c>
      <c r="C67" s="4">
        <v>-37.975999999999999</v>
      </c>
      <c r="D67" s="4">
        <v>-123.596</v>
      </c>
      <c r="E67" s="4">
        <v>-133.72800000000001</v>
      </c>
      <c r="F67" s="4">
        <v>-95.2</v>
      </c>
      <c r="G67" s="4">
        <v>-22.6</v>
      </c>
      <c r="H67" s="4">
        <v>-83.3</v>
      </c>
      <c r="I67" s="4">
        <v>-116.2</v>
      </c>
      <c r="J67" s="4">
        <v>-115.5</v>
      </c>
      <c r="K67" s="4">
        <v>-59.2</v>
      </c>
      <c r="L67" s="4">
        <v>-200.2</v>
      </c>
      <c r="M67" s="4">
        <v>-96.2</v>
      </c>
      <c r="N67" s="4">
        <v>5.4</v>
      </c>
      <c r="O67" s="4">
        <v>-39.700000000000003</v>
      </c>
      <c r="P67" s="4">
        <v>-70.400000000000006</v>
      </c>
      <c r="Q67" s="4">
        <v>-52.9</v>
      </c>
      <c r="R67" s="4">
        <v>-155.69999999999999</v>
      </c>
      <c r="S67" s="4">
        <v>-11.9</v>
      </c>
      <c r="T67" s="4">
        <v>-123</v>
      </c>
      <c r="U67" s="4">
        <v>-114.7</v>
      </c>
      <c r="V67" s="4">
        <v>-376.8</v>
      </c>
      <c r="W67" s="4">
        <v>-126.5298359176298</v>
      </c>
      <c r="X67" s="4">
        <v>-129.91705729625551</v>
      </c>
    </row>
    <row r="68" spans="1:24" x14ac:dyDescent="0.3">
      <c r="A68" s="3" t="s">
        <v>219</v>
      </c>
      <c r="B68" s="4" t="s">
        <v>19</v>
      </c>
      <c r="C68" s="4">
        <v>46.75042416254189</v>
      </c>
      <c r="D68" s="4">
        <v>-225.45818411628397</v>
      </c>
      <c r="E68" s="4">
        <v>-8.1976763002039021</v>
      </c>
      <c r="F68" s="4">
        <v>28.810720268006708</v>
      </c>
      <c r="G68" s="4">
        <v>76.260504201680675</v>
      </c>
      <c r="H68" s="4">
        <v>-268.5840707964602</v>
      </c>
      <c r="I68" s="4">
        <v>-39.495798319327733</v>
      </c>
      <c r="J68" s="4">
        <v>0.60240963855421692</v>
      </c>
      <c r="K68" s="4">
        <v>48.744588744588746</v>
      </c>
      <c r="L68" s="4">
        <v>-238.17567567567568</v>
      </c>
      <c r="M68" s="4">
        <v>51.948051948051948</v>
      </c>
      <c r="N68" s="4">
        <v>105.61330561330561</v>
      </c>
      <c r="O68" s="4">
        <v>-835.18518518518522</v>
      </c>
      <c r="P68" s="4">
        <v>-77.329974811083119</v>
      </c>
      <c r="Q68" s="4">
        <v>24.857954545454547</v>
      </c>
      <c r="R68" s="4">
        <v>-194.3289224952741</v>
      </c>
      <c r="S68" s="4">
        <v>92.35709698137444</v>
      </c>
      <c r="T68" s="4">
        <v>-933.61344537815125</v>
      </c>
      <c r="U68" s="4">
        <v>6.7479674796747968</v>
      </c>
      <c r="V68" s="4">
        <v>-228.50915431560594</v>
      </c>
      <c r="W68" s="4">
        <v>66.41989492631906</v>
      </c>
      <c r="X68" s="4">
        <v>-2.6770139659635439</v>
      </c>
    </row>
    <row r="69" spans="1:24" x14ac:dyDescent="0.3">
      <c r="A69" s="3" t="s">
        <v>23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3">
      <c r="A70" s="3" t="s">
        <v>220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3">
      <c r="A71" s="3" t="s">
        <v>221</v>
      </c>
      <c r="B71" s="4">
        <v>-31.265000000000001</v>
      </c>
      <c r="C71" s="4">
        <v>-7.8159999999999998</v>
      </c>
      <c r="D71" s="4">
        <v>0</v>
      </c>
      <c r="E71" s="4">
        <v>-8.7840000000000007</v>
      </c>
      <c r="F71" s="4">
        <v>-8.9</v>
      </c>
      <c r="G71" s="4">
        <v>-8.8000000000000007</v>
      </c>
      <c r="H71" s="4">
        <v>-10.7</v>
      </c>
      <c r="I71" s="4">
        <v>-10.6</v>
      </c>
      <c r="J71" s="4">
        <v>-10.6</v>
      </c>
      <c r="K71" s="4">
        <v>-10.6</v>
      </c>
      <c r="L71" s="4">
        <v>-10.7</v>
      </c>
      <c r="M71" s="4">
        <v>-10.6</v>
      </c>
      <c r="N71" s="4">
        <v>-10.6</v>
      </c>
      <c r="O71" s="4">
        <v>-10.7</v>
      </c>
      <c r="P71" s="4">
        <v>-11.5</v>
      </c>
      <c r="Q71" s="4">
        <v>-11.5</v>
      </c>
      <c r="R71" s="4">
        <v>-366.3</v>
      </c>
      <c r="S71" s="4">
        <v>-12.3</v>
      </c>
      <c r="T71" s="4">
        <v>-12.5</v>
      </c>
      <c r="U71" s="4">
        <v>-12.4</v>
      </c>
      <c r="V71" s="4">
        <v>-12.4</v>
      </c>
      <c r="W71" s="4">
        <v>-13.962684728192162</v>
      </c>
      <c r="X71" s="4">
        <v>-13.965084728192162</v>
      </c>
    </row>
    <row r="72" spans="1:24" x14ac:dyDescent="0.3">
      <c r="A72" s="3" t="s">
        <v>222</v>
      </c>
      <c r="B72" s="4" t="s">
        <v>19</v>
      </c>
      <c r="C72" s="4">
        <v>75.000799616184239</v>
      </c>
      <c r="D72" s="4">
        <v>100</v>
      </c>
      <c r="E72" s="4" t="s">
        <v>19</v>
      </c>
      <c r="F72" s="4">
        <v>-1.3205828779599271</v>
      </c>
      <c r="G72" s="4">
        <v>1.1235955056179776</v>
      </c>
      <c r="H72" s="4">
        <v>-21.59090909090909</v>
      </c>
      <c r="I72" s="4">
        <v>0.93457943925233644</v>
      </c>
      <c r="J72" s="4">
        <v>0</v>
      </c>
      <c r="K72" s="4">
        <v>0</v>
      </c>
      <c r="L72" s="4">
        <v>-0.94339622641509435</v>
      </c>
      <c r="M72" s="4">
        <v>0.93457943925233644</v>
      </c>
      <c r="N72" s="4">
        <v>0</v>
      </c>
      <c r="O72" s="4">
        <v>-0.94339622641509435</v>
      </c>
      <c r="P72" s="4">
        <v>-7.4766355140186915</v>
      </c>
      <c r="Q72" s="4">
        <v>0</v>
      </c>
      <c r="R72" s="4">
        <v>-3085.217391304348</v>
      </c>
      <c r="S72" s="4">
        <v>96.642096642096647</v>
      </c>
      <c r="T72" s="4">
        <v>-1.6260162601626016</v>
      </c>
      <c r="U72" s="4">
        <v>0.8</v>
      </c>
      <c r="V72" s="4">
        <v>0</v>
      </c>
      <c r="W72" s="4">
        <v>-12.602296195098081</v>
      </c>
      <c r="X72" s="4">
        <v>-1.7188671424730673E-2</v>
      </c>
    </row>
    <row r="73" spans="1:24" x14ac:dyDescent="0.3">
      <c r="A73" s="3" t="s">
        <v>223</v>
      </c>
      <c r="B73" s="4">
        <v>10.597</v>
      </c>
      <c r="C73" s="4">
        <v>-94.891999999999996</v>
      </c>
      <c r="D73" s="4">
        <v>-154.85900000000001</v>
      </c>
      <c r="E73" s="4">
        <v>-3.7490000000000001</v>
      </c>
      <c r="F73" s="4">
        <v>-5.2</v>
      </c>
      <c r="G73" s="4">
        <v>-7</v>
      </c>
      <c r="H73" s="4">
        <v>-8.1</v>
      </c>
      <c r="I73" s="4">
        <v>-2.2000000000000002</v>
      </c>
      <c r="J73" s="4">
        <v>-11.4</v>
      </c>
      <c r="K73" s="4">
        <v>-1.1000000000000001</v>
      </c>
      <c r="L73" s="4">
        <v>-2.5</v>
      </c>
      <c r="M73" s="4">
        <v>-2.1</v>
      </c>
      <c r="N73" s="4">
        <v>-46.3</v>
      </c>
      <c r="O73" s="4">
        <v>-25.1</v>
      </c>
      <c r="P73" s="4">
        <v>-0.2</v>
      </c>
      <c r="Q73" s="4">
        <v>-30.2</v>
      </c>
      <c r="R73" s="4">
        <v>-0.1</v>
      </c>
      <c r="S73" s="4">
        <v>-0.2</v>
      </c>
      <c r="T73" s="4">
        <v>-0.1</v>
      </c>
      <c r="U73" s="4">
        <v>-0.2</v>
      </c>
      <c r="V73" s="4">
        <v>-40.299999999999997</v>
      </c>
      <c r="W73" s="4">
        <v>-60</v>
      </c>
      <c r="X73" s="4" t="s">
        <v>19</v>
      </c>
    </row>
    <row r="74" spans="1:24" x14ac:dyDescent="0.3">
      <c r="A74" s="3" t="s">
        <v>224</v>
      </c>
      <c r="B74" s="4" t="s">
        <v>19</v>
      </c>
      <c r="C74" s="4">
        <v>-995.46097952250636</v>
      </c>
      <c r="D74" s="4">
        <v>-63.19500063229777</v>
      </c>
      <c r="E74" s="4">
        <v>97.579088073667009</v>
      </c>
      <c r="F74" s="4">
        <v>-38.70365430781542</v>
      </c>
      <c r="G74" s="4">
        <v>-34.615384615384613</v>
      </c>
      <c r="H74" s="4">
        <v>-15.714285714285714</v>
      </c>
      <c r="I74" s="4">
        <v>72.839506172839506</v>
      </c>
      <c r="J74" s="4">
        <v>-418.18181818181819</v>
      </c>
      <c r="K74" s="4">
        <v>90.350877192982452</v>
      </c>
      <c r="L74" s="4">
        <v>-127.27272727272727</v>
      </c>
      <c r="M74" s="4">
        <v>16</v>
      </c>
      <c r="N74" s="4">
        <v>-2104.7619047619046</v>
      </c>
      <c r="O74" s="4">
        <v>45.788336933045358</v>
      </c>
      <c r="P74" s="4">
        <v>99.20318725099601</v>
      </c>
      <c r="Q74" s="4">
        <v>-15000</v>
      </c>
      <c r="R74" s="4">
        <v>99.668874172185426</v>
      </c>
      <c r="S74" s="4">
        <v>-100</v>
      </c>
      <c r="T74" s="4">
        <v>50</v>
      </c>
      <c r="U74" s="4">
        <v>-100</v>
      </c>
      <c r="V74" s="4">
        <v>-20050</v>
      </c>
      <c r="W74" s="4">
        <v>-48.883374689826304</v>
      </c>
      <c r="X74" s="4" t="s">
        <v>19</v>
      </c>
    </row>
    <row r="75" spans="1:24" x14ac:dyDescent="0.3">
      <c r="A75" s="3" t="s">
        <v>225</v>
      </c>
      <c r="B75" s="4">
        <v>-20.667000000000002</v>
      </c>
      <c r="C75" s="4">
        <v>-102.708</v>
      </c>
      <c r="D75" s="4">
        <v>166.73099999999999</v>
      </c>
      <c r="E75" s="4">
        <v>-13.023</v>
      </c>
      <c r="F75" s="4">
        <v>-14.1</v>
      </c>
      <c r="G75" s="4">
        <v>-15.8</v>
      </c>
      <c r="H75" s="4">
        <v>-38.1</v>
      </c>
      <c r="I75" s="4">
        <v>-12.8</v>
      </c>
      <c r="J75" s="4">
        <v>-22</v>
      </c>
      <c r="K75" s="4">
        <v>-11.7</v>
      </c>
      <c r="L75" s="4">
        <v>-31.9</v>
      </c>
      <c r="M75" s="4">
        <v>-12.7</v>
      </c>
      <c r="N75" s="4">
        <v>-56.9</v>
      </c>
      <c r="O75" s="4">
        <v>-35.799999999999997</v>
      </c>
      <c r="P75" s="4">
        <v>-11.7</v>
      </c>
      <c r="Q75" s="4">
        <v>-41.7</v>
      </c>
      <c r="R75" s="4">
        <v>-366.4</v>
      </c>
      <c r="S75" s="4">
        <v>-12.5</v>
      </c>
      <c r="T75" s="4">
        <v>-12.6</v>
      </c>
      <c r="U75" s="4">
        <v>-12.6</v>
      </c>
      <c r="V75" s="4">
        <v>-52.7</v>
      </c>
      <c r="W75" s="4">
        <v>-13.886355910240203</v>
      </c>
      <c r="X75" s="4">
        <v>-13.965084728192162</v>
      </c>
    </row>
    <row r="76" spans="1:24" x14ac:dyDescent="0.3">
      <c r="A76" s="3" t="s">
        <v>226</v>
      </c>
      <c r="B76" s="4" t="s">
        <v>19</v>
      </c>
      <c r="C76" s="4">
        <v>-396.96617796487152</v>
      </c>
      <c r="D76" s="4">
        <v>262.33496903843906</v>
      </c>
      <c r="E76" s="4">
        <v>-107.81078503697573</v>
      </c>
      <c r="F76" s="4">
        <v>-8.2699838746832519</v>
      </c>
      <c r="G76" s="4">
        <v>-12.056737588652481</v>
      </c>
      <c r="H76" s="4">
        <v>-141.13924050632912</v>
      </c>
      <c r="I76" s="4">
        <v>66.40419947506561</v>
      </c>
      <c r="J76" s="4">
        <v>-71.875</v>
      </c>
      <c r="K76" s="4">
        <v>46.81818181818182</v>
      </c>
      <c r="L76" s="4">
        <v>-172.64957264957266</v>
      </c>
      <c r="M76" s="4">
        <v>60.188087774294672</v>
      </c>
      <c r="N76" s="4">
        <v>-348.03149606299212</v>
      </c>
      <c r="O76" s="4">
        <v>37.082601054481543</v>
      </c>
      <c r="P76" s="4">
        <v>67.318435754189949</v>
      </c>
      <c r="Q76" s="4">
        <v>-256.41025641025641</v>
      </c>
      <c r="R76" s="4">
        <v>-778.65707434052763</v>
      </c>
      <c r="S76" s="4">
        <v>96.588427947598248</v>
      </c>
      <c r="T76" s="4">
        <v>-0.8</v>
      </c>
      <c r="U76" s="4">
        <v>0</v>
      </c>
      <c r="V76" s="4">
        <v>-318.25396825396825</v>
      </c>
      <c r="W76" s="4">
        <v>73.65017853844364</v>
      </c>
      <c r="X76" s="4">
        <v>-0.56695088661742932</v>
      </c>
    </row>
    <row r="77" spans="1:24" x14ac:dyDescent="0.3">
      <c r="A77" s="3" t="s">
        <v>23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3">
      <c r="A78" s="3" t="s">
        <v>204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3">
      <c r="A79" s="3" t="s">
        <v>227</v>
      </c>
      <c r="B79" s="4">
        <v>45.832999999999998</v>
      </c>
      <c r="C79" s="4">
        <v>-51.527999999999999</v>
      </c>
      <c r="D79" s="4">
        <v>180.672</v>
      </c>
      <c r="E79" s="4">
        <v>-57.744</v>
      </c>
      <c r="F79" s="4">
        <v>36.299999999999997</v>
      </c>
      <c r="G79" s="4">
        <v>61.6</v>
      </c>
      <c r="H79" s="4">
        <v>33.6</v>
      </c>
      <c r="I79" s="4">
        <v>26.1</v>
      </c>
      <c r="J79" s="4">
        <v>18.899999999999999</v>
      </c>
      <c r="K79" s="4">
        <v>62.3</v>
      </c>
      <c r="L79" s="4">
        <v>-63.3</v>
      </c>
      <c r="M79" s="4">
        <v>59.4</v>
      </c>
      <c r="N79" s="4">
        <v>114.5</v>
      </c>
      <c r="O79" s="4">
        <v>49</v>
      </c>
      <c r="P79" s="4">
        <v>113.2</v>
      </c>
      <c r="Q79" s="4">
        <v>54.7</v>
      </c>
      <c r="R79" s="4">
        <v>-373</v>
      </c>
      <c r="S79" s="4">
        <v>76.7</v>
      </c>
      <c r="T79" s="4">
        <v>18.3</v>
      </c>
      <c r="U79" s="4">
        <v>13.7</v>
      </c>
      <c r="V79" s="4">
        <v>-259.39999999999998</v>
      </c>
      <c r="W79" s="4">
        <v>34.788612162359854</v>
      </c>
      <c r="X79" s="4">
        <v>60.949458605323031</v>
      </c>
    </row>
    <row r="80" spans="1:24" x14ac:dyDescent="0.3">
      <c r="A80" s="3" t="s">
        <v>228</v>
      </c>
      <c r="B80" s="4" t="s">
        <v>19</v>
      </c>
      <c r="C80" s="4">
        <v>-212.42554491305393</v>
      </c>
      <c r="D80" s="4">
        <v>450.62878435025618</v>
      </c>
      <c r="E80" s="4">
        <v>-131.96068012752391</v>
      </c>
      <c r="F80" s="4">
        <v>162.86367414796342</v>
      </c>
      <c r="G80" s="4">
        <v>69.696969696969703</v>
      </c>
      <c r="H80" s="4">
        <v>-45.454545454545453</v>
      </c>
      <c r="I80" s="4">
        <v>-22.321428571428573</v>
      </c>
      <c r="J80" s="4">
        <v>-27.586206896551722</v>
      </c>
      <c r="K80" s="4">
        <v>229.62962962962962</v>
      </c>
      <c r="L80" s="4">
        <v>-201.60513643659712</v>
      </c>
      <c r="M80" s="4">
        <v>193.8388625592417</v>
      </c>
      <c r="N80" s="4">
        <v>92.760942760942754</v>
      </c>
      <c r="O80" s="4">
        <v>-57.20524017467249</v>
      </c>
      <c r="P80" s="4">
        <v>131.0204081632653</v>
      </c>
      <c r="Q80" s="4">
        <v>-51.678445229681977</v>
      </c>
      <c r="R80" s="4">
        <v>-781.90127970749541</v>
      </c>
      <c r="S80" s="4">
        <v>120.56300268096514</v>
      </c>
      <c r="T80" s="4">
        <v>-76.140808344198177</v>
      </c>
      <c r="U80" s="4">
        <v>-25.136612021857925</v>
      </c>
      <c r="V80" s="4">
        <v>-1993.4306569343066</v>
      </c>
      <c r="W80" s="4">
        <v>113.41118433398607</v>
      </c>
      <c r="X80" s="4">
        <v>75.199454122715366</v>
      </c>
    </row>
    <row r="81" spans="1:24" x14ac:dyDescent="0.3">
      <c r="A81" s="3" t="s">
        <v>229</v>
      </c>
      <c r="B81" s="4">
        <v>84.953999999999994</v>
      </c>
      <c r="C81" s="4">
        <v>130.78700000000001</v>
      </c>
      <c r="D81" s="4">
        <v>79.259</v>
      </c>
      <c r="E81" s="4">
        <v>259.93099999999998</v>
      </c>
      <c r="F81" s="4">
        <v>202.2</v>
      </c>
      <c r="G81" s="4">
        <v>238.5</v>
      </c>
      <c r="H81" s="4">
        <v>300.10000000000002</v>
      </c>
      <c r="I81" s="4">
        <v>333.7</v>
      </c>
      <c r="J81" s="4">
        <v>359.8</v>
      </c>
      <c r="K81" s="4">
        <v>378.7</v>
      </c>
      <c r="L81" s="4">
        <v>441</v>
      </c>
      <c r="M81" s="4">
        <v>377.7</v>
      </c>
      <c r="N81" s="4">
        <v>437.1</v>
      </c>
      <c r="O81" s="4">
        <v>551.6</v>
      </c>
      <c r="P81" s="4">
        <v>600.6</v>
      </c>
      <c r="Q81" s="4">
        <v>713.8</v>
      </c>
      <c r="R81" s="4">
        <v>768.5</v>
      </c>
      <c r="S81" s="4">
        <v>395.5</v>
      </c>
      <c r="T81" s="4">
        <v>472.2</v>
      </c>
      <c r="U81" s="4">
        <v>490.5</v>
      </c>
      <c r="V81" s="4">
        <v>504.2</v>
      </c>
      <c r="W81" s="4">
        <v>244.78600000000046</v>
      </c>
      <c r="X81" s="4">
        <v>293.47032765356653</v>
      </c>
    </row>
    <row r="82" spans="1:24" x14ac:dyDescent="0.3">
      <c r="A82" s="3" t="s">
        <v>230</v>
      </c>
      <c r="B82" s="4" t="s">
        <v>19</v>
      </c>
      <c r="C82" s="4">
        <v>53.950373143112742</v>
      </c>
      <c r="D82" s="4">
        <v>-39.398411157072189</v>
      </c>
      <c r="E82" s="4">
        <v>227.95139984102747</v>
      </c>
      <c r="F82" s="4">
        <v>-22.210124994710124</v>
      </c>
      <c r="G82" s="4">
        <v>17.952522255192878</v>
      </c>
      <c r="H82" s="4">
        <v>25.828092243186582</v>
      </c>
      <c r="I82" s="4">
        <v>11.196267910696434</v>
      </c>
      <c r="J82" s="4">
        <v>7.8213964638897213</v>
      </c>
      <c r="K82" s="4">
        <v>5.2529182879377432</v>
      </c>
      <c r="L82" s="4">
        <v>16.451016635859521</v>
      </c>
      <c r="M82" s="4">
        <v>-14.353741496598639</v>
      </c>
      <c r="N82" s="4">
        <v>15.726767275615568</v>
      </c>
      <c r="O82" s="4">
        <v>26.195378631892016</v>
      </c>
      <c r="P82" s="4">
        <v>8.8832487309644677</v>
      </c>
      <c r="Q82" s="4">
        <v>18.847818847818846</v>
      </c>
      <c r="R82" s="4">
        <v>7.6632109834687592</v>
      </c>
      <c r="S82" s="4">
        <v>-48.53610930383865</v>
      </c>
      <c r="T82" s="4">
        <v>19.393173198482934</v>
      </c>
      <c r="U82" s="4">
        <v>3.875476493011436</v>
      </c>
      <c r="V82" s="4">
        <v>2.7930682976554535</v>
      </c>
      <c r="W82" s="4">
        <v>-51.450614835382694</v>
      </c>
      <c r="X82" s="4">
        <v>19.888526163083675</v>
      </c>
    </row>
    <row r="83" spans="1:24" x14ac:dyDescent="0.3">
      <c r="A83" s="3" t="s">
        <v>231</v>
      </c>
      <c r="B83" s="4">
        <v>130.78700000000001</v>
      </c>
      <c r="C83" s="4">
        <v>79.259</v>
      </c>
      <c r="D83" s="4">
        <v>259.93099999999998</v>
      </c>
      <c r="E83" s="4">
        <v>202.2</v>
      </c>
      <c r="F83" s="4">
        <v>238.5</v>
      </c>
      <c r="G83" s="4">
        <v>300.10000000000002</v>
      </c>
      <c r="H83" s="4">
        <v>333.7</v>
      </c>
      <c r="I83" s="4">
        <v>359.8</v>
      </c>
      <c r="J83" s="4">
        <v>378.7</v>
      </c>
      <c r="K83" s="4">
        <v>441</v>
      </c>
      <c r="L83" s="4">
        <v>377.7</v>
      </c>
      <c r="M83" s="4">
        <v>437.1</v>
      </c>
      <c r="N83" s="4">
        <v>551.6</v>
      </c>
      <c r="O83" s="4">
        <v>600.6</v>
      </c>
      <c r="P83" s="4">
        <v>713.8</v>
      </c>
      <c r="Q83" s="4">
        <v>768.5</v>
      </c>
      <c r="R83" s="4">
        <v>395.5</v>
      </c>
      <c r="S83" s="4">
        <v>472.2</v>
      </c>
      <c r="T83" s="4">
        <v>490.5</v>
      </c>
      <c r="U83" s="4">
        <v>504.2</v>
      </c>
      <c r="V83" s="4">
        <v>244.8</v>
      </c>
      <c r="W83" s="4">
        <v>293.34731216236008</v>
      </c>
      <c r="X83" s="4">
        <v>384.31376179168444</v>
      </c>
    </row>
    <row r="84" spans="1:24" x14ac:dyDescent="0.3">
      <c r="A84" s="3" t="s">
        <v>232</v>
      </c>
      <c r="B84" s="4" t="s">
        <v>19</v>
      </c>
      <c r="C84" s="4">
        <v>-39.398411157072189</v>
      </c>
      <c r="D84" s="4">
        <v>227.95139984102747</v>
      </c>
      <c r="E84" s="4">
        <v>-22.210124994710124</v>
      </c>
      <c r="F84" s="4">
        <v>17.952522255192878</v>
      </c>
      <c r="G84" s="4">
        <v>25.828092243186582</v>
      </c>
      <c r="H84" s="4">
        <v>11.196267910696434</v>
      </c>
      <c r="I84" s="4">
        <v>7.8213964638897213</v>
      </c>
      <c r="J84" s="4">
        <v>5.2529182879377432</v>
      </c>
      <c r="K84" s="4">
        <v>16.451016635859521</v>
      </c>
      <c r="L84" s="4">
        <v>-14.353741496598639</v>
      </c>
      <c r="M84" s="4">
        <v>15.726767275615568</v>
      </c>
      <c r="N84" s="4">
        <v>26.195378631892016</v>
      </c>
      <c r="O84" s="4">
        <v>8.8832487309644677</v>
      </c>
      <c r="P84" s="4">
        <v>18.847818847818846</v>
      </c>
      <c r="Q84" s="4">
        <v>7.6632109834687592</v>
      </c>
      <c r="R84" s="4">
        <v>-48.53610930383865</v>
      </c>
      <c r="S84" s="4">
        <v>19.393173198482934</v>
      </c>
      <c r="T84" s="4">
        <v>3.875476493011436</v>
      </c>
      <c r="U84" s="4">
        <v>2.7930682976554535</v>
      </c>
      <c r="V84" s="4">
        <v>-51.447838159460531</v>
      </c>
      <c r="W84" s="4">
        <v>19.831418366977157</v>
      </c>
      <c r="X84" s="4">
        <v>31.009811870707317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5A21D-068C-4073-8A55-66E4667E53D5}">
  <sheetPr>
    <tabColor theme="9"/>
  </sheetPr>
  <dimension ref="A1:AC28"/>
  <sheetViews>
    <sheetView zoomScale="85" zoomScaleNormal="85" workbookViewId="0">
      <selection sqref="A1:R28"/>
    </sheetView>
  </sheetViews>
  <sheetFormatPr defaultRowHeight="14.4" x14ac:dyDescent="0.3"/>
  <cols>
    <col min="1" max="1" width="16.6640625" customWidth="1"/>
    <col min="2" max="2" width="21.109375" customWidth="1"/>
    <col min="3" max="3" width="23.21875" customWidth="1"/>
    <col min="4" max="4" width="18.44140625" customWidth="1"/>
    <col min="5" max="5" width="31.5546875" customWidth="1"/>
    <col min="6" max="6" width="30.5546875" customWidth="1"/>
    <col min="7" max="7" width="27.109375" bestFit="1" customWidth="1"/>
    <col min="8" max="8" width="21.21875" bestFit="1" customWidth="1"/>
    <col min="9" max="9" width="21.109375" bestFit="1" customWidth="1"/>
    <col min="10" max="10" width="22.6640625" bestFit="1" customWidth="1"/>
    <col min="11" max="11" width="34.6640625" bestFit="1" customWidth="1"/>
    <col min="12" max="12" width="25.6640625" bestFit="1" customWidth="1"/>
    <col min="13" max="13" width="26.33203125" bestFit="1" customWidth="1"/>
    <col min="14" max="14" width="24.21875" bestFit="1" customWidth="1"/>
    <col min="15" max="15" width="26" bestFit="1" customWidth="1"/>
    <col min="16" max="16" width="26.44140625" bestFit="1" customWidth="1"/>
    <col min="17" max="17" width="27.5546875" bestFit="1" customWidth="1"/>
    <col min="18" max="18" width="29.44140625" bestFit="1" customWidth="1"/>
  </cols>
  <sheetData>
    <row r="1" spans="1:29" x14ac:dyDescent="0.3">
      <c r="A1" s="16" t="s">
        <v>465</v>
      </c>
      <c r="B1" s="23" t="s">
        <v>501</v>
      </c>
      <c r="C1" s="17" t="s">
        <v>310</v>
      </c>
      <c r="D1" s="17" t="s">
        <v>312</v>
      </c>
      <c r="E1" s="17" t="s">
        <v>314</v>
      </c>
      <c r="F1" s="17" t="s">
        <v>315</v>
      </c>
      <c r="G1" s="17" t="s">
        <v>321</v>
      </c>
      <c r="H1" s="17" t="s">
        <v>323</v>
      </c>
      <c r="I1" s="17" t="s">
        <v>324</v>
      </c>
      <c r="J1" s="17" t="s">
        <v>331</v>
      </c>
      <c r="K1" s="17" t="s">
        <v>333</v>
      </c>
      <c r="L1" s="17" t="s">
        <v>347</v>
      </c>
      <c r="M1" s="17" t="s">
        <v>352</v>
      </c>
      <c r="N1" s="17" t="s">
        <v>399</v>
      </c>
      <c r="O1" s="17" t="s">
        <v>400</v>
      </c>
      <c r="P1" s="17" t="s">
        <v>401</v>
      </c>
      <c r="Q1" s="17" t="s">
        <v>402</v>
      </c>
      <c r="R1" s="17" t="s">
        <v>433</v>
      </c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3">
      <c r="A2" s="27" t="s">
        <v>464</v>
      </c>
      <c r="B2" s="28">
        <v>42795</v>
      </c>
      <c r="C2">
        <v>1.9</v>
      </c>
      <c r="D2">
        <v>1.9</v>
      </c>
      <c r="E2">
        <v>-1.2</v>
      </c>
      <c r="F2">
        <v>-0.8</v>
      </c>
      <c r="G2">
        <v>2.4</v>
      </c>
      <c r="H2">
        <v>1.9</v>
      </c>
      <c r="I2">
        <v>1.69255</v>
      </c>
      <c r="J2">
        <v>4.4000000000000004</v>
      </c>
      <c r="K2">
        <v>142</v>
      </c>
      <c r="L2">
        <v>2.2000000000000002</v>
      </c>
      <c r="M2">
        <v>0.93</v>
      </c>
      <c r="N2">
        <v>1190</v>
      </c>
      <c r="O2">
        <v>1285</v>
      </c>
      <c r="P2">
        <v>643</v>
      </c>
      <c r="Q2">
        <v>5.61</v>
      </c>
      <c r="R2">
        <v>-3.41</v>
      </c>
    </row>
    <row r="3" spans="1:29" x14ac:dyDescent="0.3">
      <c r="A3" s="27" t="s">
        <v>463</v>
      </c>
      <c r="B3" s="28">
        <v>42887</v>
      </c>
      <c r="C3">
        <v>2.2999999999999998</v>
      </c>
      <c r="D3">
        <v>2.1</v>
      </c>
      <c r="E3">
        <v>7.2</v>
      </c>
      <c r="F3">
        <v>1.2</v>
      </c>
      <c r="G3">
        <v>1.6</v>
      </c>
      <c r="H3">
        <v>1.6</v>
      </c>
      <c r="I3">
        <v>1.6959299999999999</v>
      </c>
      <c r="J3">
        <v>4.3</v>
      </c>
      <c r="K3">
        <v>197</v>
      </c>
      <c r="L3">
        <v>2.2999999999999998</v>
      </c>
      <c r="M3">
        <v>1.6</v>
      </c>
      <c r="N3">
        <v>1247</v>
      </c>
      <c r="O3">
        <v>1329</v>
      </c>
      <c r="P3">
        <v>612</v>
      </c>
      <c r="Q3">
        <v>5.49</v>
      </c>
      <c r="R3">
        <v>-3.6720000000000002</v>
      </c>
    </row>
    <row r="4" spans="1:29" x14ac:dyDescent="0.3">
      <c r="A4" s="27" t="s">
        <v>462</v>
      </c>
      <c r="B4" s="28">
        <v>42979</v>
      </c>
      <c r="C4">
        <v>2.9</v>
      </c>
      <c r="D4">
        <v>2.2999999999999998</v>
      </c>
      <c r="E4">
        <v>6.2</v>
      </c>
      <c r="F4">
        <v>-0.3</v>
      </c>
      <c r="G4">
        <v>2.2000000000000002</v>
      </c>
      <c r="H4">
        <v>1.9</v>
      </c>
      <c r="I4">
        <v>1.5838000000000001</v>
      </c>
      <c r="J4">
        <v>4.3</v>
      </c>
      <c r="K4">
        <v>99</v>
      </c>
      <c r="L4">
        <v>2.5</v>
      </c>
      <c r="M4">
        <v>1.1599999999999999</v>
      </c>
      <c r="N4">
        <v>1175</v>
      </c>
      <c r="O4">
        <v>1257</v>
      </c>
      <c r="P4">
        <v>622</v>
      </c>
      <c r="Q4">
        <v>5.45</v>
      </c>
      <c r="R4">
        <v>-3.4039999999999999</v>
      </c>
    </row>
    <row r="5" spans="1:29" x14ac:dyDescent="0.3">
      <c r="A5" s="27" t="s">
        <v>461</v>
      </c>
      <c r="B5" s="28">
        <v>43070</v>
      </c>
      <c r="C5">
        <v>3.8</v>
      </c>
      <c r="D5">
        <v>2.7</v>
      </c>
      <c r="E5">
        <v>4.7</v>
      </c>
      <c r="F5">
        <v>2.8</v>
      </c>
      <c r="G5">
        <v>2.1</v>
      </c>
      <c r="H5">
        <v>1.9</v>
      </c>
      <c r="I5">
        <v>1.7207600000000001</v>
      </c>
      <c r="J5">
        <v>4.0999999999999996</v>
      </c>
      <c r="K5">
        <v>176</v>
      </c>
      <c r="L5">
        <v>2.4</v>
      </c>
      <c r="M5">
        <v>2.5</v>
      </c>
      <c r="N5">
        <v>1182</v>
      </c>
      <c r="O5">
        <v>1309</v>
      </c>
      <c r="P5">
        <v>658</v>
      </c>
      <c r="Q5">
        <v>5.57</v>
      </c>
      <c r="R5">
        <v>-3.4249999999999998</v>
      </c>
    </row>
    <row r="6" spans="1:29" x14ac:dyDescent="0.3">
      <c r="A6" s="27" t="s">
        <v>460</v>
      </c>
      <c r="B6" s="28">
        <v>43160</v>
      </c>
      <c r="C6">
        <v>3.1</v>
      </c>
      <c r="D6">
        <v>3</v>
      </c>
      <c r="E6">
        <v>8.5</v>
      </c>
      <c r="F6">
        <v>0.9</v>
      </c>
      <c r="G6">
        <v>2.4</v>
      </c>
      <c r="H6">
        <v>2.2000000000000002</v>
      </c>
      <c r="I6">
        <v>2.0828099999999998</v>
      </c>
      <c r="J6">
        <v>4</v>
      </c>
      <c r="K6">
        <v>225</v>
      </c>
      <c r="L6">
        <v>2.8</v>
      </c>
      <c r="M6">
        <v>3.22</v>
      </c>
      <c r="N6">
        <v>1327</v>
      </c>
      <c r="O6">
        <v>1407</v>
      </c>
      <c r="P6">
        <v>680</v>
      </c>
      <c r="Q6">
        <v>5.53</v>
      </c>
      <c r="R6">
        <v>-3.6669999999999998</v>
      </c>
    </row>
    <row r="7" spans="1:29" x14ac:dyDescent="0.3">
      <c r="A7" s="27" t="s">
        <v>459</v>
      </c>
      <c r="B7" s="28">
        <v>43252</v>
      </c>
      <c r="C7">
        <v>3.4</v>
      </c>
      <c r="D7">
        <v>3.3</v>
      </c>
      <c r="E7">
        <v>0.7</v>
      </c>
      <c r="F7">
        <v>2.8</v>
      </c>
      <c r="G7">
        <v>2.9</v>
      </c>
      <c r="H7">
        <v>2.4</v>
      </c>
      <c r="I7">
        <v>2.0671900000000001</v>
      </c>
      <c r="J7">
        <v>4</v>
      </c>
      <c r="K7">
        <v>183</v>
      </c>
      <c r="L7">
        <v>2.9</v>
      </c>
      <c r="M7">
        <v>2.99</v>
      </c>
      <c r="N7">
        <v>1199</v>
      </c>
      <c r="O7">
        <v>1320</v>
      </c>
      <c r="P7">
        <v>598</v>
      </c>
      <c r="Q7">
        <v>5.45</v>
      </c>
      <c r="R7">
        <v>-3.6589999999999998</v>
      </c>
    </row>
    <row r="8" spans="1:29" x14ac:dyDescent="0.3">
      <c r="A8" s="27" t="s">
        <v>458</v>
      </c>
      <c r="B8" s="28">
        <v>43344</v>
      </c>
      <c r="C8">
        <v>1.9</v>
      </c>
      <c r="D8">
        <v>3.1</v>
      </c>
      <c r="E8">
        <v>9.6999999999999993</v>
      </c>
      <c r="F8">
        <v>1</v>
      </c>
      <c r="G8">
        <v>2.2999999999999998</v>
      </c>
      <c r="H8">
        <v>2.1</v>
      </c>
      <c r="I8">
        <v>2.0394000000000001</v>
      </c>
      <c r="J8">
        <v>3.7</v>
      </c>
      <c r="K8">
        <v>57</v>
      </c>
      <c r="L8">
        <v>3</v>
      </c>
      <c r="M8">
        <v>4.3899999999999997</v>
      </c>
      <c r="N8">
        <v>1238</v>
      </c>
      <c r="O8">
        <v>1289</v>
      </c>
      <c r="P8">
        <v>584</v>
      </c>
      <c r="Q8">
        <v>5.2</v>
      </c>
      <c r="R8">
        <v>-3.7709999999999999</v>
      </c>
    </row>
    <row r="9" spans="1:29" x14ac:dyDescent="0.3">
      <c r="A9" s="27" t="s">
        <v>457</v>
      </c>
      <c r="B9" s="28">
        <v>43435</v>
      </c>
      <c r="C9">
        <v>0.9</v>
      </c>
      <c r="D9">
        <v>2.2999999999999998</v>
      </c>
      <c r="E9">
        <v>2.2000000000000002</v>
      </c>
      <c r="F9">
        <v>-0.8</v>
      </c>
      <c r="G9">
        <v>1.9</v>
      </c>
      <c r="H9">
        <v>1.9</v>
      </c>
      <c r="I9">
        <v>2.0566499999999999</v>
      </c>
      <c r="J9">
        <v>3.9</v>
      </c>
      <c r="K9">
        <v>248</v>
      </c>
      <c r="L9">
        <v>3.6</v>
      </c>
      <c r="M9">
        <v>2.46</v>
      </c>
      <c r="N9">
        <v>1095</v>
      </c>
      <c r="O9">
        <v>1338</v>
      </c>
      <c r="P9">
        <v>566</v>
      </c>
      <c r="Q9">
        <v>5.01</v>
      </c>
      <c r="R9">
        <v>-4.194</v>
      </c>
    </row>
    <row r="10" spans="1:29" x14ac:dyDescent="0.3">
      <c r="A10" s="27" t="s">
        <v>456</v>
      </c>
      <c r="B10" s="28">
        <v>43525</v>
      </c>
      <c r="C10">
        <v>2.4</v>
      </c>
      <c r="D10">
        <v>2.2000000000000002</v>
      </c>
      <c r="E10">
        <v>6.4</v>
      </c>
      <c r="F10">
        <v>2.7</v>
      </c>
      <c r="G10">
        <v>1.9</v>
      </c>
      <c r="H10">
        <v>1.5</v>
      </c>
      <c r="I10">
        <v>1.56287</v>
      </c>
      <c r="J10">
        <v>3.8</v>
      </c>
      <c r="K10">
        <v>224</v>
      </c>
      <c r="L10">
        <v>3.6</v>
      </c>
      <c r="M10">
        <v>0.55000000000000004</v>
      </c>
      <c r="N10">
        <v>1203</v>
      </c>
      <c r="O10">
        <v>1316</v>
      </c>
      <c r="P10">
        <v>721</v>
      </c>
      <c r="Q10">
        <v>5.25</v>
      </c>
      <c r="R10">
        <v>-4.1449999999999996</v>
      </c>
    </row>
    <row r="11" spans="1:29" x14ac:dyDescent="0.3">
      <c r="A11" s="27" t="s">
        <v>455</v>
      </c>
      <c r="B11" s="28">
        <v>43617</v>
      </c>
      <c r="C11">
        <v>3.2</v>
      </c>
      <c r="D11">
        <v>2.1</v>
      </c>
      <c r="E11">
        <v>2.6</v>
      </c>
      <c r="F11">
        <v>5</v>
      </c>
      <c r="G11">
        <v>1.6</v>
      </c>
      <c r="H11">
        <v>1.5</v>
      </c>
      <c r="I11">
        <v>1.71743</v>
      </c>
      <c r="J11">
        <v>3.6</v>
      </c>
      <c r="K11">
        <v>130</v>
      </c>
      <c r="L11">
        <v>3.5</v>
      </c>
      <c r="M11">
        <v>-0.89</v>
      </c>
      <c r="N11">
        <v>1237</v>
      </c>
      <c r="O11">
        <v>1276</v>
      </c>
      <c r="P11">
        <v>711</v>
      </c>
      <c r="Q11">
        <v>5.39</v>
      </c>
      <c r="R11">
        <v>-4.3170000000000002</v>
      </c>
    </row>
    <row r="12" spans="1:29" x14ac:dyDescent="0.3">
      <c r="A12" s="27" t="s">
        <v>454</v>
      </c>
      <c r="B12" s="28">
        <v>43709</v>
      </c>
      <c r="C12">
        <v>2.8</v>
      </c>
      <c r="D12">
        <v>2.2999999999999998</v>
      </c>
      <c r="E12">
        <v>1.1000000000000001</v>
      </c>
      <c r="F12">
        <v>2.1</v>
      </c>
      <c r="G12">
        <v>1.7</v>
      </c>
      <c r="H12">
        <v>1.4</v>
      </c>
      <c r="I12">
        <v>1.7125999999999999</v>
      </c>
      <c r="J12">
        <v>3.5</v>
      </c>
      <c r="K12">
        <v>163</v>
      </c>
      <c r="L12">
        <v>3.6</v>
      </c>
      <c r="M12">
        <v>-1.75</v>
      </c>
      <c r="N12">
        <v>1285</v>
      </c>
      <c r="O12">
        <v>1439</v>
      </c>
      <c r="P12">
        <v>706</v>
      </c>
      <c r="Q12">
        <v>5.31</v>
      </c>
      <c r="R12">
        <v>-4.577</v>
      </c>
    </row>
    <row r="13" spans="1:29" x14ac:dyDescent="0.3">
      <c r="A13" s="27" t="s">
        <v>453</v>
      </c>
      <c r="B13" s="28">
        <v>43800</v>
      </c>
      <c r="C13">
        <v>1.9</v>
      </c>
      <c r="D13">
        <v>2.6</v>
      </c>
      <c r="E13">
        <v>-6.5</v>
      </c>
      <c r="F13">
        <v>3</v>
      </c>
      <c r="G13">
        <v>2.2999999999999998</v>
      </c>
      <c r="H13">
        <v>1.7</v>
      </c>
      <c r="I13">
        <v>1.63775</v>
      </c>
      <c r="J13">
        <v>3.6</v>
      </c>
      <c r="K13">
        <v>200</v>
      </c>
      <c r="L13">
        <v>3.2</v>
      </c>
      <c r="M13">
        <v>-2.17</v>
      </c>
      <c r="N13">
        <v>1547</v>
      </c>
      <c r="O13">
        <v>1453</v>
      </c>
      <c r="P13">
        <v>733</v>
      </c>
      <c r="Q13">
        <v>5.45</v>
      </c>
      <c r="R13">
        <v>-4.7110000000000003</v>
      </c>
    </row>
    <row r="14" spans="1:29" x14ac:dyDescent="0.3">
      <c r="A14" s="27" t="s">
        <v>452</v>
      </c>
      <c r="B14" s="28">
        <v>43891</v>
      </c>
      <c r="C14">
        <v>-5.0999999999999996</v>
      </c>
      <c r="D14">
        <v>0.6</v>
      </c>
      <c r="E14">
        <v>-5.3</v>
      </c>
      <c r="F14">
        <v>3.7</v>
      </c>
      <c r="G14">
        <v>1.5</v>
      </c>
      <c r="H14">
        <v>1.3</v>
      </c>
      <c r="I14">
        <v>1.70421</v>
      </c>
      <c r="J14">
        <v>4.4000000000000004</v>
      </c>
      <c r="K14">
        <v>-1498</v>
      </c>
      <c r="L14">
        <v>3.8</v>
      </c>
      <c r="M14">
        <v>-5.27</v>
      </c>
      <c r="N14">
        <v>1277</v>
      </c>
      <c r="O14">
        <v>1382</v>
      </c>
      <c r="P14">
        <v>623</v>
      </c>
      <c r="Q14">
        <v>5.38</v>
      </c>
      <c r="R14">
        <v>-4.8259999999999996</v>
      </c>
    </row>
    <row r="15" spans="1:29" x14ac:dyDescent="0.3">
      <c r="A15" s="27" t="s">
        <v>451</v>
      </c>
      <c r="B15" s="28">
        <v>43983</v>
      </c>
      <c r="C15">
        <v>-31.2</v>
      </c>
      <c r="D15">
        <v>-9.1</v>
      </c>
      <c r="E15">
        <v>-48.8</v>
      </c>
      <c r="F15">
        <v>3.9</v>
      </c>
      <c r="G15">
        <v>0.6</v>
      </c>
      <c r="H15">
        <v>0.9</v>
      </c>
      <c r="I15">
        <v>1.1321699999999999</v>
      </c>
      <c r="J15">
        <v>11</v>
      </c>
      <c r="K15">
        <v>4505</v>
      </c>
      <c r="L15">
        <v>5.7</v>
      </c>
      <c r="M15">
        <v>-10.96</v>
      </c>
      <c r="N15">
        <v>1273</v>
      </c>
      <c r="O15">
        <v>1296</v>
      </c>
      <c r="P15">
        <v>839</v>
      </c>
      <c r="Q15">
        <v>4.84</v>
      </c>
      <c r="R15">
        <v>-15.308</v>
      </c>
    </row>
    <row r="16" spans="1:29" x14ac:dyDescent="0.3">
      <c r="A16" s="26" t="s">
        <v>450</v>
      </c>
      <c r="B16" s="28">
        <v>44075</v>
      </c>
      <c r="C16">
        <v>33.799999999999997</v>
      </c>
      <c r="D16">
        <v>-2.9</v>
      </c>
      <c r="E16">
        <v>82.1</v>
      </c>
      <c r="F16">
        <v>-2.1</v>
      </c>
      <c r="G16">
        <v>1.4</v>
      </c>
      <c r="H16">
        <v>1.4</v>
      </c>
      <c r="I16">
        <v>1.56986</v>
      </c>
      <c r="J16">
        <v>7.9</v>
      </c>
      <c r="K16">
        <v>919</v>
      </c>
      <c r="L16">
        <v>4.7</v>
      </c>
      <c r="M16">
        <v>-6.56</v>
      </c>
      <c r="N16">
        <v>1448</v>
      </c>
      <c r="O16">
        <v>1589</v>
      </c>
      <c r="P16">
        <v>971</v>
      </c>
      <c r="Q16">
        <v>6.36</v>
      </c>
      <c r="R16">
        <v>-14.816000000000001</v>
      </c>
    </row>
    <row r="17" spans="1:18" x14ac:dyDescent="0.3">
      <c r="A17" s="26" t="s">
        <v>449</v>
      </c>
      <c r="B17" s="28">
        <v>44166</v>
      </c>
      <c r="C17">
        <v>4.5</v>
      </c>
      <c r="D17">
        <v>-2.2999999999999998</v>
      </c>
      <c r="E17">
        <v>24.7</v>
      </c>
      <c r="F17">
        <v>-0.5</v>
      </c>
      <c r="G17">
        <v>1.4</v>
      </c>
      <c r="H17">
        <v>1.3</v>
      </c>
      <c r="I17">
        <v>1.4801899999999999</v>
      </c>
      <c r="J17">
        <v>6.7</v>
      </c>
      <c r="K17">
        <v>-115</v>
      </c>
      <c r="L17">
        <v>5.6</v>
      </c>
      <c r="M17">
        <v>-3.28</v>
      </c>
      <c r="N17">
        <v>1661</v>
      </c>
      <c r="O17">
        <v>1758</v>
      </c>
      <c r="P17">
        <v>943</v>
      </c>
      <c r="Q17">
        <v>6.53</v>
      </c>
      <c r="R17">
        <v>-15.589</v>
      </c>
    </row>
    <row r="18" spans="1:18" x14ac:dyDescent="0.3">
      <c r="A18" s="26" t="s">
        <v>448</v>
      </c>
      <c r="B18" s="28">
        <v>44256</v>
      </c>
      <c r="C18">
        <v>6.3</v>
      </c>
      <c r="D18">
        <v>0.5</v>
      </c>
      <c r="E18">
        <v>-2.2999999999999998</v>
      </c>
      <c r="F18">
        <v>4.2</v>
      </c>
      <c r="G18">
        <v>2.6</v>
      </c>
      <c r="H18">
        <v>2.5</v>
      </c>
      <c r="I18">
        <v>1.97349</v>
      </c>
      <c r="J18">
        <v>6</v>
      </c>
      <c r="K18">
        <v>704</v>
      </c>
      <c r="L18">
        <v>4.8</v>
      </c>
      <c r="M18">
        <v>1.76</v>
      </c>
      <c r="N18">
        <v>1725</v>
      </c>
      <c r="O18">
        <v>1755</v>
      </c>
      <c r="P18">
        <v>873</v>
      </c>
      <c r="Q18">
        <v>6.04</v>
      </c>
      <c r="R18">
        <v>-18.579999999999998</v>
      </c>
    </row>
    <row r="19" spans="1:18" x14ac:dyDescent="0.3">
      <c r="A19" s="26" t="s">
        <v>447</v>
      </c>
      <c r="B19" s="28">
        <v>44348</v>
      </c>
      <c r="C19">
        <v>6.7</v>
      </c>
      <c r="D19">
        <v>12.2</v>
      </c>
      <c r="E19">
        <v>-3.9</v>
      </c>
      <c r="F19">
        <v>-2</v>
      </c>
      <c r="G19">
        <v>5.4</v>
      </c>
      <c r="H19">
        <v>4</v>
      </c>
      <c r="I19">
        <v>3.5862799999999999</v>
      </c>
      <c r="J19">
        <v>5.9</v>
      </c>
      <c r="K19">
        <v>557</v>
      </c>
      <c r="L19">
        <v>4.0999999999999996</v>
      </c>
      <c r="M19">
        <v>10.210000000000001</v>
      </c>
      <c r="N19">
        <v>1657</v>
      </c>
      <c r="O19">
        <v>1594</v>
      </c>
      <c r="P19">
        <v>683</v>
      </c>
      <c r="Q19">
        <v>5.97</v>
      </c>
      <c r="R19">
        <v>-11.545999999999999</v>
      </c>
    </row>
    <row r="20" spans="1:18" x14ac:dyDescent="0.3">
      <c r="A20" s="26" t="s">
        <v>446</v>
      </c>
      <c r="B20" s="28">
        <v>44440</v>
      </c>
      <c r="C20">
        <v>2.2999999999999998</v>
      </c>
      <c r="D20">
        <v>4.9000000000000004</v>
      </c>
      <c r="E20">
        <v>12.4</v>
      </c>
      <c r="F20">
        <v>0.9</v>
      </c>
      <c r="G20">
        <v>5.4</v>
      </c>
      <c r="H20">
        <v>4.4000000000000004</v>
      </c>
      <c r="I20">
        <v>3.7027700000000001</v>
      </c>
      <c r="J20">
        <v>4.7</v>
      </c>
      <c r="K20">
        <v>424</v>
      </c>
      <c r="L20">
        <v>5.9</v>
      </c>
      <c r="M20">
        <v>4.45</v>
      </c>
      <c r="N20">
        <v>1550</v>
      </c>
      <c r="O20">
        <v>1586</v>
      </c>
      <c r="P20">
        <v>725</v>
      </c>
      <c r="Q20">
        <v>6.18</v>
      </c>
      <c r="R20">
        <v>-11.962</v>
      </c>
    </row>
    <row r="21" spans="1:18" x14ac:dyDescent="0.3">
      <c r="A21" s="26" t="s">
        <v>445</v>
      </c>
      <c r="B21" s="28">
        <v>44531</v>
      </c>
      <c r="C21">
        <v>6.9</v>
      </c>
      <c r="D21">
        <v>5.5</v>
      </c>
      <c r="E21">
        <v>36.700000000000003</v>
      </c>
      <c r="F21">
        <v>-2.6</v>
      </c>
      <c r="G21">
        <v>7</v>
      </c>
      <c r="H21">
        <v>5.8</v>
      </c>
      <c r="I21">
        <v>4.8893399999999998</v>
      </c>
      <c r="J21">
        <v>3.9</v>
      </c>
      <c r="K21">
        <v>588</v>
      </c>
      <c r="L21">
        <v>6.2</v>
      </c>
      <c r="M21">
        <v>3.41</v>
      </c>
      <c r="N21">
        <v>1754</v>
      </c>
      <c r="O21">
        <v>1885</v>
      </c>
      <c r="P21">
        <v>860</v>
      </c>
      <c r="Q21">
        <v>6.09</v>
      </c>
      <c r="R21">
        <v>-10.755000000000001</v>
      </c>
    </row>
    <row r="22" spans="1:18" x14ac:dyDescent="0.3">
      <c r="A22" s="24" t="s">
        <v>467</v>
      </c>
      <c r="B22" s="25">
        <v>44621</v>
      </c>
      <c r="C22">
        <v>1</v>
      </c>
      <c r="D22">
        <v>4.2</v>
      </c>
      <c r="E22">
        <v>4</v>
      </c>
      <c r="F22">
        <v>0.5</v>
      </c>
      <c r="G22">
        <v>8</v>
      </c>
      <c r="H22">
        <v>6.3</v>
      </c>
      <c r="I22">
        <v>5.4</v>
      </c>
      <c r="J22">
        <v>3.8</v>
      </c>
      <c r="K22">
        <v>431</v>
      </c>
      <c r="L22">
        <v>5.6</v>
      </c>
      <c r="M22">
        <v>5.2</v>
      </c>
      <c r="N22">
        <v>1704</v>
      </c>
      <c r="O22">
        <v>1820</v>
      </c>
      <c r="P22">
        <v>781</v>
      </c>
      <c r="Q22">
        <v>6.2</v>
      </c>
      <c r="R22">
        <v>-7.2</v>
      </c>
    </row>
    <row r="23" spans="1:18" x14ac:dyDescent="0.3">
      <c r="A23" s="24" t="s">
        <v>468</v>
      </c>
      <c r="B23" s="25">
        <v>44713</v>
      </c>
      <c r="C23">
        <v>3</v>
      </c>
      <c r="D23">
        <v>3.3</v>
      </c>
      <c r="E23">
        <v>5.9</v>
      </c>
      <c r="F23">
        <v>1.6</v>
      </c>
      <c r="G23">
        <v>7.6</v>
      </c>
      <c r="H23">
        <v>6</v>
      </c>
      <c r="I23">
        <v>4.9000000000000004</v>
      </c>
      <c r="J23">
        <v>3.6</v>
      </c>
      <c r="K23">
        <v>350</v>
      </c>
      <c r="L23">
        <v>5.5</v>
      </c>
      <c r="M23">
        <v>4.5999999999999996</v>
      </c>
      <c r="N23">
        <v>1657</v>
      </c>
      <c r="O23">
        <v>1751</v>
      </c>
      <c r="P23">
        <v>788</v>
      </c>
      <c r="Q23">
        <v>6.2</v>
      </c>
      <c r="R23">
        <v>-5.9</v>
      </c>
    </row>
    <row r="24" spans="1:18" x14ac:dyDescent="0.3">
      <c r="A24" s="24" t="s">
        <v>469</v>
      </c>
      <c r="B24" s="25">
        <v>44805</v>
      </c>
      <c r="C24">
        <v>2.5</v>
      </c>
      <c r="D24">
        <v>3.3</v>
      </c>
      <c r="E24">
        <v>4.5</v>
      </c>
      <c r="F24">
        <v>1.4</v>
      </c>
      <c r="G24">
        <v>6.8</v>
      </c>
      <c r="H24">
        <v>5.7</v>
      </c>
      <c r="I24">
        <v>4.7</v>
      </c>
      <c r="J24">
        <v>3.5</v>
      </c>
      <c r="K24">
        <v>275</v>
      </c>
      <c r="L24">
        <v>5.3</v>
      </c>
      <c r="M24">
        <v>4.5</v>
      </c>
      <c r="N24">
        <v>1620</v>
      </c>
      <c r="O24">
        <v>1720</v>
      </c>
      <c r="P24">
        <v>793</v>
      </c>
      <c r="Q24">
        <v>6.1</v>
      </c>
      <c r="R24">
        <v>-4.3</v>
      </c>
    </row>
    <row r="25" spans="1:18" x14ac:dyDescent="0.3">
      <c r="A25" s="24" t="s">
        <v>470</v>
      </c>
      <c r="B25" s="25">
        <v>44896</v>
      </c>
      <c r="C25">
        <v>2.4</v>
      </c>
      <c r="D25">
        <v>2.2999999999999998</v>
      </c>
      <c r="E25">
        <v>4.2</v>
      </c>
      <c r="F25">
        <v>1.5</v>
      </c>
      <c r="G25">
        <v>5.7</v>
      </c>
      <c r="H25">
        <v>4.5999999999999996</v>
      </c>
      <c r="I25">
        <v>4.0999999999999996</v>
      </c>
      <c r="J25">
        <v>3.4</v>
      </c>
      <c r="K25">
        <v>213</v>
      </c>
      <c r="L25">
        <v>4.5999999999999996</v>
      </c>
      <c r="M25">
        <v>3.9</v>
      </c>
      <c r="N25">
        <v>1623</v>
      </c>
      <c r="O25">
        <v>1716</v>
      </c>
      <c r="P25">
        <v>793</v>
      </c>
      <c r="Q25">
        <v>6.1</v>
      </c>
      <c r="R25">
        <v>-4.8</v>
      </c>
    </row>
    <row r="26" spans="1:18" x14ac:dyDescent="0.3">
      <c r="A26" s="24" t="s">
        <v>471</v>
      </c>
      <c r="B26" s="25">
        <v>44986</v>
      </c>
      <c r="C26">
        <v>2.1</v>
      </c>
      <c r="D26">
        <v>2.5</v>
      </c>
      <c r="E26">
        <v>2.9</v>
      </c>
      <c r="F26">
        <v>1.5</v>
      </c>
      <c r="G26">
        <v>4.3</v>
      </c>
      <c r="H26">
        <v>3.4</v>
      </c>
      <c r="I26">
        <v>3.3</v>
      </c>
      <c r="J26">
        <v>3.4</v>
      </c>
      <c r="K26">
        <v>188</v>
      </c>
      <c r="L26">
        <v>4.2</v>
      </c>
      <c r="M26">
        <v>2.9</v>
      </c>
      <c r="N26">
        <v>1588</v>
      </c>
      <c r="O26">
        <v>1700</v>
      </c>
      <c r="P26">
        <v>788</v>
      </c>
      <c r="Q26">
        <v>5.9</v>
      </c>
      <c r="R26">
        <v>-5</v>
      </c>
    </row>
    <row r="27" spans="1:18" x14ac:dyDescent="0.3">
      <c r="A27" s="24" t="s">
        <v>472</v>
      </c>
      <c r="B27" s="25">
        <v>45078</v>
      </c>
      <c r="C27">
        <v>2</v>
      </c>
      <c r="D27">
        <v>2.2999999999999998</v>
      </c>
      <c r="E27">
        <v>3.1</v>
      </c>
      <c r="F27">
        <v>1.5</v>
      </c>
      <c r="G27">
        <v>3</v>
      </c>
      <c r="H27">
        <v>2.7</v>
      </c>
      <c r="I27">
        <v>2.9</v>
      </c>
      <c r="J27">
        <v>3.4</v>
      </c>
      <c r="K27">
        <v>155</v>
      </c>
      <c r="L27">
        <v>4.0999999999999996</v>
      </c>
      <c r="M27">
        <v>2.2999999999999998</v>
      </c>
      <c r="N27">
        <v>1586</v>
      </c>
      <c r="O27">
        <v>1700</v>
      </c>
      <c r="P27">
        <v>770</v>
      </c>
      <c r="Q27">
        <v>5.8</v>
      </c>
      <c r="R27">
        <v>-5</v>
      </c>
    </row>
    <row r="28" spans="1:18" x14ac:dyDescent="0.3">
      <c r="A28" s="24" t="s">
        <v>473</v>
      </c>
      <c r="B28" s="25">
        <v>45170</v>
      </c>
      <c r="C28">
        <v>2</v>
      </c>
      <c r="D28">
        <v>2.1</v>
      </c>
      <c r="E28">
        <v>3</v>
      </c>
      <c r="F28">
        <v>1.4</v>
      </c>
      <c r="G28">
        <v>2.7</v>
      </c>
      <c r="H28">
        <v>2.5</v>
      </c>
      <c r="I28">
        <v>2.8</v>
      </c>
      <c r="J28">
        <v>3.5</v>
      </c>
      <c r="K28">
        <v>140</v>
      </c>
      <c r="L28">
        <v>3.9</v>
      </c>
      <c r="M28">
        <v>2.2000000000000002</v>
      </c>
      <c r="N28">
        <v>1553</v>
      </c>
      <c r="O28">
        <v>1700</v>
      </c>
      <c r="P28">
        <v>763</v>
      </c>
      <c r="Q28">
        <v>5.8</v>
      </c>
      <c r="R28">
        <v>-5.2</v>
      </c>
    </row>
  </sheetData>
  <autoFilter ref="A1:R28" xr:uid="{D765A21D-068C-4073-8A55-66E4667E53D5}">
    <sortState xmlns:xlrd2="http://schemas.microsoft.com/office/spreadsheetml/2017/richdata2" ref="A2:R28">
      <sortCondition ref="B1:B28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B599B-9C86-400D-ABB3-500B9E5C40CC}">
  <sheetPr>
    <tabColor theme="9"/>
  </sheetPr>
  <dimension ref="A1:EE21"/>
  <sheetViews>
    <sheetView workbookViewId="0">
      <selection activeCell="F15" sqref="F15"/>
    </sheetView>
  </sheetViews>
  <sheetFormatPr defaultRowHeight="14.4" x14ac:dyDescent="0.3"/>
  <cols>
    <col min="1" max="1" width="5.77734375" bestFit="1" customWidth="1"/>
    <col min="2" max="2" width="19.5546875" bestFit="1" customWidth="1"/>
    <col min="3" max="3" width="14.88671875" bestFit="1" customWidth="1"/>
    <col min="4" max="4" width="31.109375" bestFit="1" customWidth="1"/>
    <col min="5" max="5" width="27.5546875" bestFit="1" customWidth="1"/>
    <col min="6" max="6" width="24.21875" bestFit="1" customWidth="1"/>
    <col min="7" max="7" width="26.33203125" bestFit="1" customWidth="1"/>
    <col min="8" max="8" width="19.44140625" bestFit="1" customWidth="1"/>
    <col min="9" max="9" width="18.33203125" bestFit="1" customWidth="1"/>
    <col min="10" max="10" width="27.44140625" bestFit="1" customWidth="1"/>
    <col min="11" max="11" width="27" bestFit="1" customWidth="1"/>
    <col min="12" max="12" width="25.21875" bestFit="1" customWidth="1"/>
    <col min="13" max="13" width="25.109375" bestFit="1" customWidth="1"/>
    <col min="14" max="14" width="20" bestFit="1" customWidth="1"/>
    <col min="15" max="15" width="19.88671875" bestFit="1" customWidth="1"/>
    <col min="16" max="16" width="26.6640625" bestFit="1" customWidth="1"/>
    <col min="17" max="17" width="26.5546875" bestFit="1" customWidth="1"/>
    <col min="18" max="18" width="25.21875" bestFit="1" customWidth="1"/>
    <col min="19" max="19" width="41" bestFit="1" customWidth="1"/>
    <col min="20" max="20" width="21.109375" bestFit="1" customWidth="1"/>
    <col min="21" max="21" width="36.88671875" bestFit="1" customWidth="1"/>
    <col min="22" max="22" width="21" bestFit="1" customWidth="1"/>
    <col min="23" max="23" width="26.6640625" bestFit="1" customWidth="1"/>
    <col min="24" max="24" width="32.21875" bestFit="1" customWidth="1"/>
    <col min="25" max="25" width="30.33203125" bestFit="1" customWidth="1"/>
    <col min="26" max="26" width="28.33203125" bestFit="1" customWidth="1"/>
    <col min="27" max="27" width="37.77734375" bestFit="1" customWidth="1"/>
    <col min="28" max="28" width="44.109375" bestFit="1" customWidth="1"/>
    <col min="29" max="29" width="35.33203125" bestFit="1" customWidth="1"/>
    <col min="30" max="30" width="48.6640625" bestFit="1" customWidth="1"/>
    <col min="31" max="31" width="29" bestFit="1" customWidth="1"/>
    <col min="32" max="32" width="28.33203125" bestFit="1" customWidth="1"/>
    <col min="33" max="33" width="23.5546875" bestFit="1" customWidth="1"/>
    <col min="34" max="34" width="20.109375" bestFit="1" customWidth="1"/>
    <col min="35" max="35" width="25.77734375" bestFit="1" customWidth="1"/>
    <col min="36" max="36" width="32" bestFit="1" customWidth="1"/>
    <col min="37" max="37" width="30" bestFit="1" customWidth="1"/>
    <col min="38" max="38" width="24.109375" bestFit="1" customWidth="1"/>
    <col min="39" max="39" width="25.5546875" bestFit="1" customWidth="1"/>
    <col min="40" max="40" width="27" bestFit="1" customWidth="1"/>
    <col min="41" max="41" width="25.77734375" bestFit="1" customWidth="1"/>
    <col min="42" max="42" width="26.33203125" bestFit="1" customWidth="1"/>
    <col min="43" max="43" width="24.5546875" bestFit="1" customWidth="1"/>
    <col min="44" max="44" width="26" bestFit="1" customWidth="1"/>
    <col min="45" max="45" width="20" bestFit="1" customWidth="1"/>
    <col min="46" max="46" width="20.88671875" bestFit="1" customWidth="1"/>
    <col min="47" max="47" width="25.6640625" bestFit="1" customWidth="1"/>
    <col min="48" max="48" width="27" bestFit="1" customWidth="1"/>
    <col min="49" max="49" width="25.5546875" bestFit="1" customWidth="1"/>
    <col min="50" max="50" width="27.21875" bestFit="1" customWidth="1"/>
    <col min="51" max="51" width="31" bestFit="1" customWidth="1"/>
    <col min="52" max="52" width="31.33203125" bestFit="1" customWidth="1"/>
    <col min="53" max="53" width="27.88671875" bestFit="1" customWidth="1"/>
    <col min="54" max="54" width="31.44140625" bestFit="1" customWidth="1"/>
    <col min="55" max="55" width="23.88671875" bestFit="1" customWidth="1"/>
    <col min="56" max="56" width="23.109375" bestFit="1" customWidth="1"/>
    <col min="57" max="57" width="28.109375" bestFit="1" customWidth="1"/>
    <col min="58" max="58" width="26.77734375" bestFit="1" customWidth="1"/>
    <col min="59" max="59" width="27.5546875" bestFit="1" customWidth="1"/>
    <col min="60" max="60" width="30.77734375" bestFit="1" customWidth="1"/>
    <col min="61" max="61" width="44.77734375" bestFit="1" customWidth="1"/>
    <col min="62" max="62" width="25" bestFit="1" customWidth="1"/>
    <col min="63" max="63" width="25.88671875" bestFit="1" customWidth="1"/>
    <col min="64" max="64" width="35.44140625" bestFit="1" customWidth="1"/>
    <col min="65" max="65" width="26.77734375" bestFit="1" customWidth="1"/>
    <col min="66" max="66" width="30" bestFit="1" customWidth="1"/>
    <col min="67" max="67" width="24.44140625" bestFit="1" customWidth="1"/>
    <col min="68" max="68" width="30.109375" bestFit="1" customWidth="1"/>
    <col min="69" max="69" width="39.44140625" bestFit="1" customWidth="1"/>
    <col min="70" max="70" width="30.44140625" bestFit="1" customWidth="1"/>
    <col min="71" max="71" width="32.77734375" bestFit="1" customWidth="1"/>
    <col min="72" max="72" width="21.88671875" bestFit="1" customWidth="1"/>
    <col min="73" max="73" width="28.44140625" bestFit="1" customWidth="1"/>
    <col min="74" max="74" width="32.88671875" bestFit="1" customWidth="1"/>
    <col min="75" max="75" width="26.44140625" bestFit="1" customWidth="1"/>
    <col min="76" max="76" width="32.6640625" bestFit="1" customWidth="1"/>
    <col min="77" max="77" width="25.6640625" bestFit="1" customWidth="1"/>
    <col min="78" max="78" width="32.109375" bestFit="1" customWidth="1"/>
    <col min="79" max="79" width="33.44140625" bestFit="1" customWidth="1"/>
    <col min="80" max="80" width="21.88671875" bestFit="1" customWidth="1"/>
    <col min="81" max="81" width="18.109375" bestFit="1" customWidth="1"/>
    <col min="82" max="82" width="48.77734375" bestFit="1" customWidth="1"/>
    <col min="83" max="83" width="22.44140625" bestFit="1" customWidth="1"/>
    <col min="84" max="84" width="55.21875" bestFit="1" customWidth="1"/>
    <col min="85" max="85" width="19.44140625" bestFit="1" customWidth="1"/>
    <col min="86" max="86" width="24.109375" bestFit="1" customWidth="1"/>
    <col min="87" max="87" width="25.44140625" bestFit="1" customWidth="1"/>
    <col min="88" max="88" width="31.88671875" bestFit="1" customWidth="1"/>
    <col min="89" max="89" width="52" bestFit="1" customWidth="1"/>
    <col min="90" max="90" width="22.5546875" bestFit="1" customWidth="1"/>
    <col min="91" max="91" width="23.88671875" bestFit="1" customWidth="1"/>
    <col min="92" max="92" width="24.6640625" bestFit="1" customWidth="1"/>
    <col min="93" max="93" width="25.88671875" bestFit="1" customWidth="1"/>
    <col min="94" max="94" width="27.77734375" bestFit="1" customWidth="1"/>
    <col min="95" max="95" width="28" bestFit="1" customWidth="1"/>
    <col min="96" max="96" width="27.6640625" bestFit="1" customWidth="1"/>
    <col min="97" max="97" width="38.33203125" bestFit="1" customWidth="1"/>
    <col min="98" max="98" width="52.88671875" bestFit="1" customWidth="1"/>
    <col min="99" max="99" width="30.88671875" bestFit="1" customWidth="1"/>
    <col min="100" max="100" width="20.77734375" bestFit="1" customWidth="1"/>
    <col min="101" max="101" width="28.6640625" bestFit="1" customWidth="1"/>
    <col min="102" max="102" width="16.6640625" bestFit="1" customWidth="1"/>
    <col min="103" max="103" width="24.5546875" bestFit="1" customWidth="1"/>
    <col min="104" max="104" width="23.21875" bestFit="1" customWidth="1"/>
    <col min="105" max="105" width="24.33203125" bestFit="1" customWidth="1"/>
    <col min="106" max="106" width="34" bestFit="1" customWidth="1"/>
    <col min="107" max="107" width="23.88671875" bestFit="1" customWidth="1"/>
    <col min="108" max="108" width="25.21875" bestFit="1" customWidth="1"/>
    <col min="109" max="109" width="27.5546875" bestFit="1" customWidth="1"/>
    <col min="110" max="110" width="28.88671875" bestFit="1" customWidth="1"/>
    <col min="111" max="111" width="21.88671875" bestFit="1" customWidth="1"/>
    <col min="112" max="112" width="39.33203125" bestFit="1" customWidth="1"/>
    <col min="113" max="113" width="22" bestFit="1" customWidth="1"/>
    <col min="114" max="114" width="23" bestFit="1" customWidth="1"/>
    <col min="115" max="115" width="17.44140625" bestFit="1" customWidth="1"/>
    <col min="116" max="116" width="17.6640625" bestFit="1" customWidth="1"/>
    <col min="117" max="117" width="13.5546875" bestFit="1" customWidth="1"/>
    <col min="118" max="118" width="13.77734375" bestFit="1" customWidth="1"/>
    <col min="119" max="119" width="22.5546875" bestFit="1" customWidth="1"/>
    <col min="120" max="120" width="23.88671875" bestFit="1" customWidth="1"/>
    <col min="121" max="121" width="29.33203125" bestFit="1" customWidth="1"/>
    <col min="122" max="122" width="24.6640625" bestFit="1" customWidth="1"/>
    <col min="123" max="123" width="26.21875" bestFit="1" customWidth="1"/>
    <col min="124" max="124" width="27.88671875" bestFit="1" customWidth="1"/>
    <col min="125" max="125" width="33" bestFit="1" customWidth="1"/>
    <col min="126" max="126" width="31.44140625" bestFit="1" customWidth="1"/>
    <col min="127" max="127" width="27.21875" bestFit="1" customWidth="1"/>
    <col min="128" max="128" width="12" bestFit="1" customWidth="1"/>
    <col min="129" max="129" width="13.44140625" bestFit="1" customWidth="1"/>
    <col min="130" max="130" width="13.5546875" bestFit="1" customWidth="1"/>
    <col min="131" max="131" width="12" bestFit="1" customWidth="1"/>
    <col min="132" max="132" width="21" bestFit="1" customWidth="1"/>
    <col min="133" max="133" width="19.88671875" bestFit="1" customWidth="1"/>
    <col min="134" max="135" width="22.109375" bestFit="1" customWidth="1"/>
  </cols>
  <sheetData>
    <row r="1" spans="1:135" x14ac:dyDescent="0.3">
      <c r="A1" t="s">
        <v>465</v>
      </c>
      <c r="B1" t="s">
        <v>310</v>
      </c>
      <c r="C1" t="s">
        <v>312</v>
      </c>
      <c r="D1" t="s">
        <v>313</v>
      </c>
      <c r="E1" t="s">
        <v>314</v>
      </c>
      <c r="F1" t="s">
        <v>315</v>
      </c>
      <c r="G1" t="s">
        <v>316</v>
      </c>
      <c r="H1" t="s">
        <v>317</v>
      </c>
      <c r="I1" t="s">
        <v>318</v>
      </c>
      <c r="J1" t="s">
        <v>319</v>
      </c>
      <c r="K1" t="s">
        <v>320</v>
      </c>
      <c r="L1" t="s">
        <v>321</v>
      </c>
      <c r="M1" t="s">
        <v>322</v>
      </c>
      <c r="N1" t="s">
        <v>323</v>
      </c>
      <c r="O1" t="s">
        <v>324</v>
      </c>
      <c r="P1" t="s">
        <v>325</v>
      </c>
      <c r="Q1" t="s">
        <v>326</v>
      </c>
      <c r="R1" t="s">
        <v>327</v>
      </c>
      <c r="S1" t="s">
        <v>328</v>
      </c>
      <c r="T1" t="s">
        <v>329</v>
      </c>
      <c r="U1" t="s">
        <v>330</v>
      </c>
      <c r="V1" t="s">
        <v>331</v>
      </c>
      <c r="W1" t="s">
        <v>332</v>
      </c>
      <c r="X1" t="s">
        <v>333</v>
      </c>
      <c r="Y1" t="s">
        <v>334</v>
      </c>
      <c r="Z1" t="s">
        <v>335</v>
      </c>
      <c r="AA1" t="s">
        <v>336</v>
      </c>
      <c r="AB1" t="s">
        <v>337</v>
      </c>
      <c r="AC1" t="s">
        <v>338</v>
      </c>
      <c r="AD1" t="s">
        <v>339</v>
      </c>
      <c r="AE1" t="s">
        <v>340</v>
      </c>
      <c r="AF1" t="s">
        <v>341</v>
      </c>
      <c r="AG1" t="s">
        <v>342</v>
      </c>
      <c r="AH1" t="s">
        <v>343</v>
      </c>
      <c r="AI1" t="s">
        <v>344</v>
      </c>
      <c r="AJ1" t="s">
        <v>345</v>
      </c>
      <c r="AK1" t="s">
        <v>346</v>
      </c>
      <c r="AL1" t="s">
        <v>347</v>
      </c>
      <c r="AM1" t="s">
        <v>348</v>
      </c>
      <c r="AN1" t="s">
        <v>349</v>
      </c>
      <c r="AO1" t="s">
        <v>350</v>
      </c>
      <c r="AP1" t="s">
        <v>351</v>
      </c>
      <c r="AQ1" t="s">
        <v>352</v>
      </c>
      <c r="AR1" t="s">
        <v>353</v>
      </c>
      <c r="AS1" t="s">
        <v>354</v>
      </c>
      <c r="AT1" t="s">
        <v>355</v>
      </c>
      <c r="AU1" t="s">
        <v>356</v>
      </c>
      <c r="AV1" t="s">
        <v>357</v>
      </c>
      <c r="AW1" t="s">
        <v>358</v>
      </c>
      <c r="AX1" t="s">
        <v>359</v>
      </c>
      <c r="AY1" t="s">
        <v>360</v>
      </c>
      <c r="AZ1" t="s">
        <v>361</v>
      </c>
      <c r="BA1" t="s">
        <v>362</v>
      </c>
      <c r="BB1" t="s">
        <v>363</v>
      </c>
      <c r="BC1" t="s">
        <v>364</v>
      </c>
      <c r="BD1" t="s">
        <v>365</v>
      </c>
      <c r="BE1" t="s">
        <v>366</v>
      </c>
      <c r="BF1" t="s">
        <v>367</v>
      </c>
      <c r="BG1" t="s">
        <v>368</v>
      </c>
      <c r="BH1" t="s">
        <v>369</v>
      </c>
      <c r="BI1" t="s">
        <v>370</v>
      </c>
      <c r="BJ1" t="s">
        <v>371</v>
      </c>
      <c r="BK1" t="s">
        <v>372</v>
      </c>
      <c r="BL1" t="s">
        <v>373</v>
      </c>
      <c r="BM1" t="s">
        <v>374</v>
      </c>
      <c r="BN1" t="s">
        <v>375</v>
      </c>
      <c r="BO1" t="s">
        <v>376</v>
      </c>
      <c r="BP1" t="s">
        <v>377</v>
      </c>
      <c r="BQ1" t="s">
        <v>378</v>
      </c>
      <c r="BR1" t="s">
        <v>379</v>
      </c>
      <c r="BS1" t="s">
        <v>380</v>
      </c>
      <c r="BT1" t="s">
        <v>381</v>
      </c>
      <c r="BU1" t="s">
        <v>382</v>
      </c>
      <c r="BV1" t="s">
        <v>383</v>
      </c>
      <c r="BW1" t="s">
        <v>384</v>
      </c>
      <c r="BX1" t="s">
        <v>385</v>
      </c>
      <c r="BY1" t="s">
        <v>386</v>
      </c>
      <c r="BZ1" t="s">
        <v>387</v>
      </c>
      <c r="CA1" t="s">
        <v>388</v>
      </c>
      <c r="CB1" t="s">
        <v>389</v>
      </c>
      <c r="CC1" t="s">
        <v>390</v>
      </c>
      <c r="CD1" t="s">
        <v>391</v>
      </c>
      <c r="CE1" t="s">
        <v>392</v>
      </c>
      <c r="CF1" t="s">
        <v>393</v>
      </c>
      <c r="CG1" t="s">
        <v>394</v>
      </c>
      <c r="CH1" t="s">
        <v>395</v>
      </c>
      <c r="CI1" t="s">
        <v>396</v>
      </c>
      <c r="CJ1" t="s">
        <v>397</v>
      </c>
      <c r="CK1" t="s">
        <v>398</v>
      </c>
      <c r="CL1" t="s">
        <v>399</v>
      </c>
      <c r="CM1" t="s">
        <v>400</v>
      </c>
      <c r="CN1" t="s">
        <v>401</v>
      </c>
      <c r="CO1" t="s">
        <v>402</v>
      </c>
      <c r="CP1" t="s">
        <v>403</v>
      </c>
      <c r="CQ1" t="s">
        <v>404</v>
      </c>
      <c r="CR1" t="s">
        <v>405</v>
      </c>
      <c r="CS1" t="s">
        <v>406</v>
      </c>
      <c r="CT1" t="s">
        <v>407</v>
      </c>
      <c r="CU1" t="s">
        <v>408</v>
      </c>
      <c r="CV1" t="s">
        <v>409</v>
      </c>
      <c r="CW1" t="s">
        <v>410</v>
      </c>
      <c r="CX1" t="s">
        <v>411</v>
      </c>
      <c r="CY1" t="s">
        <v>412</v>
      </c>
      <c r="CZ1" t="s">
        <v>413</v>
      </c>
      <c r="DA1" t="s">
        <v>414</v>
      </c>
      <c r="DB1" t="s">
        <v>415</v>
      </c>
      <c r="DC1" t="s">
        <v>416</v>
      </c>
      <c r="DD1" t="s">
        <v>417</v>
      </c>
      <c r="DE1" t="s">
        <v>418</v>
      </c>
      <c r="DF1" t="s">
        <v>419</v>
      </c>
      <c r="DG1" t="s">
        <v>420</v>
      </c>
      <c r="DH1" t="s">
        <v>421</v>
      </c>
      <c r="DI1" t="s">
        <v>422</v>
      </c>
      <c r="DJ1" t="s">
        <v>423</v>
      </c>
      <c r="DK1" t="s">
        <v>424</v>
      </c>
      <c r="DL1" t="s">
        <v>425</v>
      </c>
      <c r="DM1" t="s">
        <v>426</v>
      </c>
      <c r="DN1" t="s">
        <v>427</v>
      </c>
      <c r="DO1" t="s">
        <v>428</v>
      </c>
      <c r="DP1" t="s">
        <v>429</v>
      </c>
      <c r="DQ1" t="s">
        <v>430</v>
      </c>
      <c r="DR1" t="s">
        <v>431</v>
      </c>
      <c r="DS1" t="s">
        <v>432</v>
      </c>
      <c r="DT1" t="s">
        <v>433</v>
      </c>
      <c r="DU1" t="s">
        <v>434</v>
      </c>
      <c r="DV1" t="s">
        <v>435</v>
      </c>
      <c r="DW1" t="s">
        <v>436</v>
      </c>
      <c r="DX1" t="s">
        <v>437</v>
      </c>
      <c r="DY1" t="s">
        <v>438</v>
      </c>
      <c r="DZ1" t="s">
        <v>439</v>
      </c>
      <c r="EA1" t="s">
        <v>440</v>
      </c>
      <c r="EB1" t="s">
        <v>441</v>
      </c>
      <c r="EC1" t="s">
        <v>442</v>
      </c>
      <c r="ED1" t="s">
        <v>443</v>
      </c>
      <c r="EE1" t="s">
        <v>444</v>
      </c>
    </row>
    <row r="2" spans="1:135" x14ac:dyDescent="0.3">
      <c r="A2" s="12" t="s">
        <v>445</v>
      </c>
      <c r="B2">
        <v>6.9</v>
      </c>
      <c r="C2">
        <v>5.5</v>
      </c>
      <c r="D2">
        <v>2.5</v>
      </c>
      <c r="E2">
        <v>36.700000000000003</v>
      </c>
      <c r="F2">
        <v>-2.6</v>
      </c>
      <c r="G2">
        <v>193.2</v>
      </c>
      <c r="H2">
        <v>24002.82</v>
      </c>
      <c r="I2">
        <v>11.8</v>
      </c>
      <c r="J2">
        <v>7.1</v>
      </c>
      <c r="K2">
        <v>5</v>
      </c>
      <c r="L2">
        <v>7</v>
      </c>
      <c r="M2">
        <v>5.5</v>
      </c>
      <c r="N2">
        <v>5.8</v>
      </c>
      <c r="O2">
        <v>4.8893399999999998</v>
      </c>
      <c r="P2">
        <v>0.6</v>
      </c>
      <c r="Q2">
        <v>0.6</v>
      </c>
      <c r="R2">
        <v>0.6</v>
      </c>
      <c r="S2">
        <v>0.7</v>
      </c>
      <c r="T2">
        <v>10</v>
      </c>
      <c r="U2">
        <v>8.6</v>
      </c>
      <c r="V2">
        <v>3.9</v>
      </c>
      <c r="W2">
        <v>7.3</v>
      </c>
      <c r="X2">
        <v>588</v>
      </c>
      <c r="Y2">
        <v>561</v>
      </c>
      <c r="Z2">
        <v>41</v>
      </c>
      <c r="AA2">
        <v>34.799999999999997</v>
      </c>
      <c r="AB2">
        <v>34.1</v>
      </c>
      <c r="AC2">
        <v>155975</v>
      </c>
      <c r="AD2">
        <v>651</v>
      </c>
      <c r="AE2">
        <v>59.5</v>
      </c>
      <c r="AF2">
        <v>73</v>
      </c>
      <c r="AG2">
        <v>7.1</v>
      </c>
      <c r="AH2">
        <v>4.3</v>
      </c>
      <c r="AI2">
        <v>4.0999999999999996</v>
      </c>
      <c r="AJ2">
        <v>-75.3</v>
      </c>
      <c r="AK2">
        <v>780.4</v>
      </c>
      <c r="AL2">
        <v>6.2</v>
      </c>
      <c r="AM2">
        <v>0.7</v>
      </c>
      <c r="AN2">
        <v>4</v>
      </c>
      <c r="AO2">
        <v>0.9</v>
      </c>
      <c r="AP2">
        <v>6.6</v>
      </c>
      <c r="AQ2">
        <v>3.41</v>
      </c>
      <c r="AR2">
        <v>-0.39</v>
      </c>
      <c r="AS2">
        <v>76.305000000000007</v>
      </c>
      <c r="AT2">
        <v>0.7</v>
      </c>
      <c r="AU2">
        <v>16</v>
      </c>
      <c r="AV2">
        <v>1.2</v>
      </c>
      <c r="AW2">
        <v>2.4</v>
      </c>
      <c r="AX2">
        <v>2.5</v>
      </c>
      <c r="AY2">
        <v>1.29</v>
      </c>
      <c r="AZ2">
        <v>1.46</v>
      </c>
      <c r="BA2">
        <v>1.25</v>
      </c>
      <c r="BB2">
        <v>1.6</v>
      </c>
      <c r="BC2">
        <v>1.17</v>
      </c>
      <c r="BD2">
        <v>101.64019999999999</v>
      </c>
      <c r="BE2">
        <v>1562935</v>
      </c>
      <c r="BF2">
        <v>111</v>
      </c>
      <c r="BG2">
        <v>149240</v>
      </c>
      <c r="BH2">
        <v>155975</v>
      </c>
      <c r="BI2">
        <v>14397.995000000001</v>
      </c>
      <c r="BJ2">
        <v>58.8</v>
      </c>
      <c r="BK2">
        <v>62.3</v>
      </c>
      <c r="BL2">
        <v>68.2</v>
      </c>
      <c r="BM2">
        <v>57</v>
      </c>
      <c r="BN2">
        <v>57.7</v>
      </c>
      <c r="BO2">
        <v>57.6</v>
      </c>
      <c r="BP2">
        <v>-0.04</v>
      </c>
      <c r="BQ2">
        <v>0.44</v>
      </c>
      <c r="BR2">
        <v>15.4</v>
      </c>
      <c r="BS2">
        <v>31.9</v>
      </c>
      <c r="BT2">
        <v>16</v>
      </c>
      <c r="BU2">
        <v>64.3</v>
      </c>
      <c r="BV2">
        <v>58.28</v>
      </c>
      <c r="BW2" t="s">
        <v>311</v>
      </c>
      <c r="BX2" t="s">
        <v>311</v>
      </c>
      <c r="BY2">
        <v>120.1</v>
      </c>
      <c r="BZ2">
        <v>8.4</v>
      </c>
      <c r="CA2">
        <v>0.8</v>
      </c>
      <c r="CB2">
        <v>41.4</v>
      </c>
      <c r="CC2">
        <v>204.2</v>
      </c>
      <c r="CD2">
        <v>118856</v>
      </c>
      <c r="CE2">
        <v>61</v>
      </c>
      <c r="CF2">
        <v>41299</v>
      </c>
      <c r="CG2">
        <v>1885</v>
      </c>
      <c r="CH2">
        <v>4674.7700000000004</v>
      </c>
      <c r="CI2">
        <v>-0.49</v>
      </c>
      <c r="CJ2">
        <v>1.39</v>
      </c>
      <c r="CK2">
        <v>-0.56999999999999995</v>
      </c>
      <c r="CL2">
        <v>1754</v>
      </c>
      <c r="CM2">
        <v>1885</v>
      </c>
      <c r="CN2">
        <v>860</v>
      </c>
      <c r="CO2">
        <v>6.09</v>
      </c>
      <c r="CP2">
        <v>-3.79</v>
      </c>
      <c r="CQ2">
        <v>-2.27</v>
      </c>
      <c r="CR2">
        <v>84</v>
      </c>
      <c r="CS2">
        <v>4.6500000000000004</v>
      </c>
      <c r="CT2">
        <v>18.579999999999998</v>
      </c>
      <c r="CU2">
        <v>1.3</v>
      </c>
      <c r="CV2">
        <v>-2.7</v>
      </c>
      <c r="CW2">
        <v>-3</v>
      </c>
      <c r="CX2">
        <v>16.600000000000001</v>
      </c>
      <c r="CY2">
        <v>18.5</v>
      </c>
      <c r="CZ2">
        <v>12.44</v>
      </c>
      <c r="DA2">
        <v>115.2</v>
      </c>
      <c r="DB2">
        <v>70.599999999999994</v>
      </c>
      <c r="DC2">
        <v>7.6</v>
      </c>
      <c r="DD2">
        <v>0.4</v>
      </c>
      <c r="DE2">
        <v>6.7</v>
      </c>
      <c r="DF2">
        <v>-1.4</v>
      </c>
      <c r="DG2">
        <v>8.4</v>
      </c>
      <c r="DH2">
        <v>20.684000000000001</v>
      </c>
      <c r="DI2">
        <v>-217.88</v>
      </c>
      <c r="DJ2">
        <v>-81.956999999999994</v>
      </c>
      <c r="DK2">
        <v>228.34700000000001</v>
      </c>
      <c r="DL2">
        <v>310.30399999999997</v>
      </c>
      <c r="DM2">
        <v>19.600000000000001</v>
      </c>
      <c r="DN2">
        <v>20.9</v>
      </c>
      <c r="DO2">
        <v>10.3</v>
      </c>
      <c r="DP2">
        <v>-0.4</v>
      </c>
      <c r="DQ2">
        <v>114.514</v>
      </c>
      <c r="DR2">
        <v>-57.459000000000003</v>
      </c>
      <c r="DS2">
        <v>-21.303000000000001</v>
      </c>
      <c r="DT2">
        <v>-10.755000000000001</v>
      </c>
      <c r="DU2">
        <v>29617214.5</v>
      </c>
      <c r="DV2">
        <v>7027122.9590999996</v>
      </c>
      <c r="DW2">
        <v>22590091.561500002</v>
      </c>
      <c r="DX2">
        <v>3770065.5680999998</v>
      </c>
      <c r="DY2">
        <v>13000506.5035</v>
      </c>
      <c r="DZ2">
        <v>3481511.3552999999</v>
      </c>
      <c r="EA2">
        <v>1728595.2615</v>
      </c>
      <c r="EB2">
        <v>6413.2</v>
      </c>
      <c r="EC2">
        <v>23.18</v>
      </c>
      <c r="ED2">
        <v>14.6</v>
      </c>
      <c r="EE2">
        <v>12.5</v>
      </c>
    </row>
    <row r="3" spans="1:135" x14ac:dyDescent="0.3">
      <c r="A3" s="12" t="s">
        <v>446</v>
      </c>
      <c r="B3">
        <v>2.2999999999999998</v>
      </c>
      <c r="C3">
        <v>4.9000000000000004</v>
      </c>
      <c r="D3">
        <v>2</v>
      </c>
      <c r="E3">
        <v>12.4</v>
      </c>
      <c r="F3">
        <v>0.9</v>
      </c>
      <c r="G3">
        <v>-66.8</v>
      </c>
      <c r="H3">
        <v>23202.34</v>
      </c>
      <c r="I3">
        <v>9.8000000000000007</v>
      </c>
      <c r="J3">
        <v>6</v>
      </c>
      <c r="K3">
        <v>4.5999999999999996</v>
      </c>
      <c r="L3">
        <v>5.4</v>
      </c>
      <c r="M3">
        <v>4</v>
      </c>
      <c r="N3">
        <v>4.4000000000000004</v>
      </c>
      <c r="O3">
        <v>3.7027700000000001</v>
      </c>
      <c r="P3">
        <v>0.4</v>
      </c>
      <c r="Q3">
        <v>0.3</v>
      </c>
      <c r="R3">
        <v>0.5</v>
      </c>
      <c r="S3">
        <v>0.2</v>
      </c>
      <c r="T3">
        <v>8.6</v>
      </c>
      <c r="U3">
        <v>7</v>
      </c>
      <c r="V3">
        <v>4.7</v>
      </c>
      <c r="W3">
        <v>8.5</v>
      </c>
      <c r="X3">
        <v>424</v>
      </c>
      <c r="Y3">
        <v>409</v>
      </c>
      <c r="Z3">
        <v>22</v>
      </c>
      <c r="AA3">
        <v>34.799999999999997</v>
      </c>
      <c r="AB3">
        <v>34.299999999999997</v>
      </c>
      <c r="AC3">
        <v>153806</v>
      </c>
      <c r="AD3">
        <v>639</v>
      </c>
      <c r="AE3">
        <v>58.8</v>
      </c>
      <c r="AF3">
        <v>67.8</v>
      </c>
      <c r="AG3">
        <v>6.8</v>
      </c>
      <c r="AH3">
        <v>4.4000000000000004</v>
      </c>
      <c r="AI3">
        <v>4.0999999999999996</v>
      </c>
      <c r="AJ3">
        <v>-84.9</v>
      </c>
      <c r="AK3">
        <v>479.9</v>
      </c>
      <c r="AL3">
        <v>5.9</v>
      </c>
      <c r="AM3">
        <v>0.6</v>
      </c>
      <c r="AN3">
        <v>3.7</v>
      </c>
      <c r="AO3">
        <v>10.6</v>
      </c>
      <c r="AP3">
        <v>-3.9</v>
      </c>
      <c r="AQ3">
        <v>4.45</v>
      </c>
      <c r="AR3">
        <v>-1.22</v>
      </c>
      <c r="AS3">
        <v>75.093100000000007</v>
      </c>
      <c r="AT3">
        <v>0.5</v>
      </c>
      <c r="AU3">
        <v>14.7</v>
      </c>
      <c r="AV3">
        <v>-0.4</v>
      </c>
      <c r="AW3">
        <v>0.7</v>
      </c>
      <c r="AX3">
        <v>1.3</v>
      </c>
      <c r="AY3">
        <v>1.26</v>
      </c>
      <c r="AZ3">
        <v>1.48</v>
      </c>
      <c r="BA3">
        <v>1.21</v>
      </c>
      <c r="BB3">
        <v>1.52</v>
      </c>
      <c r="BC3">
        <v>1.0900000000000001</v>
      </c>
      <c r="BD3">
        <v>99.860600000000005</v>
      </c>
      <c r="BE3">
        <v>1563118</v>
      </c>
      <c r="BF3">
        <v>109.4</v>
      </c>
      <c r="BG3">
        <v>147328</v>
      </c>
      <c r="BH3">
        <v>153806</v>
      </c>
      <c r="BI3">
        <v>14372.5</v>
      </c>
      <c r="BJ3">
        <v>60.5</v>
      </c>
      <c r="BK3">
        <v>62.6</v>
      </c>
      <c r="BL3">
        <v>81.2</v>
      </c>
      <c r="BM3">
        <v>55</v>
      </c>
      <c r="BN3">
        <v>60.7</v>
      </c>
      <c r="BO3">
        <v>54.9</v>
      </c>
      <c r="BP3">
        <v>-7.0000000000000007E-2</v>
      </c>
      <c r="BQ3">
        <v>0.23</v>
      </c>
      <c r="BR3">
        <v>30.7</v>
      </c>
      <c r="BS3">
        <v>34.299999999999997</v>
      </c>
      <c r="BT3">
        <v>-3</v>
      </c>
      <c r="BU3">
        <v>65.3</v>
      </c>
      <c r="BV3">
        <v>58.66</v>
      </c>
      <c r="BW3">
        <v>113.3246</v>
      </c>
      <c r="BX3">
        <v>3.8588</v>
      </c>
      <c r="BY3">
        <v>117.6</v>
      </c>
      <c r="BZ3">
        <v>8.3000000000000007</v>
      </c>
      <c r="CA3">
        <v>0.2</v>
      </c>
      <c r="CB3">
        <v>41.4</v>
      </c>
      <c r="CC3">
        <v>344.7</v>
      </c>
      <c r="CD3">
        <v>117183</v>
      </c>
      <c r="CE3">
        <v>64.400000000000006</v>
      </c>
      <c r="CF3">
        <v>41408</v>
      </c>
      <c r="CG3">
        <v>1586</v>
      </c>
      <c r="CH3">
        <v>4445.54</v>
      </c>
      <c r="CI3">
        <v>-1.38</v>
      </c>
      <c r="CJ3">
        <v>1.29</v>
      </c>
      <c r="CK3">
        <v>-0.6</v>
      </c>
      <c r="CL3">
        <v>1550</v>
      </c>
      <c r="CM3">
        <v>1586</v>
      </c>
      <c r="CN3">
        <v>725</v>
      </c>
      <c r="CO3">
        <v>6.18</v>
      </c>
      <c r="CP3">
        <v>3.17</v>
      </c>
      <c r="CQ3">
        <v>-1.2</v>
      </c>
      <c r="CR3">
        <v>76</v>
      </c>
      <c r="CS3">
        <v>4.88</v>
      </c>
      <c r="CT3">
        <v>19.14</v>
      </c>
      <c r="CU3">
        <v>1</v>
      </c>
      <c r="CV3">
        <v>0.7</v>
      </c>
      <c r="CW3">
        <v>0.6</v>
      </c>
      <c r="CX3">
        <v>14.2</v>
      </c>
      <c r="CY3">
        <v>15.6</v>
      </c>
      <c r="CZ3">
        <v>12.18</v>
      </c>
      <c r="DA3">
        <v>109.8</v>
      </c>
      <c r="DB3">
        <v>72.8</v>
      </c>
      <c r="DC3">
        <v>5.3</v>
      </c>
      <c r="DD3">
        <v>-0.9</v>
      </c>
      <c r="DE3">
        <v>6.4</v>
      </c>
      <c r="DF3">
        <v>0.3</v>
      </c>
      <c r="DG3">
        <v>8.1</v>
      </c>
      <c r="DH3">
        <v>25.984000000000002</v>
      </c>
      <c r="DI3">
        <v>-219.87</v>
      </c>
      <c r="DJ3">
        <v>-81.159000000000006</v>
      </c>
      <c r="DK3">
        <v>208.00800000000001</v>
      </c>
      <c r="DL3">
        <v>289.16699999999997</v>
      </c>
      <c r="DM3">
        <v>16.8</v>
      </c>
      <c r="DN3">
        <v>20.100000000000001</v>
      </c>
      <c r="DO3">
        <v>9.3000000000000007</v>
      </c>
      <c r="DP3">
        <v>0.4</v>
      </c>
      <c r="DQ3">
        <v>26.65</v>
      </c>
      <c r="DR3">
        <v>-3.5670000000000002</v>
      </c>
      <c r="DS3">
        <v>-64.94</v>
      </c>
      <c r="DT3">
        <v>-11.962</v>
      </c>
      <c r="DU3">
        <v>28428919.100000001</v>
      </c>
      <c r="DV3">
        <v>6550215.9002</v>
      </c>
      <c r="DW3">
        <v>21878702.212299999</v>
      </c>
      <c r="DX3">
        <v>3714118.5682999999</v>
      </c>
      <c r="DY3">
        <v>12578941.0997</v>
      </c>
      <c r="DZ3">
        <v>3347555.4890999999</v>
      </c>
      <c r="EA3">
        <v>1652667.5933000001</v>
      </c>
      <c r="EB3">
        <v>6388.8</v>
      </c>
      <c r="EC3">
        <v>30.91</v>
      </c>
      <c r="ED3">
        <v>15.9</v>
      </c>
      <c r="EE3">
        <v>13.1</v>
      </c>
    </row>
    <row r="4" spans="1:135" x14ac:dyDescent="0.3">
      <c r="A4" s="12" t="s">
        <v>447</v>
      </c>
      <c r="B4">
        <v>6.7</v>
      </c>
      <c r="C4">
        <v>12.2</v>
      </c>
      <c r="D4">
        <v>12</v>
      </c>
      <c r="E4">
        <v>-3.9</v>
      </c>
      <c r="F4">
        <v>-2</v>
      </c>
      <c r="G4">
        <v>-168.5</v>
      </c>
      <c r="H4">
        <v>22740.959999999999</v>
      </c>
      <c r="I4">
        <v>16.8</v>
      </c>
      <c r="J4">
        <v>6.1</v>
      </c>
      <c r="K4">
        <v>6.1</v>
      </c>
      <c r="L4">
        <v>5.4</v>
      </c>
      <c r="M4">
        <v>4.5</v>
      </c>
      <c r="N4">
        <v>4</v>
      </c>
      <c r="O4">
        <v>3.5862799999999999</v>
      </c>
      <c r="P4">
        <v>0.9</v>
      </c>
      <c r="Q4">
        <v>0.8</v>
      </c>
      <c r="R4">
        <v>0.8</v>
      </c>
      <c r="S4">
        <v>0.6</v>
      </c>
      <c r="T4">
        <v>7.6</v>
      </c>
      <c r="U4">
        <v>5.8</v>
      </c>
      <c r="V4">
        <v>5.9</v>
      </c>
      <c r="W4">
        <v>9.8000000000000007</v>
      </c>
      <c r="X4">
        <v>557</v>
      </c>
      <c r="Y4">
        <v>508</v>
      </c>
      <c r="Z4">
        <v>20</v>
      </c>
      <c r="AA4">
        <v>34.799999999999997</v>
      </c>
      <c r="AB4">
        <v>34.299999999999997</v>
      </c>
      <c r="AC4">
        <v>151612</v>
      </c>
      <c r="AD4">
        <v>62</v>
      </c>
      <c r="AE4">
        <v>58</v>
      </c>
      <c r="AF4">
        <v>66.599999999999994</v>
      </c>
      <c r="AG4">
        <v>6.3</v>
      </c>
      <c r="AH4">
        <v>4.4000000000000004</v>
      </c>
      <c r="AI4">
        <v>4</v>
      </c>
      <c r="AJ4">
        <v>-88</v>
      </c>
      <c r="AK4">
        <v>694.3</v>
      </c>
      <c r="AL4">
        <v>4.0999999999999996</v>
      </c>
      <c r="AM4">
        <v>0.5</v>
      </c>
      <c r="AN4">
        <v>2.9</v>
      </c>
      <c r="AO4">
        <v>5.8</v>
      </c>
      <c r="AP4">
        <v>3.2</v>
      </c>
      <c r="AQ4">
        <v>10.210000000000001</v>
      </c>
      <c r="AR4">
        <v>0.55000000000000004</v>
      </c>
      <c r="AS4">
        <v>75.664500000000004</v>
      </c>
      <c r="AT4">
        <v>1.5</v>
      </c>
      <c r="AU4">
        <v>32</v>
      </c>
      <c r="AV4">
        <v>0.8</v>
      </c>
      <c r="AW4">
        <v>0.9</v>
      </c>
      <c r="AX4">
        <v>1.2</v>
      </c>
      <c r="AY4">
        <v>1.25</v>
      </c>
      <c r="AZ4">
        <v>1.48</v>
      </c>
      <c r="BA4">
        <v>1.21</v>
      </c>
      <c r="BB4">
        <v>1.48</v>
      </c>
      <c r="BC4">
        <v>1.08</v>
      </c>
      <c r="BD4">
        <v>100.4704</v>
      </c>
      <c r="BE4">
        <v>1559335</v>
      </c>
      <c r="BF4">
        <v>108</v>
      </c>
      <c r="BG4">
        <v>145698</v>
      </c>
      <c r="BH4">
        <v>151612</v>
      </c>
      <c r="BI4">
        <v>14277.937</v>
      </c>
      <c r="BJ4">
        <v>60.9</v>
      </c>
      <c r="BK4">
        <v>60.7</v>
      </c>
      <c r="BL4">
        <v>92.1</v>
      </c>
      <c r="BM4">
        <v>63.7</v>
      </c>
      <c r="BN4">
        <v>62.1</v>
      </c>
      <c r="BO4">
        <v>64.599999999999994</v>
      </c>
      <c r="BP4">
        <v>0.2</v>
      </c>
      <c r="BQ4">
        <v>0.06</v>
      </c>
      <c r="BR4">
        <v>30.7</v>
      </c>
      <c r="BS4">
        <v>17.399999999999999</v>
      </c>
      <c r="BT4">
        <v>26</v>
      </c>
      <c r="BU4">
        <v>67.599999999999994</v>
      </c>
      <c r="BV4">
        <v>62.62</v>
      </c>
      <c r="BW4">
        <v>113.181</v>
      </c>
      <c r="BX4">
        <v>6.9054000000000002</v>
      </c>
      <c r="BY4">
        <v>115.5</v>
      </c>
      <c r="BZ4">
        <v>9.6999999999999993</v>
      </c>
      <c r="CA4">
        <v>0.6</v>
      </c>
      <c r="CB4">
        <v>41.3</v>
      </c>
      <c r="CC4">
        <v>396.8</v>
      </c>
      <c r="CD4">
        <v>118346</v>
      </c>
      <c r="CE4">
        <v>66.400000000000006</v>
      </c>
      <c r="CF4">
        <v>41212</v>
      </c>
      <c r="CG4">
        <v>1594</v>
      </c>
      <c r="CH4">
        <v>4238.49</v>
      </c>
      <c r="CI4">
        <v>-3.38</v>
      </c>
      <c r="CJ4">
        <v>1.44</v>
      </c>
      <c r="CK4">
        <v>0.88</v>
      </c>
      <c r="CL4">
        <v>1657</v>
      </c>
      <c r="CM4">
        <v>1594</v>
      </c>
      <c r="CN4">
        <v>683</v>
      </c>
      <c r="CO4">
        <v>5.97</v>
      </c>
      <c r="CP4">
        <v>0.84</v>
      </c>
      <c r="CQ4">
        <v>-1.64</v>
      </c>
      <c r="CR4">
        <v>81</v>
      </c>
      <c r="CS4">
        <v>5.47</v>
      </c>
      <c r="CT4">
        <v>19.22</v>
      </c>
      <c r="CU4">
        <v>1.7</v>
      </c>
      <c r="CV4">
        <v>0.9</v>
      </c>
      <c r="CW4">
        <v>1.7</v>
      </c>
      <c r="CX4">
        <v>18.899999999999999</v>
      </c>
      <c r="CY4">
        <v>18.7</v>
      </c>
      <c r="CZ4">
        <v>15.36</v>
      </c>
      <c r="DA4">
        <v>128.9</v>
      </c>
      <c r="DB4">
        <v>85.5</v>
      </c>
      <c r="DC4">
        <v>3.1</v>
      </c>
      <c r="DD4">
        <v>0.3</v>
      </c>
      <c r="DE4">
        <v>9.3000000000000007</v>
      </c>
      <c r="DF4">
        <v>0.6</v>
      </c>
      <c r="DG4">
        <v>9.5</v>
      </c>
      <c r="DH4">
        <v>34.524000000000001</v>
      </c>
      <c r="DI4">
        <v>-196.35</v>
      </c>
      <c r="DJ4">
        <v>-72.227999999999994</v>
      </c>
      <c r="DK4">
        <v>210.93299999999999</v>
      </c>
      <c r="DL4">
        <v>283.161</v>
      </c>
      <c r="DM4">
        <v>32.799999999999997</v>
      </c>
      <c r="DN4">
        <v>35.200000000000003</v>
      </c>
      <c r="DO4">
        <v>11.3</v>
      </c>
      <c r="DP4">
        <v>1.1000000000000001</v>
      </c>
      <c r="DQ4">
        <v>110.956</v>
      </c>
      <c r="DR4">
        <v>13.961</v>
      </c>
      <c r="DS4">
        <v>-174.161</v>
      </c>
      <c r="DT4">
        <v>-11.545999999999999</v>
      </c>
      <c r="DU4">
        <v>28529436.100000001</v>
      </c>
      <c r="DV4">
        <v>6790410.9435999999</v>
      </c>
      <c r="DW4">
        <v>21739025.187399998</v>
      </c>
      <c r="DX4">
        <v>4275091.9676000001</v>
      </c>
      <c r="DY4">
        <v>12106351.555600001</v>
      </c>
      <c r="DZ4">
        <v>3179928.5871000001</v>
      </c>
      <c r="EA4">
        <v>1618130.3975</v>
      </c>
      <c r="EB4">
        <v>6027</v>
      </c>
      <c r="EC4">
        <v>20.5</v>
      </c>
      <c r="ED4">
        <v>16.600000000000001</v>
      </c>
      <c r="EE4">
        <v>13</v>
      </c>
    </row>
    <row r="5" spans="1:135" x14ac:dyDescent="0.3">
      <c r="A5" s="12" t="s">
        <v>448</v>
      </c>
      <c r="B5">
        <v>6.3</v>
      </c>
      <c r="C5">
        <v>0.5</v>
      </c>
      <c r="D5">
        <v>11.4</v>
      </c>
      <c r="E5">
        <v>-2.2999999999999998</v>
      </c>
      <c r="F5">
        <v>4.2</v>
      </c>
      <c r="G5">
        <v>-88.3</v>
      </c>
      <c r="H5">
        <v>22038.23</v>
      </c>
      <c r="I5">
        <v>2.6</v>
      </c>
      <c r="J5">
        <v>4.3</v>
      </c>
      <c r="K5">
        <v>2.7</v>
      </c>
      <c r="L5">
        <v>2.6</v>
      </c>
      <c r="M5">
        <v>1.6</v>
      </c>
      <c r="N5">
        <v>2.5</v>
      </c>
      <c r="O5">
        <v>1.97349</v>
      </c>
      <c r="P5">
        <v>0.6</v>
      </c>
      <c r="Q5">
        <v>0.3</v>
      </c>
      <c r="R5">
        <v>0.7</v>
      </c>
      <c r="S5">
        <v>0.6</v>
      </c>
      <c r="T5">
        <v>4.0999999999999996</v>
      </c>
      <c r="U5">
        <v>3</v>
      </c>
      <c r="V5">
        <v>6</v>
      </c>
      <c r="W5">
        <v>10.7</v>
      </c>
      <c r="X5">
        <v>704</v>
      </c>
      <c r="Y5">
        <v>650</v>
      </c>
      <c r="Z5">
        <v>46</v>
      </c>
      <c r="AA5">
        <v>34.9</v>
      </c>
      <c r="AB5">
        <v>34.4</v>
      </c>
      <c r="AC5">
        <v>150940</v>
      </c>
      <c r="AD5">
        <v>573</v>
      </c>
      <c r="AE5">
        <v>57.8</v>
      </c>
      <c r="AF5">
        <v>76.8</v>
      </c>
      <c r="AG5">
        <v>5.5</v>
      </c>
      <c r="AH5">
        <v>4.3</v>
      </c>
      <c r="AI5">
        <v>3.8</v>
      </c>
      <c r="AJ5">
        <v>-86.2</v>
      </c>
      <c r="AK5">
        <v>893.8</v>
      </c>
      <c r="AL5">
        <v>4.8</v>
      </c>
      <c r="AM5">
        <v>0.4</v>
      </c>
      <c r="AN5">
        <v>2.6</v>
      </c>
      <c r="AO5">
        <v>-2.7</v>
      </c>
      <c r="AP5">
        <v>2.1</v>
      </c>
      <c r="AQ5">
        <v>1.76</v>
      </c>
      <c r="AR5">
        <v>2.87</v>
      </c>
      <c r="AS5">
        <v>74.752399999999994</v>
      </c>
      <c r="AT5">
        <v>1.4</v>
      </c>
      <c r="AU5">
        <v>32.200000000000003</v>
      </c>
      <c r="AV5">
        <v>1.3</v>
      </c>
      <c r="AW5">
        <v>0.3</v>
      </c>
      <c r="AX5">
        <v>1.3</v>
      </c>
      <c r="AY5">
        <v>1.26</v>
      </c>
      <c r="AZ5">
        <v>1.48</v>
      </c>
      <c r="BA5">
        <v>1.22</v>
      </c>
      <c r="BB5">
        <v>1.51</v>
      </c>
      <c r="BC5">
        <v>1.1000000000000001</v>
      </c>
      <c r="BD5">
        <v>99.161799999999999</v>
      </c>
      <c r="BE5">
        <v>1591781</v>
      </c>
      <c r="BF5">
        <v>107.4</v>
      </c>
      <c r="BG5">
        <v>144431</v>
      </c>
      <c r="BH5">
        <v>150940</v>
      </c>
      <c r="BI5">
        <v>14124.224</v>
      </c>
      <c r="BJ5">
        <v>63.7</v>
      </c>
      <c r="BK5">
        <v>62.2</v>
      </c>
      <c r="BL5">
        <v>85.6</v>
      </c>
      <c r="BM5">
        <v>59.7</v>
      </c>
      <c r="BN5">
        <v>59.1</v>
      </c>
      <c r="BO5">
        <v>60.4</v>
      </c>
      <c r="BP5">
        <v>2.31</v>
      </c>
      <c r="BQ5">
        <v>0.65</v>
      </c>
      <c r="BR5">
        <v>44.5</v>
      </c>
      <c r="BS5">
        <v>17.399999999999999</v>
      </c>
      <c r="BT5">
        <v>19</v>
      </c>
      <c r="BU5">
        <v>65.599999999999994</v>
      </c>
      <c r="BV5">
        <v>66.48</v>
      </c>
      <c r="BW5">
        <v>112.4533</v>
      </c>
      <c r="BX5">
        <v>5.2237</v>
      </c>
      <c r="BY5">
        <v>112.6</v>
      </c>
      <c r="BZ5">
        <v>5.2</v>
      </c>
      <c r="CA5">
        <v>1.1000000000000001</v>
      </c>
      <c r="CB5">
        <v>41.7</v>
      </c>
      <c r="CC5">
        <v>721.6</v>
      </c>
      <c r="CD5">
        <v>124634</v>
      </c>
      <c r="CE5">
        <v>66.900000000000006</v>
      </c>
      <c r="CF5">
        <v>40307</v>
      </c>
      <c r="CG5">
        <v>1755</v>
      </c>
      <c r="CH5">
        <v>3910.51</v>
      </c>
      <c r="CI5">
        <v>-1.46</v>
      </c>
      <c r="CJ5">
        <v>1.54</v>
      </c>
      <c r="CK5">
        <v>0.77</v>
      </c>
      <c r="CL5">
        <v>1725</v>
      </c>
      <c r="CM5">
        <v>1755</v>
      </c>
      <c r="CN5">
        <v>873</v>
      </c>
      <c r="CO5">
        <v>6.04</v>
      </c>
      <c r="CP5">
        <v>-2.11</v>
      </c>
      <c r="CQ5">
        <v>1.89</v>
      </c>
      <c r="CR5">
        <v>82</v>
      </c>
      <c r="CS5">
        <v>6.38</v>
      </c>
      <c r="CT5">
        <v>13.54</v>
      </c>
      <c r="CU5">
        <v>1.6</v>
      </c>
      <c r="CV5">
        <v>11.1</v>
      </c>
      <c r="CW5">
        <v>9.6</v>
      </c>
      <c r="CX5">
        <v>29.7</v>
      </c>
      <c r="CY5">
        <v>21.2</v>
      </c>
      <c r="CZ5">
        <v>17.75</v>
      </c>
      <c r="DA5">
        <v>114.9</v>
      </c>
      <c r="DB5">
        <v>84.9</v>
      </c>
      <c r="DC5">
        <v>29.5</v>
      </c>
      <c r="DD5">
        <v>21</v>
      </c>
      <c r="DE5">
        <v>9.6</v>
      </c>
      <c r="DF5">
        <v>4.5999999999999996</v>
      </c>
      <c r="DG5">
        <v>26.6</v>
      </c>
      <c r="DH5">
        <v>15.398</v>
      </c>
      <c r="DI5">
        <v>-187.53</v>
      </c>
      <c r="DJ5">
        <v>-71.394999999999996</v>
      </c>
      <c r="DK5">
        <v>205.35499999999999</v>
      </c>
      <c r="DL5">
        <v>276.75</v>
      </c>
      <c r="DM5">
        <v>9.5</v>
      </c>
      <c r="DN5">
        <v>17.899999999999999</v>
      </c>
      <c r="DO5">
        <v>7.1</v>
      </c>
      <c r="DP5">
        <v>1.5</v>
      </c>
      <c r="DQ5">
        <v>261.93799999999999</v>
      </c>
      <c r="DR5">
        <v>140.01499999999999</v>
      </c>
      <c r="DS5">
        <v>-659.60299999999995</v>
      </c>
      <c r="DT5">
        <v>-18.579999999999998</v>
      </c>
      <c r="DU5">
        <v>28132570</v>
      </c>
      <c r="DV5">
        <v>6744470.0855</v>
      </c>
      <c r="DW5">
        <v>21388099.961599998</v>
      </c>
      <c r="DX5">
        <v>4669038.5120999999</v>
      </c>
      <c r="DY5">
        <v>11597217.010199999</v>
      </c>
      <c r="DZ5">
        <v>3006314.5255999998</v>
      </c>
      <c r="EA5">
        <v>1581975.7664999999</v>
      </c>
      <c r="EB5">
        <v>5839</v>
      </c>
      <c r="EC5">
        <v>50.37</v>
      </c>
      <c r="ED5">
        <v>337.4</v>
      </c>
      <c r="EE5">
        <v>24.3</v>
      </c>
    </row>
    <row r="6" spans="1:135" x14ac:dyDescent="0.3">
      <c r="A6" s="12" t="s">
        <v>449</v>
      </c>
      <c r="B6">
        <v>4.5</v>
      </c>
      <c r="C6">
        <v>-2.2999999999999998</v>
      </c>
      <c r="D6">
        <v>3.4</v>
      </c>
      <c r="E6">
        <v>24.7</v>
      </c>
      <c r="F6">
        <v>-0.5</v>
      </c>
      <c r="G6">
        <v>88.8</v>
      </c>
      <c r="H6">
        <v>21477.599999999999</v>
      </c>
      <c r="I6">
        <v>-1</v>
      </c>
      <c r="J6">
        <v>2.2000000000000002</v>
      </c>
      <c r="K6">
        <v>1.2</v>
      </c>
      <c r="L6">
        <v>1.4</v>
      </c>
      <c r="M6">
        <v>1.6</v>
      </c>
      <c r="N6">
        <v>1.3</v>
      </c>
      <c r="O6">
        <v>1.4801899999999999</v>
      </c>
      <c r="P6">
        <v>0.3</v>
      </c>
      <c r="Q6">
        <v>0.1</v>
      </c>
      <c r="R6">
        <v>0.3</v>
      </c>
      <c r="S6">
        <v>0.2</v>
      </c>
      <c r="T6">
        <v>0.8</v>
      </c>
      <c r="U6">
        <v>1.4</v>
      </c>
      <c r="V6">
        <v>6.7</v>
      </c>
      <c r="W6">
        <v>11.7</v>
      </c>
      <c r="X6">
        <v>-115</v>
      </c>
      <c r="Y6">
        <v>-108</v>
      </c>
      <c r="Z6">
        <v>33</v>
      </c>
      <c r="AA6">
        <v>34.700000000000003</v>
      </c>
      <c r="AB6">
        <v>34.200000000000003</v>
      </c>
      <c r="AC6">
        <v>149883</v>
      </c>
      <c r="AD6">
        <v>122</v>
      </c>
      <c r="AE6">
        <v>57.4</v>
      </c>
      <c r="AF6">
        <v>63.9</v>
      </c>
      <c r="AG6">
        <v>4.5999999999999996</v>
      </c>
      <c r="AH6">
        <v>4</v>
      </c>
      <c r="AI6">
        <v>4</v>
      </c>
      <c r="AJ6">
        <v>134.5</v>
      </c>
      <c r="AK6">
        <v>249.4</v>
      </c>
      <c r="AL6">
        <v>5.6</v>
      </c>
      <c r="AM6">
        <v>1</v>
      </c>
      <c r="AN6">
        <v>2.5</v>
      </c>
      <c r="AO6">
        <v>13.7</v>
      </c>
      <c r="AP6">
        <v>-2.8</v>
      </c>
      <c r="AQ6">
        <v>-3.28</v>
      </c>
      <c r="AR6">
        <v>1.1599999999999999</v>
      </c>
      <c r="AS6">
        <v>74.113799999999998</v>
      </c>
      <c r="AT6">
        <v>1.7</v>
      </c>
      <c r="AU6">
        <v>-1.4</v>
      </c>
      <c r="AV6">
        <v>1.5</v>
      </c>
      <c r="AW6">
        <v>0.6</v>
      </c>
      <c r="AX6">
        <v>0.3</v>
      </c>
      <c r="AY6">
        <v>1.35</v>
      </c>
      <c r="AZ6">
        <v>1.49</v>
      </c>
      <c r="BA6">
        <v>1.29</v>
      </c>
      <c r="BB6">
        <v>1.56</v>
      </c>
      <c r="BC6">
        <v>1.28</v>
      </c>
      <c r="BD6">
        <v>98.285399999999996</v>
      </c>
      <c r="BE6">
        <v>1530635</v>
      </c>
      <c r="BF6">
        <v>105.2</v>
      </c>
      <c r="BG6">
        <v>142497</v>
      </c>
      <c r="BH6">
        <v>149883</v>
      </c>
      <c r="BI6">
        <v>14119.843000000001</v>
      </c>
      <c r="BJ6">
        <v>60.5</v>
      </c>
      <c r="BK6">
        <v>57.8</v>
      </c>
      <c r="BL6">
        <v>77.599999999999994</v>
      </c>
      <c r="BM6">
        <v>55.3</v>
      </c>
      <c r="BN6">
        <v>57.1</v>
      </c>
      <c r="BO6">
        <v>54.8</v>
      </c>
      <c r="BP6">
        <v>0.36</v>
      </c>
      <c r="BQ6">
        <v>0.56000000000000005</v>
      </c>
      <c r="BR6">
        <v>11.1</v>
      </c>
      <c r="BS6">
        <v>4.9000000000000004</v>
      </c>
      <c r="BT6">
        <v>17</v>
      </c>
      <c r="BU6">
        <v>59.5</v>
      </c>
      <c r="BV6">
        <v>56.87</v>
      </c>
      <c r="BW6">
        <v>110.84780000000001</v>
      </c>
      <c r="BX6">
        <v>2.0554999999999999</v>
      </c>
      <c r="BY6">
        <v>110.8</v>
      </c>
      <c r="BZ6">
        <v>-1.1000000000000001</v>
      </c>
      <c r="CA6">
        <v>0.6</v>
      </c>
      <c r="CB6">
        <v>41.4</v>
      </c>
      <c r="CC6">
        <v>804.9</v>
      </c>
      <c r="CD6">
        <v>129265</v>
      </c>
      <c r="CE6">
        <v>67.400000000000006</v>
      </c>
      <c r="CF6">
        <v>39722</v>
      </c>
      <c r="CG6">
        <v>1758</v>
      </c>
      <c r="CH6">
        <v>3695.31</v>
      </c>
      <c r="CI6">
        <v>-1.3</v>
      </c>
      <c r="CJ6">
        <v>0.84</v>
      </c>
      <c r="CK6">
        <v>-0.66</v>
      </c>
      <c r="CL6">
        <v>1661</v>
      </c>
      <c r="CM6">
        <v>1758</v>
      </c>
      <c r="CN6">
        <v>943</v>
      </c>
      <c r="CO6">
        <v>6.53</v>
      </c>
      <c r="CP6">
        <v>1.08</v>
      </c>
      <c r="CQ6">
        <v>0.98</v>
      </c>
      <c r="CR6">
        <v>86</v>
      </c>
      <c r="CS6">
        <v>6.73</v>
      </c>
      <c r="CT6">
        <v>10.17</v>
      </c>
      <c r="CU6">
        <v>1.2</v>
      </c>
      <c r="CV6">
        <v>-0.7</v>
      </c>
      <c r="CW6">
        <v>-1.7</v>
      </c>
      <c r="CX6">
        <v>2.4</v>
      </c>
      <c r="CY6">
        <v>0.7</v>
      </c>
      <c r="CZ6">
        <v>16.27</v>
      </c>
      <c r="DA6">
        <v>87.1</v>
      </c>
      <c r="DB6">
        <v>80.7</v>
      </c>
      <c r="DC6">
        <v>4.8</v>
      </c>
      <c r="DD6">
        <v>0.7</v>
      </c>
      <c r="DE6">
        <v>-3.3</v>
      </c>
      <c r="DF6">
        <v>-0.9</v>
      </c>
      <c r="DG6">
        <v>14</v>
      </c>
      <c r="DH6">
        <v>10.695</v>
      </c>
      <c r="DI6">
        <v>-175.08</v>
      </c>
      <c r="DJ6">
        <v>-65.802000000000007</v>
      </c>
      <c r="DK6">
        <v>190.87700000000001</v>
      </c>
      <c r="DL6">
        <v>256.678</v>
      </c>
      <c r="DM6">
        <v>-9.1</v>
      </c>
      <c r="DN6">
        <v>0.5</v>
      </c>
      <c r="DO6">
        <v>-0.3</v>
      </c>
      <c r="DP6">
        <v>1</v>
      </c>
      <c r="DQ6">
        <v>121.39400000000001</v>
      </c>
      <c r="DR6">
        <v>-5.4130000000000003</v>
      </c>
      <c r="DS6">
        <v>-143.56200000000001</v>
      </c>
      <c r="DT6">
        <v>-15.589</v>
      </c>
      <c r="DU6">
        <v>27747797.5</v>
      </c>
      <c r="DV6">
        <v>6767407.2410000004</v>
      </c>
      <c r="DW6">
        <v>20980391.280200001</v>
      </c>
      <c r="DX6">
        <v>4964139.8545000004</v>
      </c>
      <c r="DY6">
        <v>11091924.1943</v>
      </c>
      <c r="DZ6">
        <v>2839292.9035</v>
      </c>
      <c r="EA6">
        <v>1579270.1025</v>
      </c>
      <c r="EB6">
        <v>5206.5</v>
      </c>
      <c r="EC6">
        <v>51.95</v>
      </c>
      <c r="ED6">
        <v>345.1</v>
      </c>
      <c r="EE6">
        <v>24.9</v>
      </c>
    </row>
    <row r="7" spans="1:135" x14ac:dyDescent="0.3">
      <c r="A7" s="12" t="s">
        <v>450</v>
      </c>
      <c r="B7">
        <v>33.799999999999997</v>
      </c>
      <c r="C7">
        <v>-2.9</v>
      </c>
      <c r="D7">
        <v>41.4</v>
      </c>
      <c r="E7">
        <v>82.1</v>
      </c>
      <c r="F7">
        <v>-2.1</v>
      </c>
      <c r="G7">
        <v>25.3</v>
      </c>
      <c r="H7">
        <v>21138.57</v>
      </c>
      <c r="I7">
        <v>-1.7</v>
      </c>
      <c r="J7">
        <v>3.6</v>
      </c>
      <c r="K7">
        <v>3.5</v>
      </c>
      <c r="L7">
        <v>1.4</v>
      </c>
      <c r="M7">
        <v>1.7</v>
      </c>
      <c r="N7">
        <v>1.4</v>
      </c>
      <c r="O7">
        <v>1.56986</v>
      </c>
      <c r="P7">
        <v>0.2</v>
      </c>
      <c r="Q7">
        <v>0.2</v>
      </c>
      <c r="R7">
        <v>0.3</v>
      </c>
      <c r="S7">
        <v>0.3</v>
      </c>
      <c r="T7">
        <v>0.3</v>
      </c>
      <c r="U7">
        <v>1</v>
      </c>
      <c r="V7">
        <v>7.9</v>
      </c>
      <c r="W7">
        <v>12.8</v>
      </c>
      <c r="X7">
        <v>919</v>
      </c>
      <c r="Y7">
        <v>959</v>
      </c>
      <c r="Z7">
        <v>45</v>
      </c>
      <c r="AA7">
        <v>34.799999999999997</v>
      </c>
      <c r="AB7">
        <v>34.200000000000003</v>
      </c>
      <c r="AC7">
        <v>147569</v>
      </c>
      <c r="AD7">
        <v>393</v>
      </c>
      <c r="AE7">
        <v>56.6</v>
      </c>
      <c r="AF7">
        <v>75.2</v>
      </c>
      <c r="AG7">
        <v>4.4000000000000004</v>
      </c>
      <c r="AH7">
        <v>4.2</v>
      </c>
      <c r="AI7">
        <v>3.6</v>
      </c>
      <c r="AJ7">
        <v>185.9</v>
      </c>
      <c r="AK7">
        <v>532.9</v>
      </c>
      <c r="AL7">
        <v>4.7</v>
      </c>
      <c r="AM7">
        <v>0</v>
      </c>
      <c r="AN7">
        <v>2.4</v>
      </c>
      <c r="AO7">
        <v>-10.3</v>
      </c>
      <c r="AP7">
        <v>6.1</v>
      </c>
      <c r="AQ7">
        <v>-6.56</v>
      </c>
      <c r="AR7">
        <v>-0.3</v>
      </c>
      <c r="AS7">
        <v>72.068799999999996</v>
      </c>
      <c r="AT7">
        <v>1</v>
      </c>
      <c r="AU7">
        <v>-5.8</v>
      </c>
      <c r="AV7">
        <v>1.6</v>
      </c>
      <c r="AW7">
        <v>0.8</v>
      </c>
      <c r="AX7">
        <v>0.8</v>
      </c>
      <c r="AY7">
        <v>1.35</v>
      </c>
      <c r="AZ7">
        <v>1.53</v>
      </c>
      <c r="BA7">
        <v>1.33</v>
      </c>
      <c r="BB7">
        <v>1.6</v>
      </c>
      <c r="BC7">
        <v>1.22</v>
      </c>
      <c r="BD7">
        <v>95.601900000000001</v>
      </c>
      <c r="BE7">
        <v>1524622</v>
      </c>
      <c r="BF7">
        <v>104.6</v>
      </c>
      <c r="BG7">
        <v>141632</v>
      </c>
      <c r="BH7">
        <v>147569</v>
      </c>
      <c r="BI7">
        <v>13959.522000000001</v>
      </c>
      <c r="BJ7">
        <v>55.4</v>
      </c>
      <c r="BK7">
        <v>57.7</v>
      </c>
      <c r="BL7">
        <v>62.8</v>
      </c>
      <c r="BM7">
        <v>54.3</v>
      </c>
      <c r="BN7">
        <v>53.2</v>
      </c>
      <c r="BO7">
        <v>54.6</v>
      </c>
      <c r="BP7">
        <v>0.37</v>
      </c>
      <c r="BQ7">
        <v>1.39</v>
      </c>
      <c r="BR7">
        <v>15</v>
      </c>
      <c r="BS7">
        <v>17</v>
      </c>
      <c r="BT7">
        <v>20</v>
      </c>
      <c r="BU7">
        <v>62.1</v>
      </c>
      <c r="BV7">
        <v>54.49</v>
      </c>
      <c r="BW7">
        <v>109.11409999999999</v>
      </c>
      <c r="BX7">
        <v>0.91249999999999998</v>
      </c>
      <c r="BY7">
        <v>108.6</v>
      </c>
      <c r="BZ7">
        <v>-3.5</v>
      </c>
      <c r="CA7">
        <v>0.6</v>
      </c>
      <c r="CB7">
        <v>41.2</v>
      </c>
      <c r="CC7">
        <v>826.2</v>
      </c>
      <c r="CD7">
        <v>126712</v>
      </c>
      <c r="CE7">
        <v>59.8</v>
      </c>
      <c r="CF7">
        <v>38200</v>
      </c>
      <c r="CG7">
        <v>1589</v>
      </c>
      <c r="CH7">
        <v>3365.52</v>
      </c>
      <c r="CI7">
        <v>0.26</v>
      </c>
      <c r="CJ7">
        <v>0.59</v>
      </c>
      <c r="CK7">
        <v>-0.02</v>
      </c>
      <c r="CL7">
        <v>1448</v>
      </c>
      <c r="CM7">
        <v>1589</v>
      </c>
      <c r="CN7">
        <v>971</v>
      </c>
      <c r="CO7">
        <v>6.36</v>
      </c>
      <c r="CP7">
        <v>5.12</v>
      </c>
      <c r="CQ7">
        <v>-2.0299999999999998</v>
      </c>
      <c r="CR7">
        <v>83</v>
      </c>
      <c r="CS7">
        <v>7.65</v>
      </c>
      <c r="CT7">
        <v>6.72</v>
      </c>
      <c r="CU7">
        <v>1.6</v>
      </c>
      <c r="CV7">
        <v>2.1</v>
      </c>
      <c r="CW7">
        <v>1.6</v>
      </c>
      <c r="CX7">
        <v>5.9</v>
      </c>
      <c r="CY7">
        <v>4.8</v>
      </c>
      <c r="CZ7">
        <v>16.34</v>
      </c>
      <c r="DA7">
        <v>101.3</v>
      </c>
      <c r="DB7">
        <v>80.400000000000006</v>
      </c>
      <c r="DC7">
        <v>6.2</v>
      </c>
      <c r="DD7">
        <v>0.7</v>
      </c>
      <c r="DE7">
        <v>-1.9</v>
      </c>
      <c r="DF7">
        <v>1.3</v>
      </c>
      <c r="DG7">
        <v>14.3</v>
      </c>
      <c r="DH7">
        <v>16.664000000000001</v>
      </c>
      <c r="DI7">
        <v>-172.36</v>
      </c>
      <c r="DJ7">
        <v>-62.625</v>
      </c>
      <c r="DK7">
        <v>178.06299999999999</v>
      </c>
      <c r="DL7">
        <v>240.68899999999999</v>
      </c>
      <c r="DM7">
        <v>-14.7</v>
      </c>
      <c r="DN7">
        <v>-6.4</v>
      </c>
      <c r="DO7">
        <v>-1.3</v>
      </c>
      <c r="DP7">
        <v>0.2</v>
      </c>
      <c r="DQ7">
        <v>108.869</v>
      </c>
      <c r="DR7">
        <v>-76.733999999999995</v>
      </c>
      <c r="DS7">
        <v>-124.611</v>
      </c>
      <c r="DT7">
        <v>-14.816000000000001</v>
      </c>
      <c r="DU7">
        <v>26945391.199999999</v>
      </c>
      <c r="DV7">
        <v>6570450.7348999996</v>
      </c>
      <c r="DW7">
        <v>20374940.446600001</v>
      </c>
      <c r="DX7">
        <v>5028907.6507999999</v>
      </c>
      <c r="DY7">
        <v>10663763.656099999</v>
      </c>
      <c r="DZ7">
        <v>2673492.7925</v>
      </c>
      <c r="EA7">
        <v>1523190.5911999999</v>
      </c>
      <c r="EB7">
        <v>4880.3</v>
      </c>
      <c r="EC7">
        <v>52.38</v>
      </c>
      <c r="ED7">
        <v>340</v>
      </c>
      <c r="EE7">
        <v>23.8</v>
      </c>
    </row>
    <row r="8" spans="1:135" x14ac:dyDescent="0.3">
      <c r="A8" s="13" t="s">
        <v>451</v>
      </c>
      <c r="B8">
        <v>-31.2</v>
      </c>
      <c r="C8">
        <v>-9.1</v>
      </c>
      <c r="D8">
        <v>-33.4</v>
      </c>
      <c r="E8">
        <v>-48.8</v>
      </c>
      <c r="F8">
        <v>3.9</v>
      </c>
      <c r="G8">
        <v>-252.8</v>
      </c>
      <c r="H8">
        <v>19477.439999999999</v>
      </c>
      <c r="I8">
        <v>-8.5</v>
      </c>
      <c r="J8">
        <v>-1.5</v>
      </c>
      <c r="K8">
        <v>-0.8</v>
      </c>
      <c r="L8">
        <v>0.6</v>
      </c>
      <c r="M8">
        <v>1.2</v>
      </c>
      <c r="N8">
        <v>0.9</v>
      </c>
      <c r="O8">
        <v>1.1321699999999999</v>
      </c>
      <c r="P8">
        <v>0.5</v>
      </c>
      <c r="Q8">
        <v>0.2</v>
      </c>
      <c r="R8">
        <v>0.3</v>
      </c>
      <c r="S8">
        <v>0.2</v>
      </c>
      <c r="T8">
        <v>-0.7</v>
      </c>
      <c r="U8">
        <v>0.3</v>
      </c>
      <c r="V8">
        <v>11</v>
      </c>
      <c r="W8">
        <v>18</v>
      </c>
      <c r="X8">
        <v>4505</v>
      </c>
      <c r="Y8">
        <v>4510</v>
      </c>
      <c r="Z8">
        <v>334</v>
      </c>
      <c r="AA8">
        <v>34.6</v>
      </c>
      <c r="AB8">
        <v>34</v>
      </c>
      <c r="AC8">
        <v>142218</v>
      </c>
      <c r="AD8">
        <v>5036</v>
      </c>
      <c r="AE8">
        <v>54.7</v>
      </c>
      <c r="AF8">
        <v>74</v>
      </c>
      <c r="AG8">
        <v>4.2</v>
      </c>
      <c r="AH8">
        <v>5.4</v>
      </c>
      <c r="AI8">
        <v>3.8</v>
      </c>
      <c r="AJ8">
        <v>305.5</v>
      </c>
      <c r="AK8">
        <v>4647.6000000000004</v>
      </c>
      <c r="AL8">
        <v>5.7</v>
      </c>
      <c r="AM8">
        <v>-0.8</v>
      </c>
      <c r="AN8">
        <v>2.7</v>
      </c>
      <c r="AO8">
        <v>10.3</v>
      </c>
      <c r="AP8">
        <v>10.199999999999999</v>
      </c>
      <c r="AQ8">
        <v>-10.96</v>
      </c>
      <c r="AR8">
        <v>6.2</v>
      </c>
      <c r="AS8">
        <v>68.681399999999996</v>
      </c>
      <c r="AT8">
        <v>8.8000000000000007</v>
      </c>
      <c r="AU8">
        <v>-18</v>
      </c>
      <c r="AV8">
        <v>11.3</v>
      </c>
      <c r="AW8">
        <v>-1</v>
      </c>
      <c r="AX8">
        <v>-1</v>
      </c>
      <c r="AY8">
        <v>1.41</v>
      </c>
      <c r="AZ8">
        <v>1.63</v>
      </c>
      <c r="BA8">
        <v>1.41</v>
      </c>
      <c r="BB8">
        <v>1.72</v>
      </c>
      <c r="BC8">
        <v>1.22</v>
      </c>
      <c r="BD8">
        <v>91.162199999999999</v>
      </c>
      <c r="BE8">
        <v>1473373</v>
      </c>
      <c r="BF8">
        <v>101</v>
      </c>
      <c r="BG8">
        <v>137660</v>
      </c>
      <c r="BH8">
        <v>142218</v>
      </c>
      <c r="BI8">
        <v>13543.816000000001</v>
      </c>
      <c r="BJ8">
        <v>52.4</v>
      </c>
      <c r="BK8">
        <v>56.8</v>
      </c>
      <c r="BL8">
        <v>51.3</v>
      </c>
      <c r="BM8">
        <v>47.9</v>
      </c>
      <c r="BN8">
        <v>49.8</v>
      </c>
      <c r="BO8">
        <v>47.9</v>
      </c>
      <c r="BP8">
        <v>5.97</v>
      </c>
      <c r="BQ8">
        <v>-2.41</v>
      </c>
      <c r="BR8">
        <v>27.5</v>
      </c>
      <c r="BS8">
        <v>-0.2</v>
      </c>
      <c r="BT8">
        <v>4</v>
      </c>
      <c r="BU8">
        <v>37.9</v>
      </c>
      <c r="BV8">
        <v>43.49</v>
      </c>
      <c r="BW8">
        <v>105.8703</v>
      </c>
      <c r="BX8">
        <v>-1.8288</v>
      </c>
      <c r="BY8">
        <v>105.3</v>
      </c>
      <c r="BZ8">
        <v>-6.7</v>
      </c>
      <c r="CA8">
        <v>2.2000000000000002</v>
      </c>
      <c r="CB8">
        <v>39.9</v>
      </c>
      <c r="CC8">
        <v>1499.2</v>
      </c>
      <c r="CD8">
        <v>121456</v>
      </c>
      <c r="CE8">
        <v>56.8</v>
      </c>
      <c r="CF8">
        <v>35922</v>
      </c>
      <c r="CG8">
        <v>1296</v>
      </c>
      <c r="CH8">
        <v>3104.66</v>
      </c>
      <c r="CI8">
        <v>1.92</v>
      </c>
      <c r="CJ8">
        <v>0.65</v>
      </c>
      <c r="CK8">
        <v>-0.16</v>
      </c>
      <c r="CL8">
        <v>1273</v>
      </c>
      <c r="CM8">
        <v>1296</v>
      </c>
      <c r="CN8">
        <v>839</v>
      </c>
      <c r="CO8">
        <v>4.84</v>
      </c>
      <c r="CP8">
        <v>18.920000000000002</v>
      </c>
      <c r="CQ8">
        <v>14.17</v>
      </c>
      <c r="CR8">
        <v>58</v>
      </c>
      <c r="CS8">
        <v>8.2200000000000006</v>
      </c>
      <c r="CT8">
        <v>3.5</v>
      </c>
      <c r="CU8">
        <v>1.1000000000000001</v>
      </c>
      <c r="CV8">
        <v>8.6999999999999993</v>
      </c>
      <c r="CW8">
        <v>8.4</v>
      </c>
      <c r="CX8">
        <v>2</v>
      </c>
      <c r="CY8">
        <v>0.6</v>
      </c>
      <c r="CZ8">
        <v>13.05</v>
      </c>
      <c r="DA8">
        <v>98.3</v>
      </c>
      <c r="DB8">
        <v>78.099999999999994</v>
      </c>
      <c r="DC8">
        <v>8.6</v>
      </c>
      <c r="DD8">
        <v>-0.9</v>
      </c>
      <c r="DE8">
        <v>-4.5999999999999996</v>
      </c>
      <c r="DF8">
        <v>5.9</v>
      </c>
      <c r="DG8">
        <v>19.3</v>
      </c>
      <c r="DH8">
        <v>19.812000000000001</v>
      </c>
      <c r="DI8">
        <v>-153.87</v>
      </c>
      <c r="DJ8">
        <v>-50.674999999999997</v>
      </c>
      <c r="DK8">
        <v>158.80500000000001</v>
      </c>
      <c r="DL8">
        <v>209.48</v>
      </c>
      <c r="DM8">
        <v>-24.6</v>
      </c>
      <c r="DN8">
        <v>-19.7</v>
      </c>
      <c r="DO8">
        <v>-4</v>
      </c>
      <c r="DP8">
        <v>1.3</v>
      </c>
      <c r="DQ8">
        <v>113.032</v>
      </c>
      <c r="DR8">
        <v>-56.96</v>
      </c>
      <c r="DS8">
        <v>-864.07399999999996</v>
      </c>
      <c r="DT8">
        <v>-15.308</v>
      </c>
      <c r="DU8">
        <v>26477240.600000001</v>
      </c>
      <c r="DV8">
        <v>6571275.6683</v>
      </c>
      <c r="DW8">
        <v>19905964.958099999</v>
      </c>
      <c r="DX8">
        <v>5079626.0735999998</v>
      </c>
      <c r="DY8">
        <v>10314464.974099999</v>
      </c>
      <c r="DZ8">
        <v>2533360.6436999999</v>
      </c>
      <c r="EA8">
        <v>1509484.4575</v>
      </c>
      <c r="EB8">
        <v>5001.8</v>
      </c>
      <c r="EC8">
        <v>52.74</v>
      </c>
      <c r="ED8">
        <v>333.1</v>
      </c>
      <c r="EE8">
        <v>22.9</v>
      </c>
    </row>
    <row r="9" spans="1:135" x14ac:dyDescent="0.3">
      <c r="A9" s="13" t="s">
        <v>452</v>
      </c>
      <c r="B9">
        <v>-5.0999999999999996</v>
      </c>
      <c r="C9">
        <v>0.6</v>
      </c>
      <c r="D9">
        <v>-6.9</v>
      </c>
      <c r="E9">
        <v>-5.3</v>
      </c>
      <c r="F9">
        <v>3.7</v>
      </c>
      <c r="G9">
        <v>-30.4</v>
      </c>
      <c r="H9">
        <v>21481.37</v>
      </c>
      <c r="I9">
        <v>2.2999999999999998</v>
      </c>
      <c r="J9">
        <v>1.6</v>
      </c>
      <c r="K9">
        <v>1.7</v>
      </c>
      <c r="L9">
        <v>1.5</v>
      </c>
      <c r="M9">
        <v>2.1</v>
      </c>
      <c r="N9">
        <v>1.3</v>
      </c>
      <c r="O9">
        <v>1.70421</v>
      </c>
      <c r="P9">
        <v>-0.3</v>
      </c>
      <c r="Q9">
        <v>-0.1</v>
      </c>
      <c r="R9">
        <v>-0.4</v>
      </c>
      <c r="S9">
        <v>0.1</v>
      </c>
      <c r="T9">
        <v>0.3</v>
      </c>
      <c r="U9">
        <v>1.1000000000000001</v>
      </c>
      <c r="V9">
        <v>4.4000000000000004</v>
      </c>
      <c r="W9">
        <v>8.8000000000000007</v>
      </c>
      <c r="X9">
        <v>-1498</v>
      </c>
      <c r="Y9">
        <v>-1444</v>
      </c>
      <c r="Z9">
        <v>-68</v>
      </c>
      <c r="AA9">
        <v>34.1</v>
      </c>
      <c r="AB9">
        <v>33.4</v>
      </c>
      <c r="AC9">
        <v>155599</v>
      </c>
      <c r="AD9">
        <v>-3267</v>
      </c>
      <c r="AE9">
        <v>59.9</v>
      </c>
      <c r="AF9">
        <v>20.3</v>
      </c>
      <c r="AG9">
        <v>3.8</v>
      </c>
      <c r="AH9">
        <v>3.5</v>
      </c>
      <c r="AI9">
        <v>10.8</v>
      </c>
      <c r="AJ9">
        <v>266.89999999999998</v>
      </c>
      <c r="AK9">
        <v>-72</v>
      </c>
      <c r="AL9">
        <v>3.8</v>
      </c>
      <c r="AM9">
        <v>0.7</v>
      </c>
      <c r="AN9">
        <v>2.8</v>
      </c>
      <c r="AO9">
        <v>11.4</v>
      </c>
      <c r="AP9">
        <v>-2.5</v>
      </c>
      <c r="AQ9">
        <v>-5.27</v>
      </c>
      <c r="AR9">
        <v>-3.83</v>
      </c>
      <c r="AS9">
        <v>73.381799999999998</v>
      </c>
      <c r="AT9">
        <v>-13</v>
      </c>
      <c r="AU9">
        <v>-24.6</v>
      </c>
      <c r="AV9">
        <v>-20.7</v>
      </c>
      <c r="AW9">
        <v>-0.3</v>
      </c>
      <c r="AX9">
        <v>-0.8</v>
      </c>
      <c r="AY9">
        <v>1.46</v>
      </c>
      <c r="AZ9">
        <v>1.58</v>
      </c>
      <c r="BA9">
        <v>1.39</v>
      </c>
      <c r="BB9">
        <v>1.77</v>
      </c>
      <c r="BC9">
        <v>1.52</v>
      </c>
      <c r="BD9">
        <v>97.447699999999998</v>
      </c>
      <c r="BE9">
        <v>1432305</v>
      </c>
      <c r="BF9">
        <v>109.7</v>
      </c>
      <c r="BG9">
        <v>151006</v>
      </c>
      <c r="BH9">
        <v>155599</v>
      </c>
      <c r="BI9">
        <v>13872.227000000001</v>
      </c>
      <c r="BJ9">
        <v>49.1</v>
      </c>
      <c r="BK9">
        <v>52.8</v>
      </c>
      <c r="BL9">
        <v>37.4</v>
      </c>
      <c r="BM9">
        <v>40.9</v>
      </c>
      <c r="BN9">
        <v>48.5</v>
      </c>
      <c r="BO9">
        <v>39.799999999999997</v>
      </c>
      <c r="BP9">
        <v>-4.29</v>
      </c>
      <c r="BQ9">
        <v>-1.45</v>
      </c>
      <c r="BR9">
        <v>-12.7</v>
      </c>
      <c r="BS9">
        <v>-21.5</v>
      </c>
      <c r="BT9">
        <v>4</v>
      </c>
      <c r="BU9">
        <v>47.5</v>
      </c>
      <c r="BV9">
        <v>47.86</v>
      </c>
      <c r="BW9">
        <v>106.8707</v>
      </c>
      <c r="BX9">
        <v>-0.69689999999999996</v>
      </c>
      <c r="BY9">
        <v>107</v>
      </c>
      <c r="BZ9">
        <v>-5.0999999999999996</v>
      </c>
      <c r="CA9">
        <v>-4.8</v>
      </c>
      <c r="CB9">
        <v>41.3</v>
      </c>
      <c r="CC9">
        <v>2666.7</v>
      </c>
      <c r="CD9">
        <v>120606</v>
      </c>
      <c r="CE9">
        <v>42.3</v>
      </c>
      <c r="CF9">
        <v>35852</v>
      </c>
      <c r="CG9">
        <v>1382</v>
      </c>
      <c r="CH9">
        <v>2652.39</v>
      </c>
      <c r="CI9">
        <v>3.63</v>
      </c>
      <c r="CJ9">
        <v>0.22</v>
      </c>
      <c r="CK9">
        <v>-0.69</v>
      </c>
      <c r="CL9">
        <v>1277</v>
      </c>
      <c r="CM9">
        <v>1382</v>
      </c>
      <c r="CN9">
        <v>623</v>
      </c>
      <c r="CO9">
        <v>5.38</v>
      </c>
      <c r="CP9">
        <v>-4.2699999999999996</v>
      </c>
      <c r="CQ9">
        <v>-18.79</v>
      </c>
      <c r="CR9">
        <v>72</v>
      </c>
      <c r="CS9">
        <v>4.3600000000000003</v>
      </c>
      <c r="CT9">
        <v>3.91</v>
      </c>
      <c r="CU9">
        <v>0.2</v>
      </c>
      <c r="CV9">
        <v>-8.6</v>
      </c>
      <c r="CW9">
        <v>-4.3</v>
      </c>
      <c r="CX9">
        <v>-5.9</v>
      </c>
      <c r="CY9">
        <v>-1.2</v>
      </c>
      <c r="CZ9">
        <v>11.37</v>
      </c>
      <c r="DA9">
        <v>118.8</v>
      </c>
      <c r="DB9">
        <v>89.1</v>
      </c>
      <c r="DC9">
        <v>1.9</v>
      </c>
      <c r="DD9">
        <v>-1.9</v>
      </c>
      <c r="DE9">
        <v>-4.7</v>
      </c>
      <c r="DF9">
        <v>-6.7</v>
      </c>
      <c r="DG9">
        <v>13.1</v>
      </c>
      <c r="DH9">
        <v>-17.981000000000002</v>
      </c>
      <c r="DI9">
        <v>-114.79</v>
      </c>
      <c r="DJ9">
        <v>-47.156999999999996</v>
      </c>
      <c r="DK9">
        <v>187.49</v>
      </c>
      <c r="DL9">
        <v>234.64699999999999</v>
      </c>
      <c r="DM9">
        <v>-12.3</v>
      </c>
      <c r="DN9">
        <v>-11</v>
      </c>
      <c r="DO9">
        <v>-4.2</v>
      </c>
      <c r="DP9">
        <v>-2.4</v>
      </c>
      <c r="DQ9">
        <v>-128.102</v>
      </c>
      <c r="DR9">
        <v>315.03899999999999</v>
      </c>
      <c r="DS9">
        <v>-118.988</v>
      </c>
      <c r="DT9">
        <v>-4.8259999999999996</v>
      </c>
      <c r="DU9">
        <v>23686871</v>
      </c>
      <c r="DV9">
        <v>6524064.2477000002</v>
      </c>
      <c r="DW9">
        <v>17162806.752700001</v>
      </c>
      <c r="DX9">
        <v>2657439.3487</v>
      </c>
      <c r="DY9">
        <v>10092497.4356</v>
      </c>
      <c r="DZ9">
        <v>2429557.1894</v>
      </c>
      <c r="EA9">
        <v>1525477.0426</v>
      </c>
      <c r="EB9">
        <v>3883.1</v>
      </c>
      <c r="EC9">
        <v>14.83</v>
      </c>
      <c r="ED9">
        <v>14.1</v>
      </c>
      <c r="EE9">
        <v>10.199999999999999</v>
      </c>
    </row>
    <row r="10" spans="1:135" x14ac:dyDescent="0.3">
      <c r="A10" s="13" t="s">
        <v>453</v>
      </c>
      <c r="B10">
        <v>1.9</v>
      </c>
      <c r="C10">
        <v>2.6</v>
      </c>
      <c r="D10">
        <v>1.7</v>
      </c>
      <c r="E10">
        <v>-6.5</v>
      </c>
      <c r="F10">
        <v>3</v>
      </c>
      <c r="G10">
        <v>16.3</v>
      </c>
      <c r="H10">
        <v>21694.46</v>
      </c>
      <c r="I10">
        <v>4.2</v>
      </c>
      <c r="J10">
        <v>1.5</v>
      </c>
      <c r="K10">
        <v>1.4</v>
      </c>
      <c r="L10">
        <v>2.2999999999999998</v>
      </c>
      <c r="M10">
        <v>2.2999999999999998</v>
      </c>
      <c r="N10">
        <v>1.7</v>
      </c>
      <c r="O10">
        <v>1.63775</v>
      </c>
      <c r="P10">
        <v>0.2</v>
      </c>
      <c r="Q10">
        <v>0.1</v>
      </c>
      <c r="R10">
        <v>0.3</v>
      </c>
      <c r="S10">
        <v>0.3</v>
      </c>
      <c r="T10">
        <v>1.4</v>
      </c>
      <c r="U10">
        <v>1.3</v>
      </c>
      <c r="V10">
        <v>3.6</v>
      </c>
      <c r="W10">
        <v>6.8</v>
      </c>
      <c r="X10">
        <v>200</v>
      </c>
      <c r="Y10">
        <v>183</v>
      </c>
      <c r="Z10">
        <v>-17</v>
      </c>
      <c r="AA10">
        <v>34.299999999999997</v>
      </c>
      <c r="AB10">
        <v>33.5</v>
      </c>
      <c r="AC10">
        <v>158772</v>
      </c>
      <c r="AD10">
        <v>268</v>
      </c>
      <c r="AE10">
        <v>61</v>
      </c>
      <c r="AF10">
        <v>51.4</v>
      </c>
      <c r="AG10">
        <v>4.3</v>
      </c>
      <c r="AH10">
        <v>3.9</v>
      </c>
      <c r="AI10">
        <v>3.8</v>
      </c>
      <c r="AJ10">
        <v>-25.2</v>
      </c>
      <c r="AK10">
        <v>18.8</v>
      </c>
      <c r="AL10">
        <v>3.2</v>
      </c>
      <c r="AM10">
        <v>0.1</v>
      </c>
      <c r="AN10">
        <v>2.7</v>
      </c>
      <c r="AO10">
        <v>3.8</v>
      </c>
      <c r="AP10">
        <v>1.3</v>
      </c>
      <c r="AQ10">
        <v>-2.17</v>
      </c>
      <c r="AR10">
        <v>-0.36</v>
      </c>
      <c r="AS10">
        <v>76.533600000000007</v>
      </c>
      <c r="AT10">
        <v>1.6</v>
      </c>
      <c r="AU10">
        <v>1.8</v>
      </c>
      <c r="AV10">
        <v>2.6</v>
      </c>
      <c r="AW10">
        <v>0</v>
      </c>
      <c r="AX10">
        <v>-0.1</v>
      </c>
      <c r="AY10">
        <v>1.39</v>
      </c>
      <c r="AZ10">
        <v>1.51</v>
      </c>
      <c r="BA10">
        <v>1.35</v>
      </c>
      <c r="BB10">
        <v>1.73</v>
      </c>
      <c r="BC10">
        <v>1.44</v>
      </c>
      <c r="BD10">
        <v>101.61790000000001</v>
      </c>
      <c r="BE10">
        <v>1485052</v>
      </c>
      <c r="BF10">
        <v>111.1</v>
      </c>
      <c r="BG10">
        <v>151789</v>
      </c>
      <c r="BH10">
        <v>158772</v>
      </c>
      <c r="BI10">
        <v>13997.422</v>
      </c>
      <c r="BJ10">
        <v>47.9</v>
      </c>
      <c r="BK10">
        <v>55.7</v>
      </c>
      <c r="BL10">
        <v>51.7</v>
      </c>
      <c r="BM10">
        <v>52.7</v>
      </c>
      <c r="BN10">
        <v>52.4</v>
      </c>
      <c r="BO10">
        <v>52.8</v>
      </c>
      <c r="BP10">
        <v>-0.34</v>
      </c>
      <c r="BQ10">
        <v>-0.27</v>
      </c>
      <c r="BR10">
        <v>2.4</v>
      </c>
      <c r="BS10">
        <v>3.3</v>
      </c>
      <c r="BT10">
        <v>-2</v>
      </c>
      <c r="BU10">
        <v>48.1</v>
      </c>
      <c r="BV10">
        <v>45.1</v>
      </c>
      <c r="BW10">
        <v>108.6152</v>
      </c>
      <c r="BX10">
        <v>1.0682</v>
      </c>
      <c r="BY10">
        <v>112</v>
      </c>
      <c r="BZ10">
        <v>-0.4</v>
      </c>
      <c r="CA10">
        <v>-0.2</v>
      </c>
      <c r="CB10">
        <v>41.3</v>
      </c>
      <c r="CC10">
        <v>225.9</v>
      </c>
      <c r="CD10">
        <v>128391</v>
      </c>
      <c r="CE10">
        <v>47.6</v>
      </c>
      <c r="CF10">
        <v>36522</v>
      </c>
      <c r="CG10">
        <v>1453</v>
      </c>
      <c r="CH10">
        <v>3176.75</v>
      </c>
      <c r="CI10">
        <v>-0.8</v>
      </c>
      <c r="CJ10">
        <v>0.31</v>
      </c>
      <c r="CK10">
        <v>0.57999999999999996</v>
      </c>
      <c r="CL10">
        <v>1547</v>
      </c>
      <c r="CM10">
        <v>1453</v>
      </c>
      <c r="CN10">
        <v>733</v>
      </c>
      <c r="CO10">
        <v>5.45</v>
      </c>
      <c r="CP10">
        <v>3.61</v>
      </c>
      <c r="CQ10">
        <v>-2.74</v>
      </c>
      <c r="CR10">
        <v>76</v>
      </c>
      <c r="CS10">
        <v>3.77</v>
      </c>
      <c r="CT10">
        <v>2.83</v>
      </c>
      <c r="CU10">
        <v>0.8</v>
      </c>
      <c r="CV10">
        <v>0.2</v>
      </c>
      <c r="CW10">
        <v>0.7</v>
      </c>
      <c r="CX10">
        <v>5.5</v>
      </c>
      <c r="CY10">
        <v>6.1</v>
      </c>
      <c r="CZ10">
        <v>16.7</v>
      </c>
      <c r="DA10">
        <v>128.19999999999999</v>
      </c>
      <c r="DB10">
        <v>99.3</v>
      </c>
      <c r="DC10">
        <v>3</v>
      </c>
      <c r="DD10">
        <v>0</v>
      </c>
      <c r="DE10">
        <v>2.8</v>
      </c>
      <c r="DF10">
        <v>-0.1</v>
      </c>
      <c r="DG10">
        <v>7.3</v>
      </c>
      <c r="DH10">
        <v>26.734999999999999</v>
      </c>
      <c r="DI10">
        <v>-103.64</v>
      </c>
      <c r="DJ10">
        <v>-45.420999999999999</v>
      </c>
      <c r="DK10">
        <v>209.88300000000001</v>
      </c>
      <c r="DL10">
        <v>255.304</v>
      </c>
      <c r="DM10">
        <v>1</v>
      </c>
      <c r="DN10">
        <v>-3.1</v>
      </c>
      <c r="DO10">
        <v>0.5</v>
      </c>
      <c r="DP10">
        <v>0.2</v>
      </c>
      <c r="DQ10">
        <v>89.725999999999999</v>
      </c>
      <c r="DR10">
        <v>63.753999999999998</v>
      </c>
      <c r="DS10">
        <v>-13.286</v>
      </c>
      <c r="DT10">
        <v>-4.7110000000000003</v>
      </c>
      <c r="DU10">
        <v>23201380</v>
      </c>
      <c r="DV10">
        <v>6519244</v>
      </c>
      <c r="DW10">
        <v>16682136.1467</v>
      </c>
      <c r="DX10">
        <v>2416864</v>
      </c>
      <c r="DY10">
        <v>9929231</v>
      </c>
      <c r="DZ10">
        <v>2379057</v>
      </c>
      <c r="EA10">
        <v>1507365</v>
      </c>
      <c r="EB10">
        <v>3426.5</v>
      </c>
      <c r="EC10">
        <v>0.76</v>
      </c>
      <c r="ED10">
        <v>6.5</v>
      </c>
      <c r="EE10">
        <v>6.7</v>
      </c>
    </row>
    <row r="11" spans="1:135" x14ac:dyDescent="0.3">
      <c r="A11" s="13" t="s">
        <v>454</v>
      </c>
      <c r="B11">
        <v>2.8</v>
      </c>
      <c r="C11">
        <v>2.2999999999999998</v>
      </c>
      <c r="D11">
        <v>3.2</v>
      </c>
      <c r="E11">
        <v>1.1000000000000001</v>
      </c>
      <c r="F11">
        <v>2.1</v>
      </c>
      <c r="G11">
        <v>68.3</v>
      </c>
      <c r="H11">
        <v>21505.01</v>
      </c>
      <c r="I11">
        <v>4.0999999999999996</v>
      </c>
      <c r="J11">
        <v>1.4</v>
      </c>
      <c r="K11">
        <v>1.8</v>
      </c>
      <c r="L11">
        <v>1.7</v>
      </c>
      <c r="M11">
        <v>2.4</v>
      </c>
      <c r="N11">
        <v>1.4</v>
      </c>
      <c r="O11">
        <v>1.7125999999999999</v>
      </c>
      <c r="P11">
        <v>0.2</v>
      </c>
      <c r="Q11">
        <v>0.2</v>
      </c>
      <c r="R11">
        <v>-0.3</v>
      </c>
      <c r="S11">
        <v>-0.2</v>
      </c>
      <c r="T11">
        <v>1.5</v>
      </c>
      <c r="U11">
        <v>2</v>
      </c>
      <c r="V11">
        <v>3.5</v>
      </c>
      <c r="W11">
        <v>6.9</v>
      </c>
      <c r="X11">
        <v>163</v>
      </c>
      <c r="Y11">
        <v>107</v>
      </c>
      <c r="Z11">
        <v>-7</v>
      </c>
      <c r="AA11">
        <v>34.4</v>
      </c>
      <c r="AB11">
        <v>33.6</v>
      </c>
      <c r="AC11">
        <v>158249</v>
      </c>
      <c r="AD11">
        <v>469</v>
      </c>
      <c r="AE11">
        <v>60.9</v>
      </c>
      <c r="AF11">
        <v>53.9</v>
      </c>
      <c r="AG11">
        <v>4.5</v>
      </c>
      <c r="AH11">
        <v>3.9</v>
      </c>
      <c r="AI11">
        <v>3.8</v>
      </c>
      <c r="AJ11">
        <v>-24.8</v>
      </c>
      <c r="AK11">
        <v>122.9</v>
      </c>
      <c r="AL11">
        <v>3.6</v>
      </c>
      <c r="AM11">
        <v>0.3</v>
      </c>
      <c r="AN11">
        <v>2.8</v>
      </c>
      <c r="AO11">
        <v>-0.9</v>
      </c>
      <c r="AP11">
        <v>1.2</v>
      </c>
      <c r="AQ11">
        <v>-1.75</v>
      </c>
      <c r="AR11">
        <v>-0.36</v>
      </c>
      <c r="AS11">
        <v>77.158799999999999</v>
      </c>
      <c r="AT11">
        <v>-0.1</v>
      </c>
      <c r="AU11">
        <v>0.5</v>
      </c>
      <c r="AV11">
        <v>-0.1</v>
      </c>
      <c r="AW11">
        <v>-0.1</v>
      </c>
      <c r="AX11">
        <v>-0.7</v>
      </c>
      <c r="AY11">
        <v>1.4</v>
      </c>
      <c r="AZ11">
        <v>1.49</v>
      </c>
      <c r="BA11">
        <v>1.35</v>
      </c>
      <c r="BB11">
        <v>1.73</v>
      </c>
      <c r="BC11">
        <v>1.46</v>
      </c>
      <c r="BD11">
        <v>102.3143</v>
      </c>
      <c r="BE11">
        <v>1491257</v>
      </c>
      <c r="BF11">
        <v>111</v>
      </c>
      <c r="BG11">
        <v>151244</v>
      </c>
      <c r="BH11">
        <v>158249</v>
      </c>
      <c r="BI11">
        <v>13933.683999999999</v>
      </c>
      <c r="BJ11">
        <v>48.1</v>
      </c>
      <c r="BK11">
        <v>53.2</v>
      </c>
      <c r="BL11">
        <v>49.7</v>
      </c>
      <c r="BM11">
        <v>51</v>
      </c>
      <c r="BN11">
        <v>51.1</v>
      </c>
      <c r="BO11">
        <v>50.9</v>
      </c>
      <c r="BP11">
        <v>-0.36</v>
      </c>
      <c r="BQ11">
        <v>-0.19</v>
      </c>
      <c r="BR11">
        <v>12.2</v>
      </c>
      <c r="BS11">
        <v>2.2000000000000002</v>
      </c>
      <c r="BT11">
        <v>-12</v>
      </c>
      <c r="BU11">
        <v>47.1</v>
      </c>
      <c r="BV11">
        <v>45.41</v>
      </c>
      <c r="BW11">
        <v>108.1275</v>
      </c>
      <c r="BX11">
        <v>0.5766</v>
      </c>
      <c r="BY11">
        <v>112.5</v>
      </c>
      <c r="BZ11">
        <v>0.1</v>
      </c>
      <c r="CA11">
        <v>-0.3</v>
      </c>
      <c r="CB11">
        <v>41.5</v>
      </c>
      <c r="CC11">
        <v>213.2</v>
      </c>
      <c r="CD11">
        <v>129685</v>
      </c>
      <c r="CE11">
        <v>47.5</v>
      </c>
      <c r="CF11">
        <v>36684</v>
      </c>
      <c r="CG11">
        <v>1439</v>
      </c>
      <c r="CH11">
        <v>2982.16</v>
      </c>
      <c r="CI11">
        <v>0.17</v>
      </c>
      <c r="CJ11">
        <v>-0.34</v>
      </c>
      <c r="CK11">
        <v>0.06</v>
      </c>
      <c r="CL11">
        <v>1285</v>
      </c>
      <c r="CM11">
        <v>1439</v>
      </c>
      <c r="CN11">
        <v>706</v>
      </c>
      <c r="CO11">
        <v>5.31</v>
      </c>
      <c r="CP11">
        <v>-2.93</v>
      </c>
      <c r="CQ11">
        <v>1.1499999999999999</v>
      </c>
      <c r="CR11">
        <v>68</v>
      </c>
      <c r="CS11">
        <v>3.97</v>
      </c>
      <c r="CT11">
        <v>2.08</v>
      </c>
      <c r="CU11">
        <v>0.6</v>
      </c>
      <c r="CV11">
        <v>-0.6</v>
      </c>
      <c r="CW11">
        <v>-0.3</v>
      </c>
      <c r="CX11">
        <v>3.6</v>
      </c>
      <c r="CY11">
        <v>3.5</v>
      </c>
      <c r="CZ11">
        <v>17.190000000000001</v>
      </c>
      <c r="DA11">
        <v>126.3</v>
      </c>
      <c r="DB11">
        <v>93.2</v>
      </c>
      <c r="DC11">
        <v>3.7</v>
      </c>
      <c r="DD11">
        <v>0.2</v>
      </c>
      <c r="DE11">
        <v>2.4</v>
      </c>
      <c r="DF11">
        <v>0.1</v>
      </c>
      <c r="DG11">
        <v>7.3</v>
      </c>
      <c r="DH11">
        <v>13.85</v>
      </c>
      <c r="DI11">
        <v>-117.49</v>
      </c>
      <c r="DJ11">
        <v>-48.262</v>
      </c>
      <c r="DK11">
        <v>208.77600000000001</v>
      </c>
      <c r="DL11">
        <v>257.03699999999998</v>
      </c>
      <c r="DM11">
        <v>-1.9</v>
      </c>
      <c r="DN11">
        <v>-2.8</v>
      </c>
      <c r="DO11">
        <v>-2.1</v>
      </c>
      <c r="DP11">
        <v>0.1</v>
      </c>
      <c r="DQ11">
        <v>49.109000000000002</v>
      </c>
      <c r="DR11">
        <v>-23.187000000000001</v>
      </c>
      <c r="DS11">
        <v>82.768000000000001</v>
      </c>
      <c r="DT11">
        <v>-4.577</v>
      </c>
      <c r="DU11">
        <v>22719402.300000001</v>
      </c>
      <c r="DV11">
        <v>6372061.0241</v>
      </c>
      <c r="DW11">
        <v>16347340.311000001</v>
      </c>
      <c r="DX11">
        <v>2376957.9278000002</v>
      </c>
      <c r="DY11">
        <v>9762783.7638000008</v>
      </c>
      <c r="DZ11">
        <v>2319064.9882999999</v>
      </c>
      <c r="EA11">
        <v>1455657.3167000001</v>
      </c>
      <c r="EB11">
        <v>3202.7</v>
      </c>
      <c r="EC11">
        <v>-10.029999999999999</v>
      </c>
      <c r="ED11">
        <v>5.4</v>
      </c>
      <c r="EE11">
        <v>5.6</v>
      </c>
    </row>
    <row r="12" spans="1:135" x14ac:dyDescent="0.3">
      <c r="A12" s="13" t="s">
        <v>455</v>
      </c>
      <c r="B12">
        <v>3.2</v>
      </c>
      <c r="C12">
        <v>2.1</v>
      </c>
      <c r="D12">
        <v>3.6</v>
      </c>
      <c r="E12">
        <v>2.6</v>
      </c>
      <c r="F12">
        <v>5</v>
      </c>
      <c r="G12">
        <v>84.3</v>
      </c>
      <c r="H12">
        <v>21289.27</v>
      </c>
      <c r="I12">
        <v>3.9</v>
      </c>
      <c r="J12">
        <v>2.2999999999999998</v>
      </c>
      <c r="K12">
        <v>2.2999999999999998</v>
      </c>
      <c r="L12">
        <v>1.6</v>
      </c>
      <c r="M12">
        <v>2.1</v>
      </c>
      <c r="N12">
        <v>1.5</v>
      </c>
      <c r="O12">
        <v>1.71743</v>
      </c>
      <c r="P12">
        <v>0</v>
      </c>
      <c r="Q12">
        <v>0.2</v>
      </c>
      <c r="R12">
        <v>-0.2</v>
      </c>
      <c r="S12">
        <v>0.1</v>
      </c>
      <c r="T12">
        <v>1.6</v>
      </c>
      <c r="U12">
        <v>2.2000000000000002</v>
      </c>
      <c r="V12">
        <v>3.6</v>
      </c>
      <c r="W12">
        <v>7.2</v>
      </c>
      <c r="X12">
        <v>130</v>
      </c>
      <c r="Y12">
        <v>129</v>
      </c>
      <c r="Z12">
        <v>8</v>
      </c>
      <c r="AA12">
        <v>34.4</v>
      </c>
      <c r="AB12">
        <v>33.6</v>
      </c>
      <c r="AC12">
        <v>157123</v>
      </c>
      <c r="AD12">
        <v>255</v>
      </c>
      <c r="AE12">
        <v>60.7</v>
      </c>
      <c r="AF12">
        <v>58.6</v>
      </c>
      <c r="AG12">
        <v>4.5</v>
      </c>
      <c r="AH12">
        <v>3.8</v>
      </c>
      <c r="AI12">
        <v>3.7</v>
      </c>
      <c r="AJ12">
        <v>12.8</v>
      </c>
      <c r="AK12">
        <v>79.2</v>
      </c>
      <c r="AL12">
        <v>3.5</v>
      </c>
      <c r="AM12">
        <v>0.3</v>
      </c>
      <c r="AN12">
        <v>2.7</v>
      </c>
      <c r="AO12">
        <v>-2.8</v>
      </c>
      <c r="AP12">
        <v>3.7</v>
      </c>
      <c r="AQ12">
        <v>-0.89</v>
      </c>
      <c r="AR12">
        <v>-7.0000000000000007E-2</v>
      </c>
      <c r="AS12">
        <v>77.422300000000007</v>
      </c>
      <c r="AT12">
        <v>0.4</v>
      </c>
      <c r="AU12">
        <v>-1.9</v>
      </c>
      <c r="AV12">
        <v>2</v>
      </c>
      <c r="AW12">
        <v>0.2</v>
      </c>
      <c r="AX12">
        <v>0.2</v>
      </c>
      <c r="AY12">
        <v>1.39</v>
      </c>
      <c r="AZ12">
        <v>1.46</v>
      </c>
      <c r="BA12">
        <v>1.36</v>
      </c>
      <c r="BB12">
        <v>1.72</v>
      </c>
      <c r="BC12">
        <v>1.46</v>
      </c>
      <c r="BD12">
        <v>102.384</v>
      </c>
      <c r="BE12">
        <v>1485563</v>
      </c>
      <c r="BF12">
        <v>110.7</v>
      </c>
      <c r="BG12">
        <v>150843</v>
      </c>
      <c r="BH12">
        <v>157123</v>
      </c>
      <c r="BI12">
        <v>13853.018</v>
      </c>
      <c r="BJ12">
        <v>51.5</v>
      </c>
      <c r="BK12">
        <v>55.2</v>
      </c>
      <c r="BL12">
        <v>47.9</v>
      </c>
      <c r="BM12">
        <v>51.5</v>
      </c>
      <c r="BN12">
        <v>50.6</v>
      </c>
      <c r="BO12">
        <v>51.5</v>
      </c>
      <c r="BP12">
        <v>0.08</v>
      </c>
      <c r="BQ12">
        <v>-0.16</v>
      </c>
      <c r="BR12">
        <v>1.5</v>
      </c>
      <c r="BS12">
        <v>-6.4</v>
      </c>
      <c r="BT12">
        <v>3</v>
      </c>
      <c r="BU12">
        <v>51.3</v>
      </c>
      <c r="BV12">
        <v>56.11</v>
      </c>
      <c r="BW12">
        <v>107.8425</v>
      </c>
      <c r="BX12">
        <v>0.57250000000000001</v>
      </c>
      <c r="BY12">
        <v>112.9</v>
      </c>
      <c r="BZ12">
        <v>1.7</v>
      </c>
      <c r="CA12">
        <v>0</v>
      </c>
      <c r="CB12">
        <v>41.7</v>
      </c>
      <c r="CC12">
        <v>221.6</v>
      </c>
      <c r="CD12">
        <v>130367</v>
      </c>
      <c r="CE12">
        <v>50.7</v>
      </c>
      <c r="CF12">
        <v>37303</v>
      </c>
      <c r="CG12">
        <v>1276</v>
      </c>
      <c r="CH12">
        <v>2890.17</v>
      </c>
      <c r="CI12">
        <v>-0.98</v>
      </c>
      <c r="CJ12">
        <v>-0.31</v>
      </c>
      <c r="CK12">
        <v>0.28999999999999998</v>
      </c>
      <c r="CL12">
        <v>1237</v>
      </c>
      <c r="CM12">
        <v>1276</v>
      </c>
      <c r="CN12">
        <v>711</v>
      </c>
      <c r="CO12">
        <v>5.39</v>
      </c>
      <c r="CP12">
        <v>-1.28</v>
      </c>
      <c r="CQ12">
        <v>1.59</v>
      </c>
      <c r="CR12">
        <v>64</v>
      </c>
      <c r="CS12">
        <v>4.53</v>
      </c>
      <c r="CT12">
        <v>2.14</v>
      </c>
      <c r="CU12">
        <v>0.3</v>
      </c>
      <c r="CV12">
        <v>0.4</v>
      </c>
      <c r="CW12">
        <v>0.4</v>
      </c>
      <c r="CX12">
        <v>3.3</v>
      </c>
      <c r="CY12">
        <v>3.5</v>
      </c>
      <c r="CZ12">
        <v>17.3</v>
      </c>
      <c r="DA12">
        <v>124.3</v>
      </c>
      <c r="DB12">
        <v>98.2</v>
      </c>
      <c r="DC12">
        <v>3.9</v>
      </c>
      <c r="DD12">
        <v>0.2</v>
      </c>
      <c r="DE12">
        <v>2.2000000000000002</v>
      </c>
      <c r="DF12">
        <v>0.3</v>
      </c>
      <c r="DG12">
        <v>7.2</v>
      </c>
      <c r="DH12">
        <v>16.486000000000001</v>
      </c>
      <c r="DI12">
        <v>-123.92</v>
      </c>
      <c r="DJ12">
        <v>-50.39</v>
      </c>
      <c r="DK12">
        <v>210.57499999999999</v>
      </c>
      <c r="DL12">
        <v>260.96499999999997</v>
      </c>
      <c r="DM12">
        <v>-1.5</v>
      </c>
      <c r="DN12">
        <v>0.9</v>
      </c>
      <c r="DO12">
        <v>-2</v>
      </c>
      <c r="DP12">
        <v>-1.1000000000000001</v>
      </c>
      <c r="DQ12">
        <v>98.192999999999998</v>
      </c>
      <c r="DR12">
        <v>10.496</v>
      </c>
      <c r="DS12">
        <v>-8.4770000000000003</v>
      </c>
      <c r="DT12">
        <v>-4.3170000000000002</v>
      </c>
      <c r="DU12">
        <v>22023283</v>
      </c>
      <c r="DV12">
        <v>6092383</v>
      </c>
      <c r="DW12">
        <v>15930899</v>
      </c>
      <c r="DX12">
        <v>2250934</v>
      </c>
      <c r="DY12">
        <v>9554417</v>
      </c>
      <c r="DZ12">
        <v>2274474</v>
      </c>
      <c r="EA12">
        <v>1432463</v>
      </c>
      <c r="EB12">
        <v>3274.8</v>
      </c>
      <c r="EC12">
        <v>-10.29</v>
      </c>
      <c r="ED12">
        <v>4.7</v>
      </c>
      <c r="EE12">
        <v>4.5999999999999996</v>
      </c>
    </row>
    <row r="13" spans="1:135" x14ac:dyDescent="0.3">
      <c r="A13" s="13" t="s">
        <v>456</v>
      </c>
      <c r="B13">
        <v>2.4</v>
      </c>
      <c r="C13">
        <v>2.2000000000000002</v>
      </c>
      <c r="D13">
        <v>0.6</v>
      </c>
      <c r="E13">
        <v>6.4</v>
      </c>
      <c r="F13">
        <v>2.7</v>
      </c>
      <c r="G13">
        <v>131.69999999999999</v>
      </c>
      <c r="H13">
        <v>21001.59</v>
      </c>
      <c r="I13">
        <v>4.3</v>
      </c>
      <c r="J13">
        <v>1.1000000000000001</v>
      </c>
      <c r="K13">
        <v>1.1000000000000001</v>
      </c>
      <c r="L13">
        <v>1.9</v>
      </c>
      <c r="M13">
        <v>2</v>
      </c>
      <c r="N13">
        <v>1.5</v>
      </c>
      <c r="O13">
        <v>1.56287</v>
      </c>
      <c r="P13">
        <v>0.4</v>
      </c>
      <c r="Q13">
        <v>0.2</v>
      </c>
      <c r="R13">
        <v>0.3</v>
      </c>
      <c r="S13">
        <v>0.1</v>
      </c>
      <c r="T13">
        <v>2</v>
      </c>
      <c r="U13">
        <v>2.2999999999999998</v>
      </c>
      <c r="V13">
        <v>3.8</v>
      </c>
      <c r="W13">
        <v>7.4</v>
      </c>
      <c r="X13">
        <v>224</v>
      </c>
      <c r="Y13">
        <v>192</v>
      </c>
      <c r="Z13">
        <v>-2</v>
      </c>
      <c r="AA13">
        <v>34.5</v>
      </c>
      <c r="AB13">
        <v>33.700000000000003</v>
      </c>
      <c r="AC13">
        <v>156869</v>
      </c>
      <c r="AD13">
        <v>-123</v>
      </c>
      <c r="AE13">
        <v>60.7</v>
      </c>
      <c r="AF13">
        <v>63.1</v>
      </c>
      <c r="AG13">
        <v>4.5999999999999996</v>
      </c>
      <c r="AH13">
        <v>3.8</v>
      </c>
      <c r="AI13">
        <v>3.7</v>
      </c>
      <c r="AJ13">
        <v>0.4</v>
      </c>
      <c r="AK13">
        <v>311.3</v>
      </c>
      <c r="AL13">
        <v>3.6</v>
      </c>
      <c r="AM13">
        <v>0.4</v>
      </c>
      <c r="AN13">
        <v>2.8</v>
      </c>
      <c r="AO13">
        <v>5.7</v>
      </c>
      <c r="AP13">
        <v>3.5</v>
      </c>
      <c r="AQ13">
        <v>0.55000000000000004</v>
      </c>
      <c r="AR13">
        <v>0.13</v>
      </c>
      <c r="AS13">
        <v>78.093599999999995</v>
      </c>
      <c r="AT13">
        <v>2.2999999999999998</v>
      </c>
      <c r="AU13">
        <v>5.0999999999999996</v>
      </c>
      <c r="AV13">
        <v>5.2</v>
      </c>
      <c r="AW13">
        <v>0.1</v>
      </c>
      <c r="AX13">
        <v>-0.1</v>
      </c>
      <c r="AY13">
        <v>1.38</v>
      </c>
      <c r="AZ13">
        <v>1.42</v>
      </c>
      <c r="BA13">
        <v>1.33</v>
      </c>
      <c r="BB13">
        <v>1.69</v>
      </c>
      <c r="BC13">
        <v>1.47</v>
      </c>
      <c r="BD13">
        <v>102.8635</v>
      </c>
      <c r="BE13">
        <v>1483449</v>
      </c>
      <c r="BF13">
        <v>110.7</v>
      </c>
      <c r="BG13">
        <v>150348</v>
      </c>
      <c r="BH13">
        <v>156869</v>
      </c>
      <c r="BI13">
        <v>13899.939</v>
      </c>
      <c r="BJ13">
        <v>54.9</v>
      </c>
      <c r="BK13">
        <v>56.5</v>
      </c>
      <c r="BL13">
        <v>54.3</v>
      </c>
      <c r="BM13" t="s">
        <v>311</v>
      </c>
      <c r="BN13" t="s">
        <v>311</v>
      </c>
      <c r="BO13" t="s">
        <v>311</v>
      </c>
      <c r="BP13">
        <v>-0.03</v>
      </c>
      <c r="BQ13">
        <v>-0.19</v>
      </c>
      <c r="BR13">
        <v>14.9</v>
      </c>
      <c r="BS13">
        <v>5.0999999999999996</v>
      </c>
      <c r="BT13">
        <v>9</v>
      </c>
      <c r="BU13">
        <v>57.2</v>
      </c>
      <c r="BV13">
        <v>50.05</v>
      </c>
      <c r="BW13">
        <v>107.6207</v>
      </c>
      <c r="BX13">
        <v>0.89349999999999996</v>
      </c>
      <c r="BY13">
        <v>112.7</v>
      </c>
      <c r="BZ13">
        <v>3.1</v>
      </c>
      <c r="CA13">
        <v>0.3</v>
      </c>
      <c r="CB13">
        <v>41.7</v>
      </c>
      <c r="CC13">
        <v>217</v>
      </c>
      <c r="CD13">
        <v>129049</v>
      </c>
      <c r="CE13">
        <v>56.6</v>
      </c>
      <c r="CF13">
        <v>37568</v>
      </c>
      <c r="CG13">
        <v>1316</v>
      </c>
      <c r="CH13">
        <v>2803.98</v>
      </c>
      <c r="CI13">
        <v>-0.67</v>
      </c>
      <c r="CJ13">
        <v>0.16</v>
      </c>
      <c r="CK13">
        <v>0.46</v>
      </c>
      <c r="CL13">
        <v>1203</v>
      </c>
      <c r="CM13">
        <v>1316</v>
      </c>
      <c r="CN13">
        <v>721</v>
      </c>
      <c r="CO13">
        <v>5.25</v>
      </c>
      <c r="CP13">
        <v>-1.1299999999999999</v>
      </c>
      <c r="CQ13">
        <v>4.76</v>
      </c>
      <c r="CR13">
        <v>62</v>
      </c>
      <c r="CS13">
        <v>4.42</v>
      </c>
      <c r="CT13">
        <v>2.5299999999999998</v>
      </c>
      <c r="CU13">
        <v>0.3</v>
      </c>
      <c r="CV13">
        <v>1.5</v>
      </c>
      <c r="CW13">
        <v>1.2</v>
      </c>
      <c r="CX13">
        <v>3.4</v>
      </c>
      <c r="CY13">
        <v>3.5</v>
      </c>
      <c r="CZ13">
        <v>17.5</v>
      </c>
      <c r="DA13">
        <v>124.2</v>
      </c>
      <c r="DB13">
        <v>98.4</v>
      </c>
      <c r="DC13">
        <v>4.8</v>
      </c>
      <c r="DD13">
        <v>0.3</v>
      </c>
      <c r="DE13">
        <v>2.2999999999999998</v>
      </c>
      <c r="DF13">
        <v>0.6</v>
      </c>
      <c r="DG13">
        <v>8.1999999999999993</v>
      </c>
      <c r="DH13">
        <v>12.545</v>
      </c>
      <c r="DI13">
        <v>-127.11</v>
      </c>
      <c r="DJ13">
        <v>-49.777000000000001</v>
      </c>
      <c r="DK13">
        <v>213.81299999999999</v>
      </c>
      <c r="DL13">
        <v>263.58999999999997</v>
      </c>
      <c r="DM13">
        <v>0.3</v>
      </c>
      <c r="DN13">
        <v>2.5</v>
      </c>
      <c r="DO13">
        <v>0.1</v>
      </c>
      <c r="DP13">
        <v>0.6</v>
      </c>
      <c r="DQ13">
        <v>-19.376999999999999</v>
      </c>
      <c r="DR13">
        <v>42.69</v>
      </c>
      <c r="DS13">
        <v>-146.94499999999999</v>
      </c>
      <c r="DT13">
        <v>-4.1449999999999996</v>
      </c>
      <c r="DU13">
        <v>22027879.600000001</v>
      </c>
      <c r="DV13">
        <v>6088982.3836000003</v>
      </c>
      <c r="DW13">
        <v>15938898.2356</v>
      </c>
      <c r="DX13">
        <v>2480035.1888000001</v>
      </c>
      <c r="DY13">
        <v>9414269.8446999993</v>
      </c>
      <c r="DZ13">
        <v>2216999.6079000002</v>
      </c>
      <c r="EA13">
        <v>1420969.0407</v>
      </c>
      <c r="EB13">
        <v>3381.5</v>
      </c>
      <c r="EC13">
        <v>-11.03</v>
      </c>
      <c r="ED13">
        <v>1.9</v>
      </c>
      <c r="EE13">
        <v>4</v>
      </c>
    </row>
    <row r="14" spans="1:135" x14ac:dyDescent="0.3">
      <c r="A14" s="13" t="s">
        <v>457</v>
      </c>
      <c r="B14">
        <v>0.9</v>
      </c>
      <c r="C14">
        <v>2.2999999999999998</v>
      </c>
      <c r="D14">
        <v>1.7</v>
      </c>
      <c r="E14">
        <v>2.2000000000000002</v>
      </c>
      <c r="F14">
        <v>-0.8</v>
      </c>
      <c r="G14">
        <v>87.3</v>
      </c>
      <c r="H14">
        <v>20813.330000000002</v>
      </c>
      <c r="I14">
        <v>4.7</v>
      </c>
      <c r="J14">
        <v>2</v>
      </c>
      <c r="K14">
        <v>1.9</v>
      </c>
      <c r="L14">
        <v>1.9</v>
      </c>
      <c r="M14">
        <v>2.2000000000000002</v>
      </c>
      <c r="N14">
        <v>1.9</v>
      </c>
      <c r="O14">
        <v>2.0566499999999999</v>
      </c>
      <c r="P14">
        <v>0</v>
      </c>
      <c r="Q14">
        <v>0.2</v>
      </c>
      <c r="R14">
        <v>0</v>
      </c>
      <c r="S14">
        <v>0.2</v>
      </c>
      <c r="T14">
        <v>2.6</v>
      </c>
      <c r="U14">
        <v>2.9</v>
      </c>
      <c r="V14">
        <v>3.9</v>
      </c>
      <c r="W14">
        <v>7.6</v>
      </c>
      <c r="X14">
        <v>248</v>
      </c>
      <c r="Y14">
        <v>212</v>
      </c>
      <c r="Z14">
        <v>19</v>
      </c>
      <c r="AA14">
        <v>34.5</v>
      </c>
      <c r="AB14">
        <v>33.700000000000003</v>
      </c>
      <c r="AC14">
        <v>156767</v>
      </c>
      <c r="AD14">
        <v>161</v>
      </c>
      <c r="AE14">
        <v>60.6</v>
      </c>
      <c r="AF14">
        <v>63.1</v>
      </c>
      <c r="AG14">
        <v>4.7</v>
      </c>
      <c r="AH14">
        <v>3.8</v>
      </c>
      <c r="AI14">
        <v>3.7</v>
      </c>
      <c r="AJ14">
        <v>35.299999999999997</v>
      </c>
      <c r="AK14">
        <v>173.6</v>
      </c>
      <c r="AL14">
        <v>3.6</v>
      </c>
      <c r="AM14">
        <v>0.5</v>
      </c>
      <c r="AN14">
        <v>2.9</v>
      </c>
      <c r="AO14">
        <v>1.7</v>
      </c>
      <c r="AP14">
        <v>0.1</v>
      </c>
      <c r="AQ14">
        <v>2.46</v>
      </c>
      <c r="AR14">
        <v>-0.04</v>
      </c>
      <c r="AS14">
        <v>79.214399999999998</v>
      </c>
      <c r="AT14">
        <v>1.7</v>
      </c>
      <c r="AU14">
        <v>0.2</v>
      </c>
      <c r="AV14">
        <v>5.6</v>
      </c>
      <c r="AW14">
        <v>0.8</v>
      </c>
      <c r="AX14">
        <v>1</v>
      </c>
      <c r="AY14">
        <v>1.39</v>
      </c>
      <c r="AZ14">
        <v>1.39</v>
      </c>
      <c r="BA14">
        <v>1.33</v>
      </c>
      <c r="BB14">
        <v>1.65</v>
      </c>
      <c r="BC14">
        <v>1.49</v>
      </c>
      <c r="BD14">
        <v>103.867</v>
      </c>
      <c r="BE14">
        <v>1476549</v>
      </c>
      <c r="BF14">
        <v>110.3</v>
      </c>
      <c r="BG14">
        <v>149821</v>
      </c>
      <c r="BH14">
        <v>156767</v>
      </c>
      <c r="BI14">
        <v>13877.644</v>
      </c>
      <c r="BJ14">
        <v>54.9</v>
      </c>
      <c r="BK14">
        <v>58.1</v>
      </c>
      <c r="BL14">
        <v>54.9</v>
      </c>
      <c r="BM14" t="s">
        <v>311</v>
      </c>
      <c r="BN14" t="s">
        <v>311</v>
      </c>
      <c r="BO14" t="s">
        <v>311</v>
      </c>
      <c r="BP14">
        <v>-0.13</v>
      </c>
      <c r="BQ14">
        <v>-0.17</v>
      </c>
      <c r="BR14">
        <v>10.9</v>
      </c>
      <c r="BS14">
        <v>11.1</v>
      </c>
      <c r="BT14">
        <v>-2</v>
      </c>
      <c r="BU14">
        <v>62.8</v>
      </c>
      <c r="BV14">
        <v>52.87</v>
      </c>
      <c r="BW14">
        <v>107.46729999999999</v>
      </c>
      <c r="BX14">
        <v>1.5591999999999999</v>
      </c>
      <c r="BY14">
        <v>112.5</v>
      </c>
      <c r="BZ14">
        <v>5</v>
      </c>
      <c r="CA14">
        <v>0</v>
      </c>
      <c r="CB14">
        <v>42.1</v>
      </c>
      <c r="CC14">
        <v>216.4</v>
      </c>
      <c r="CD14">
        <v>130919</v>
      </c>
      <c r="CE14">
        <v>52.5</v>
      </c>
      <c r="CF14">
        <v>36956</v>
      </c>
      <c r="CG14">
        <v>1338</v>
      </c>
      <c r="CH14">
        <v>2567.31</v>
      </c>
      <c r="CI14">
        <v>-0.27</v>
      </c>
      <c r="CJ14">
        <v>0.56000000000000005</v>
      </c>
      <c r="CK14">
        <v>0.35</v>
      </c>
      <c r="CL14">
        <v>1095</v>
      </c>
      <c r="CM14">
        <v>1338</v>
      </c>
      <c r="CN14">
        <v>566</v>
      </c>
      <c r="CO14">
        <v>5.01</v>
      </c>
      <c r="CP14">
        <v>-3.28</v>
      </c>
      <c r="CQ14">
        <v>0.3</v>
      </c>
      <c r="CR14">
        <v>56</v>
      </c>
      <c r="CS14">
        <v>4.0599999999999996</v>
      </c>
      <c r="CT14">
        <v>4.04</v>
      </c>
      <c r="CU14">
        <v>0.2</v>
      </c>
      <c r="CV14">
        <v>-2</v>
      </c>
      <c r="CW14">
        <v>-2.8</v>
      </c>
      <c r="CX14">
        <v>0.9</v>
      </c>
      <c r="CY14">
        <v>0.7</v>
      </c>
      <c r="CZ14">
        <v>17.5</v>
      </c>
      <c r="DA14">
        <v>126.6</v>
      </c>
      <c r="DB14">
        <v>98.3</v>
      </c>
      <c r="DC14">
        <v>5.2</v>
      </c>
      <c r="DD14">
        <v>1.1000000000000001</v>
      </c>
      <c r="DE14">
        <v>1.4</v>
      </c>
      <c r="DF14">
        <v>-0.9</v>
      </c>
      <c r="DG14">
        <v>9</v>
      </c>
      <c r="DH14">
        <v>14.933</v>
      </c>
      <c r="DI14">
        <v>-127.51</v>
      </c>
      <c r="DJ14">
        <v>-55.686999999999998</v>
      </c>
      <c r="DK14">
        <v>207.79300000000001</v>
      </c>
      <c r="DL14">
        <v>263.48</v>
      </c>
      <c r="DM14">
        <v>-0.6</v>
      </c>
      <c r="DN14">
        <v>3.2</v>
      </c>
      <c r="DO14">
        <v>-0.9</v>
      </c>
      <c r="DP14">
        <v>-1.4</v>
      </c>
      <c r="DQ14">
        <v>-44.722000000000001</v>
      </c>
      <c r="DR14">
        <v>-86.816999999999993</v>
      </c>
      <c r="DS14">
        <v>-13.539</v>
      </c>
      <c r="DT14">
        <v>-4.194</v>
      </c>
      <c r="DU14">
        <v>21974095.699999999</v>
      </c>
      <c r="DV14">
        <v>6355788.8191999998</v>
      </c>
      <c r="DW14">
        <v>15618306.9135</v>
      </c>
      <c r="DX14">
        <v>2339992.5847</v>
      </c>
      <c r="DY14">
        <v>9297047.4965000004</v>
      </c>
      <c r="DZ14">
        <v>2174521.1348000001</v>
      </c>
      <c r="EA14">
        <v>1412591.1454</v>
      </c>
      <c r="EB14">
        <v>3400.7</v>
      </c>
      <c r="EC14">
        <v>-11.69</v>
      </c>
      <c r="ED14">
        <v>4.2</v>
      </c>
      <c r="EE14">
        <v>3.8</v>
      </c>
    </row>
    <row r="15" spans="1:135" x14ac:dyDescent="0.3">
      <c r="A15" s="13" t="s">
        <v>458</v>
      </c>
      <c r="B15">
        <v>1.9</v>
      </c>
      <c r="C15">
        <v>3.1</v>
      </c>
      <c r="D15">
        <v>2.7</v>
      </c>
      <c r="E15">
        <v>9.6999999999999993</v>
      </c>
      <c r="F15">
        <v>1</v>
      </c>
      <c r="G15">
        <v>101</v>
      </c>
      <c r="H15">
        <v>20659.099999999999</v>
      </c>
      <c r="I15">
        <v>5.6</v>
      </c>
      <c r="J15">
        <v>1.8</v>
      </c>
      <c r="K15">
        <v>1.4</v>
      </c>
      <c r="L15">
        <v>2.2999999999999998</v>
      </c>
      <c r="M15">
        <v>2.2000000000000002</v>
      </c>
      <c r="N15">
        <v>2.1</v>
      </c>
      <c r="O15">
        <v>2.0394000000000001</v>
      </c>
      <c r="P15">
        <v>0.2</v>
      </c>
      <c r="Q15">
        <v>0.2</v>
      </c>
      <c r="R15">
        <v>0.2</v>
      </c>
      <c r="S15">
        <v>0.1</v>
      </c>
      <c r="T15">
        <v>2.7</v>
      </c>
      <c r="U15">
        <v>2.6</v>
      </c>
      <c r="V15">
        <v>3.7</v>
      </c>
      <c r="W15">
        <v>7.5</v>
      </c>
      <c r="X15">
        <v>57</v>
      </c>
      <c r="Y15">
        <v>42</v>
      </c>
      <c r="Z15">
        <v>19</v>
      </c>
      <c r="AA15">
        <v>34.5</v>
      </c>
      <c r="AB15">
        <v>33.700000000000003</v>
      </c>
      <c r="AC15">
        <v>155970</v>
      </c>
      <c r="AD15">
        <v>458</v>
      </c>
      <c r="AE15">
        <v>60.4</v>
      </c>
      <c r="AF15">
        <v>57.4</v>
      </c>
      <c r="AG15">
        <v>4.7</v>
      </c>
      <c r="AH15">
        <v>3.8</v>
      </c>
      <c r="AI15">
        <v>3.7</v>
      </c>
      <c r="AJ15">
        <v>70.900000000000006</v>
      </c>
      <c r="AK15">
        <v>113.9</v>
      </c>
      <c r="AL15">
        <v>3</v>
      </c>
      <c r="AM15">
        <v>0.3</v>
      </c>
      <c r="AN15">
        <v>2.8</v>
      </c>
      <c r="AO15">
        <v>3.8</v>
      </c>
      <c r="AP15">
        <v>1.3</v>
      </c>
      <c r="AQ15">
        <v>4.3899999999999997</v>
      </c>
      <c r="AR15">
        <v>-0.03</v>
      </c>
      <c r="AS15">
        <v>79.7637</v>
      </c>
      <c r="AT15">
        <v>-0.5</v>
      </c>
      <c r="AU15">
        <v>1.8</v>
      </c>
      <c r="AV15">
        <v>-1.3</v>
      </c>
      <c r="AW15">
        <v>0.5</v>
      </c>
      <c r="AX15">
        <v>0.6</v>
      </c>
      <c r="AY15">
        <v>1.36</v>
      </c>
      <c r="AZ15">
        <v>1.36</v>
      </c>
      <c r="BA15">
        <v>1.28</v>
      </c>
      <c r="BB15">
        <v>1.6</v>
      </c>
      <c r="BC15">
        <v>1.45</v>
      </c>
      <c r="BD15">
        <v>104.1315</v>
      </c>
      <c r="BE15">
        <v>1481916</v>
      </c>
      <c r="BF15">
        <v>109.9</v>
      </c>
      <c r="BG15">
        <v>149326</v>
      </c>
      <c r="BH15">
        <v>155970</v>
      </c>
      <c r="BI15">
        <v>13674.315000000001</v>
      </c>
      <c r="BJ15">
        <v>59.3</v>
      </c>
      <c r="BK15">
        <v>60.4</v>
      </c>
      <c r="BL15">
        <v>66.900000000000006</v>
      </c>
      <c r="BM15" t="s">
        <v>311</v>
      </c>
      <c r="BN15" t="s">
        <v>311</v>
      </c>
      <c r="BO15" t="s">
        <v>311</v>
      </c>
      <c r="BP15">
        <v>-0.04</v>
      </c>
      <c r="BQ15">
        <v>0.09</v>
      </c>
      <c r="BR15">
        <v>21.3</v>
      </c>
      <c r="BS15">
        <v>19</v>
      </c>
      <c r="BT15">
        <v>26</v>
      </c>
      <c r="BU15">
        <v>61.6</v>
      </c>
      <c r="BV15">
        <v>56.16</v>
      </c>
      <c r="BW15">
        <v>107.5076</v>
      </c>
      <c r="BX15">
        <v>2.4565999999999999</v>
      </c>
      <c r="BY15">
        <v>112.4</v>
      </c>
      <c r="BZ15">
        <v>7.3</v>
      </c>
      <c r="CA15">
        <v>0.5</v>
      </c>
      <c r="CB15">
        <v>42.1</v>
      </c>
      <c r="CC15">
        <v>213.1</v>
      </c>
      <c r="CD15">
        <v>134083</v>
      </c>
      <c r="CE15">
        <v>61.1</v>
      </c>
      <c r="CF15">
        <v>38007</v>
      </c>
      <c r="CG15">
        <v>1289</v>
      </c>
      <c r="CH15">
        <v>2901.5</v>
      </c>
      <c r="CI15">
        <v>-1.2</v>
      </c>
      <c r="CJ15">
        <v>1.05</v>
      </c>
      <c r="CK15">
        <v>0.95</v>
      </c>
      <c r="CL15">
        <v>1238</v>
      </c>
      <c r="CM15">
        <v>1289</v>
      </c>
      <c r="CN15">
        <v>584</v>
      </c>
      <c r="CO15">
        <v>5.2</v>
      </c>
      <c r="CP15">
        <v>-2.0699999999999998</v>
      </c>
      <c r="CQ15">
        <v>-0.19</v>
      </c>
      <c r="CR15">
        <v>67</v>
      </c>
      <c r="CS15">
        <v>4.47</v>
      </c>
      <c r="CT15">
        <v>5.13</v>
      </c>
      <c r="CU15">
        <v>0.1</v>
      </c>
      <c r="CV15">
        <v>-0.3</v>
      </c>
      <c r="CW15">
        <v>-0.3</v>
      </c>
      <c r="CX15">
        <v>3.3</v>
      </c>
      <c r="CY15">
        <v>4.5999999999999996</v>
      </c>
      <c r="CZ15">
        <v>17.399999999999999</v>
      </c>
      <c r="DA15">
        <v>135.30000000000001</v>
      </c>
      <c r="DB15">
        <v>100.1</v>
      </c>
      <c r="DC15">
        <v>4.9000000000000004</v>
      </c>
      <c r="DD15">
        <v>0.1</v>
      </c>
      <c r="DE15">
        <v>2.9</v>
      </c>
      <c r="DF15">
        <v>-0.1</v>
      </c>
      <c r="DG15">
        <v>7.6</v>
      </c>
      <c r="DH15">
        <v>13.295999999999999</v>
      </c>
      <c r="DI15">
        <v>-119.87</v>
      </c>
      <c r="DJ15">
        <v>-51.773000000000003</v>
      </c>
      <c r="DK15">
        <v>212.79300000000001</v>
      </c>
      <c r="DL15">
        <v>264.56599999999997</v>
      </c>
      <c r="DM15">
        <v>6</v>
      </c>
      <c r="DN15">
        <v>9.1999999999999993</v>
      </c>
      <c r="DO15">
        <v>3.1</v>
      </c>
      <c r="DP15">
        <v>0.1</v>
      </c>
      <c r="DQ15">
        <v>30.835000000000001</v>
      </c>
      <c r="DR15">
        <v>-24.843</v>
      </c>
      <c r="DS15">
        <v>119.116</v>
      </c>
      <c r="DT15">
        <v>-3.7709999999999999</v>
      </c>
      <c r="DU15">
        <v>21516058</v>
      </c>
      <c r="DV15">
        <v>6238013</v>
      </c>
      <c r="DW15">
        <v>15278045</v>
      </c>
      <c r="DX15">
        <v>2239936</v>
      </c>
      <c r="DY15">
        <v>9154380</v>
      </c>
      <c r="DZ15">
        <v>2127823</v>
      </c>
      <c r="EA15">
        <v>1376426</v>
      </c>
      <c r="EB15">
        <v>3559.8</v>
      </c>
      <c r="EC15">
        <v>-8.1199999999999992</v>
      </c>
      <c r="ED15">
        <v>3.7</v>
      </c>
      <c r="EE15">
        <v>3.7</v>
      </c>
    </row>
    <row r="16" spans="1:135" x14ac:dyDescent="0.3">
      <c r="A16" s="13" t="s">
        <v>459</v>
      </c>
      <c r="B16">
        <v>3.4</v>
      </c>
      <c r="C16">
        <v>3.3</v>
      </c>
      <c r="D16">
        <v>3.5</v>
      </c>
      <c r="E16">
        <v>0.7</v>
      </c>
      <c r="F16">
        <v>2.8</v>
      </c>
      <c r="G16">
        <v>11.1</v>
      </c>
      <c r="H16">
        <v>20492.490000000002</v>
      </c>
      <c r="I16">
        <v>6.1</v>
      </c>
      <c r="J16">
        <v>3.1</v>
      </c>
      <c r="K16">
        <v>2.4</v>
      </c>
      <c r="L16">
        <v>2.9</v>
      </c>
      <c r="M16">
        <v>2.2999999999999998</v>
      </c>
      <c r="N16">
        <v>2.4</v>
      </c>
      <c r="O16">
        <v>2.0671900000000001</v>
      </c>
      <c r="P16">
        <v>0.1</v>
      </c>
      <c r="Q16">
        <v>0.1</v>
      </c>
      <c r="R16">
        <v>0.3</v>
      </c>
      <c r="S16">
        <v>0.3</v>
      </c>
      <c r="T16">
        <v>3.3</v>
      </c>
      <c r="U16">
        <v>2.7</v>
      </c>
      <c r="V16">
        <v>4</v>
      </c>
      <c r="W16">
        <v>7.8</v>
      </c>
      <c r="X16">
        <v>183</v>
      </c>
      <c r="Y16">
        <v>165</v>
      </c>
      <c r="Z16">
        <v>32</v>
      </c>
      <c r="AA16">
        <v>34.5</v>
      </c>
      <c r="AB16">
        <v>33.799999999999997</v>
      </c>
      <c r="AC16">
        <v>155734</v>
      </c>
      <c r="AD16">
        <v>40</v>
      </c>
      <c r="AE16">
        <v>60.4</v>
      </c>
      <c r="AF16">
        <v>63.5</v>
      </c>
      <c r="AG16">
        <v>4.5999999999999996</v>
      </c>
      <c r="AH16">
        <v>3.9</v>
      </c>
      <c r="AI16">
        <v>3.7</v>
      </c>
      <c r="AJ16">
        <v>19.600000000000001</v>
      </c>
      <c r="AK16">
        <v>128.9</v>
      </c>
      <c r="AL16">
        <v>2.9</v>
      </c>
      <c r="AM16">
        <v>0.3</v>
      </c>
      <c r="AN16">
        <v>2.8</v>
      </c>
      <c r="AO16">
        <v>-0.4</v>
      </c>
      <c r="AP16">
        <v>1.4</v>
      </c>
      <c r="AQ16">
        <v>2.99</v>
      </c>
      <c r="AR16">
        <v>0.74</v>
      </c>
      <c r="AS16">
        <v>79.380399999999995</v>
      </c>
      <c r="AT16">
        <v>0.3</v>
      </c>
      <c r="AU16">
        <v>-1.3</v>
      </c>
      <c r="AV16">
        <v>0.1</v>
      </c>
      <c r="AW16">
        <v>0.2</v>
      </c>
      <c r="AX16">
        <v>0.1</v>
      </c>
      <c r="AY16">
        <v>1.34</v>
      </c>
      <c r="AZ16">
        <v>1.35</v>
      </c>
      <c r="BA16">
        <v>1.26</v>
      </c>
      <c r="BB16">
        <v>1.59</v>
      </c>
      <c r="BC16">
        <v>1.44</v>
      </c>
      <c r="BD16">
        <v>103.3045</v>
      </c>
      <c r="BE16">
        <v>1473756</v>
      </c>
      <c r="BF16">
        <v>109.6</v>
      </c>
      <c r="BG16">
        <v>148984</v>
      </c>
      <c r="BH16">
        <v>155734</v>
      </c>
      <c r="BI16">
        <v>13565.839</v>
      </c>
      <c r="BJ16">
        <v>59.9</v>
      </c>
      <c r="BK16">
        <v>58.5</v>
      </c>
      <c r="BL16">
        <v>76.8</v>
      </c>
      <c r="BM16" t="s">
        <v>311</v>
      </c>
      <c r="BN16" t="s">
        <v>311</v>
      </c>
      <c r="BO16" t="s">
        <v>311</v>
      </c>
      <c r="BP16">
        <v>0.25</v>
      </c>
      <c r="BQ16">
        <v>0.15</v>
      </c>
      <c r="BR16">
        <v>21.7</v>
      </c>
      <c r="BS16">
        <v>25.8</v>
      </c>
      <c r="BT16">
        <v>21</v>
      </c>
      <c r="BU16">
        <v>65.099999999999994</v>
      </c>
      <c r="BV16">
        <v>60.18</v>
      </c>
      <c r="BW16">
        <v>107.2286</v>
      </c>
      <c r="BX16">
        <v>2.996</v>
      </c>
      <c r="BY16">
        <v>111</v>
      </c>
      <c r="BZ16">
        <v>7</v>
      </c>
      <c r="CA16">
        <v>0.7</v>
      </c>
      <c r="CB16">
        <v>42.1</v>
      </c>
      <c r="CC16">
        <v>221.7</v>
      </c>
      <c r="CD16">
        <v>133752</v>
      </c>
      <c r="CE16">
        <v>64.599999999999994</v>
      </c>
      <c r="CF16">
        <v>38781</v>
      </c>
      <c r="CG16">
        <v>1320</v>
      </c>
      <c r="CH16">
        <v>2754.35</v>
      </c>
      <c r="CI16">
        <v>-1.08</v>
      </c>
      <c r="CJ16">
        <v>1.0900000000000001</v>
      </c>
      <c r="CK16">
        <v>0.56999999999999995</v>
      </c>
      <c r="CL16">
        <v>1199</v>
      </c>
      <c r="CM16">
        <v>1320</v>
      </c>
      <c r="CN16">
        <v>598</v>
      </c>
      <c r="CO16">
        <v>5.45</v>
      </c>
      <c r="CP16">
        <v>0.37</v>
      </c>
      <c r="CQ16">
        <v>-1.03</v>
      </c>
      <c r="CR16">
        <v>68</v>
      </c>
      <c r="CS16">
        <v>4.3600000000000003</v>
      </c>
      <c r="CT16">
        <v>6.27</v>
      </c>
      <c r="CU16">
        <v>0.4</v>
      </c>
      <c r="CV16">
        <v>-0.2</v>
      </c>
      <c r="CW16">
        <v>-0.2</v>
      </c>
      <c r="CX16">
        <v>5.5</v>
      </c>
      <c r="CY16">
        <v>6.4</v>
      </c>
      <c r="CZ16">
        <v>17.38</v>
      </c>
      <c r="DA16">
        <v>127.1</v>
      </c>
      <c r="DB16">
        <v>98.2</v>
      </c>
      <c r="DC16">
        <v>5.3</v>
      </c>
      <c r="DD16">
        <v>0.4</v>
      </c>
      <c r="DE16">
        <v>3.1</v>
      </c>
      <c r="DF16">
        <v>0.2</v>
      </c>
      <c r="DG16">
        <v>7.6</v>
      </c>
      <c r="DH16">
        <v>2.99</v>
      </c>
      <c r="DI16">
        <v>-93.58</v>
      </c>
      <c r="DJ16">
        <v>-44.871000000000002</v>
      </c>
      <c r="DK16">
        <v>213.69800000000001</v>
      </c>
      <c r="DL16">
        <v>258.56900000000002</v>
      </c>
      <c r="DM16">
        <v>8.1</v>
      </c>
      <c r="DN16">
        <v>7.5</v>
      </c>
      <c r="DO16">
        <v>4.7</v>
      </c>
      <c r="DP16">
        <v>0</v>
      </c>
      <c r="DQ16">
        <v>-36.506</v>
      </c>
      <c r="DR16">
        <v>195.446</v>
      </c>
      <c r="DS16">
        <v>-74.858000000000004</v>
      </c>
      <c r="DT16">
        <v>-3.6589999999999998</v>
      </c>
      <c r="DU16">
        <v>21195069.699999999</v>
      </c>
      <c r="DV16">
        <v>6212664.1538000004</v>
      </c>
      <c r="DW16">
        <v>14982405.5934</v>
      </c>
      <c r="DX16">
        <v>2157980.7514</v>
      </c>
      <c r="DY16">
        <v>9032196.3167000003</v>
      </c>
      <c r="DZ16">
        <v>2078354.5501999999</v>
      </c>
      <c r="EA16">
        <v>1345723.5486000001</v>
      </c>
      <c r="EB16">
        <v>3650.5</v>
      </c>
      <c r="EC16">
        <v>-2.98</v>
      </c>
      <c r="ED16">
        <v>3.6</v>
      </c>
      <c r="EE16">
        <v>4.0999999999999996</v>
      </c>
    </row>
    <row r="17" spans="1:135" x14ac:dyDescent="0.3">
      <c r="A17" s="13" t="s">
        <v>460</v>
      </c>
      <c r="B17">
        <v>3.1</v>
      </c>
      <c r="C17">
        <v>3</v>
      </c>
      <c r="D17">
        <v>2.4</v>
      </c>
      <c r="E17">
        <v>8.5</v>
      </c>
      <c r="F17">
        <v>0.9</v>
      </c>
      <c r="G17">
        <v>63.5</v>
      </c>
      <c r="H17">
        <v>20143.72</v>
      </c>
      <c r="I17">
        <v>5.2</v>
      </c>
      <c r="J17">
        <v>2.4</v>
      </c>
      <c r="K17">
        <v>2.4</v>
      </c>
      <c r="L17">
        <v>2.4</v>
      </c>
      <c r="M17">
        <v>2.1</v>
      </c>
      <c r="N17">
        <v>2.2000000000000002</v>
      </c>
      <c r="O17">
        <v>2.0828099999999998</v>
      </c>
      <c r="P17">
        <v>0.1</v>
      </c>
      <c r="Q17">
        <v>0.2</v>
      </c>
      <c r="R17">
        <v>0.3</v>
      </c>
      <c r="S17">
        <v>0.3</v>
      </c>
      <c r="T17">
        <v>2.9</v>
      </c>
      <c r="U17">
        <v>2.7</v>
      </c>
      <c r="V17">
        <v>4</v>
      </c>
      <c r="W17">
        <v>7.9</v>
      </c>
      <c r="X17">
        <v>225</v>
      </c>
      <c r="Y17">
        <v>214</v>
      </c>
      <c r="Z17">
        <v>26</v>
      </c>
      <c r="AA17">
        <v>34.5</v>
      </c>
      <c r="AB17">
        <v>33.700000000000003</v>
      </c>
      <c r="AC17">
        <v>155303</v>
      </c>
      <c r="AD17">
        <v>44</v>
      </c>
      <c r="AE17">
        <v>60.4</v>
      </c>
      <c r="AF17">
        <v>66.599999999999994</v>
      </c>
      <c r="AG17">
        <v>4.4000000000000004</v>
      </c>
      <c r="AH17">
        <v>3.8</v>
      </c>
      <c r="AI17">
        <v>3.7</v>
      </c>
      <c r="AJ17">
        <v>39.4</v>
      </c>
      <c r="AK17">
        <v>210.9</v>
      </c>
      <c r="AL17">
        <v>2.8</v>
      </c>
      <c r="AM17">
        <v>0.4</v>
      </c>
      <c r="AN17">
        <v>2.7</v>
      </c>
      <c r="AO17">
        <v>1.2</v>
      </c>
      <c r="AP17">
        <v>1.3</v>
      </c>
      <c r="AQ17">
        <v>3.22</v>
      </c>
      <c r="AR17">
        <v>0.64</v>
      </c>
      <c r="AS17">
        <v>78.688900000000004</v>
      </c>
      <c r="AT17">
        <v>1.8</v>
      </c>
      <c r="AU17">
        <v>6.3</v>
      </c>
      <c r="AV17">
        <v>3.8</v>
      </c>
      <c r="AW17">
        <v>0</v>
      </c>
      <c r="AX17">
        <v>0.3</v>
      </c>
      <c r="AY17">
        <v>1.36</v>
      </c>
      <c r="AZ17">
        <v>1.37</v>
      </c>
      <c r="BA17">
        <v>1.3</v>
      </c>
      <c r="BB17">
        <v>1.6</v>
      </c>
      <c r="BC17">
        <v>1.45</v>
      </c>
      <c r="BD17">
        <v>102.298</v>
      </c>
      <c r="BE17">
        <v>1467346</v>
      </c>
      <c r="BF17">
        <v>109</v>
      </c>
      <c r="BG17">
        <v>148289</v>
      </c>
      <c r="BH17">
        <v>155303</v>
      </c>
      <c r="BI17">
        <v>13476.507</v>
      </c>
      <c r="BJ17">
        <v>58.8</v>
      </c>
      <c r="BK17">
        <v>58.2</v>
      </c>
      <c r="BL17">
        <v>78.099999999999994</v>
      </c>
      <c r="BM17" t="s">
        <v>311</v>
      </c>
      <c r="BN17" t="s">
        <v>311</v>
      </c>
      <c r="BO17" t="s">
        <v>311</v>
      </c>
      <c r="BP17">
        <v>0.17</v>
      </c>
      <c r="BQ17">
        <v>0.12</v>
      </c>
      <c r="BR17">
        <v>23.8</v>
      </c>
      <c r="BS17">
        <v>23.5</v>
      </c>
      <c r="BT17">
        <v>13</v>
      </c>
      <c r="BU17">
        <v>58.4</v>
      </c>
      <c r="BV17">
        <v>67.8</v>
      </c>
      <c r="BW17">
        <v>106.66759999999999</v>
      </c>
      <c r="BX17">
        <v>3.1315</v>
      </c>
      <c r="BY17">
        <v>109.3</v>
      </c>
      <c r="BZ17">
        <v>6.7</v>
      </c>
      <c r="CA17">
        <v>0.6</v>
      </c>
      <c r="CB17">
        <v>42.2</v>
      </c>
      <c r="CC17">
        <v>225.8</v>
      </c>
      <c r="CD17">
        <v>133405</v>
      </c>
      <c r="CE17">
        <v>61.6</v>
      </c>
      <c r="CF17">
        <v>36864</v>
      </c>
      <c r="CG17">
        <v>1407</v>
      </c>
      <c r="CH17">
        <v>2702.77</v>
      </c>
      <c r="CI17">
        <v>-0.61</v>
      </c>
      <c r="CJ17">
        <v>1.33</v>
      </c>
      <c r="CK17">
        <v>0.64</v>
      </c>
      <c r="CL17">
        <v>1327</v>
      </c>
      <c r="CM17">
        <v>1407</v>
      </c>
      <c r="CN17">
        <v>680</v>
      </c>
      <c r="CO17">
        <v>5.53</v>
      </c>
      <c r="CP17">
        <v>0.91</v>
      </c>
      <c r="CQ17">
        <v>0.19</v>
      </c>
      <c r="CR17">
        <v>70</v>
      </c>
      <c r="CS17">
        <v>4.63</v>
      </c>
      <c r="CT17">
        <v>6.73</v>
      </c>
      <c r="CU17">
        <v>0.3</v>
      </c>
      <c r="CV17">
        <v>-0.1</v>
      </c>
      <c r="CW17">
        <v>-0.2</v>
      </c>
      <c r="CX17">
        <v>4.5</v>
      </c>
      <c r="CY17">
        <v>4.8</v>
      </c>
      <c r="CZ17">
        <v>17.399999999999999</v>
      </c>
      <c r="DA17">
        <v>127</v>
      </c>
      <c r="DB17">
        <v>101.4</v>
      </c>
      <c r="DC17">
        <v>5.2</v>
      </c>
      <c r="DD17">
        <v>0.4</v>
      </c>
      <c r="DE17">
        <v>2.6</v>
      </c>
      <c r="DF17">
        <v>0.3</v>
      </c>
      <c r="DG17">
        <v>7.6</v>
      </c>
      <c r="DH17">
        <v>13.032999999999999</v>
      </c>
      <c r="DI17">
        <v>-97.27</v>
      </c>
      <c r="DJ17">
        <v>-43.981000000000002</v>
      </c>
      <c r="DK17">
        <v>213.12299999999999</v>
      </c>
      <c r="DL17">
        <v>257.10399999999998</v>
      </c>
      <c r="DM17">
        <v>8.8000000000000007</v>
      </c>
      <c r="DN17">
        <v>8.3000000000000007</v>
      </c>
      <c r="DO17">
        <v>3.3</v>
      </c>
      <c r="DP17">
        <v>-0.2</v>
      </c>
      <c r="DQ17">
        <v>64.804000000000002</v>
      </c>
      <c r="DR17">
        <v>-57.929000000000002</v>
      </c>
      <c r="DS17">
        <v>-208.74299999999999</v>
      </c>
      <c r="DT17">
        <v>-3.6669999999999998</v>
      </c>
      <c r="DU17">
        <v>21089643</v>
      </c>
      <c r="DV17">
        <v>6144907</v>
      </c>
      <c r="DW17">
        <v>14944736</v>
      </c>
      <c r="DX17">
        <v>2288969</v>
      </c>
      <c r="DY17">
        <v>8924555</v>
      </c>
      <c r="DZ17">
        <v>2036952</v>
      </c>
      <c r="EA17">
        <v>1348817</v>
      </c>
      <c r="EB17">
        <v>3800.6</v>
      </c>
      <c r="EC17">
        <v>-1.44</v>
      </c>
      <c r="ED17">
        <v>6.2</v>
      </c>
      <c r="EE17">
        <v>4.0999999999999996</v>
      </c>
    </row>
    <row r="18" spans="1:135" x14ac:dyDescent="0.3">
      <c r="A18" s="13" t="s">
        <v>461</v>
      </c>
      <c r="B18">
        <v>3.8</v>
      </c>
      <c r="C18">
        <v>2.7</v>
      </c>
      <c r="D18">
        <v>4.3</v>
      </c>
      <c r="E18">
        <v>4.7</v>
      </c>
      <c r="F18">
        <v>2.8</v>
      </c>
      <c r="G18">
        <v>45.6</v>
      </c>
      <c r="H18">
        <v>19882.97</v>
      </c>
      <c r="I18">
        <v>4.8</v>
      </c>
      <c r="J18">
        <v>2.7</v>
      </c>
      <c r="K18">
        <v>2</v>
      </c>
      <c r="L18">
        <v>2.1</v>
      </c>
      <c r="M18">
        <v>1.8</v>
      </c>
      <c r="N18">
        <v>1.9</v>
      </c>
      <c r="O18">
        <v>1.7207600000000001</v>
      </c>
      <c r="P18">
        <v>0.2</v>
      </c>
      <c r="Q18">
        <v>0.2</v>
      </c>
      <c r="R18">
        <v>0.1</v>
      </c>
      <c r="S18">
        <v>0</v>
      </c>
      <c r="T18">
        <v>2.5</v>
      </c>
      <c r="U18">
        <v>2.2000000000000002</v>
      </c>
      <c r="V18">
        <v>4.0999999999999996</v>
      </c>
      <c r="W18">
        <v>8.1</v>
      </c>
      <c r="X18">
        <v>176</v>
      </c>
      <c r="Y18">
        <v>171</v>
      </c>
      <c r="Z18">
        <v>28</v>
      </c>
      <c r="AA18">
        <v>34.5</v>
      </c>
      <c r="AB18">
        <v>33.700000000000003</v>
      </c>
      <c r="AC18">
        <v>153904</v>
      </c>
      <c r="AD18">
        <v>99</v>
      </c>
      <c r="AE18">
        <v>60.1</v>
      </c>
      <c r="AF18">
        <v>60.4</v>
      </c>
      <c r="AG18">
        <v>4.0999999999999996</v>
      </c>
      <c r="AH18">
        <v>3.7</v>
      </c>
      <c r="AI18">
        <v>3.6</v>
      </c>
      <c r="AJ18">
        <v>-3.6</v>
      </c>
      <c r="AK18">
        <v>250</v>
      </c>
      <c r="AL18">
        <v>2.4</v>
      </c>
      <c r="AM18">
        <v>0.3</v>
      </c>
      <c r="AN18">
        <v>2.6</v>
      </c>
      <c r="AO18">
        <v>4</v>
      </c>
      <c r="AP18">
        <v>1.8</v>
      </c>
      <c r="AQ18">
        <v>2.5</v>
      </c>
      <c r="AR18">
        <v>0.1</v>
      </c>
      <c r="AS18">
        <v>77.895300000000006</v>
      </c>
      <c r="AT18">
        <v>-0.2</v>
      </c>
      <c r="AU18">
        <v>5.2</v>
      </c>
      <c r="AV18">
        <v>-0.8</v>
      </c>
      <c r="AW18">
        <v>0.4</v>
      </c>
      <c r="AX18">
        <v>0.1</v>
      </c>
      <c r="AY18">
        <v>1.35</v>
      </c>
      <c r="AZ18">
        <v>1.37</v>
      </c>
      <c r="BA18">
        <v>1.26</v>
      </c>
      <c r="BB18">
        <v>1.56</v>
      </c>
      <c r="BC18">
        <v>1.44</v>
      </c>
      <c r="BD18">
        <v>101.36960000000001</v>
      </c>
      <c r="BE18">
        <v>1482650</v>
      </c>
      <c r="BF18">
        <v>108.4</v>
      </c>
      <c r="BG18">
        <v>147529</v>
      </c>
      <c r="BH18">
        <v>153904</v>
      </c>
      <c r="BI18">
        <v>13422.554</v>
      </c>
      <c r="BJ18">
        <v>59.7</v>
      </c>
      <c r="BK18">
        <v>56.3</v>
      </c>
      <c r="BL18">
        <v>68.3</v>
      </c>
      <c r="BM18" t="s">
        <v>311</v>
      </c>
      <c r="BN18" t="s">
        <v>311</v>
      </c>
      <c r="BO18" t="s">
        <v>311</v>
      </c>
      <c r="BP18">
        <v>0.15</v>
      </c>
      <c r="BQ18">
        <v>0.3</v>
      </c>
      <c r="BR18">
        <v>29.3</v>
      </c>
      <c r="BS18">
        <v>20.100000000000001</v>
      </c>
      <c r="BT18">
        <v>22</v>
      </c>
      <c r="BU18">
        <v>65.599999999999994</v>
      </c>
      <c r="BV18">
        <v>65.569999999999993</v>
      </c>
      <c r="BW18">
        <v>105.8173</v>
      </c>
      <c r="BX18">
        <v>3.1139000000000001</v>
      </c>
      <c r="BY18">
        <v>107.1</v>
      </c>
      <c r="BZ18">
        <v>6.3</v>
      </c>
      <c r="CA18">
        <v>0.7</v>
      </c>
      <c r="CB18">
        <v>41.8</v>
      </c>
      <c r="CC18">
        <v>238.2</v>
      </c>
      <c r="CD18">
        <v>132751</v>
      </c>
      <c r="CE18">
        <v>66.8</v>
      </c>
      <c r="CF18">
        <v>37198</v>
      </c>
      <c r="CG18">
        <v>1309</v>
      </c>
      <c r="CH18">
        <v>2664.34</v>
      </c>
      <c r="CI18">
        <v>-1.49</v>
      </c>
      <c r="CJ18">
        <v>1.1000000000000001</v>
      </c>
      <c r="CK18">
        <v>0.67</v>
      </c>
      <c r="CL18">
        <v>1182</v>
      </c>
      <c r="CM18">
        <v>1309</v>
      </c>
      <c r="CN18">
        <v>658</v>
      </c>
      <c r="CO18">
        <v>5.57</v>
      </c>
      <c r="CP18">
        <v>-0.89</v>
      </c>
      <c r="CQ18">
        <v>0.18</v>
      </c>
      <c r="CR18">
        <v>74</v>
      </c>
      <c r="CS18">
        <v>5.17</v>
      </c>
      <c r="CT18">
        <v>6.28</v>
      </c>
      <c r="CU18">
        <v>0.4</v>
      </c>
      <c r="CV18">
        <v>0.5</v>
      </c>
      <c r="CW18">
        <v>0.7</v>
      </c>
      <c r="CX18">
        <v>5.2</v>
      </c>
      <c r="CY18">
        <v>6.3</v>
      </c>
      <c r="CZ18">
        <v>17.760000000000002</v>
      </c>
      <c r="DA18">
        <v>123.1</v>
      </c>
      <c r="DB18">
        <v>95.9</v>
      </c>
      <c r="DC18">
        <v>5.3</v>
      </c>
      <c r="DD18">
        <v>0.4</v>
      </c>
      <c r="DE18">
        <v>3</v>
      </c>
      <c r="DF18">
        <v>0.7</v>
      </c>
      <c r="DG18">
        <v>6.6</v>
      </c>
      <c r="DH18">
        <v>14.714</v>
      </c>
      <c r="DI18">
        <v>-87.4</v>
      </c>
      <c r="DJ18">
        <v>-46.149000000000001</v>
      </c>
      <c r="DK18">
        <v>209.09100000000001</v>
      </c>
      <c r="DL18">
        <v>255.24</v>
      </c>
      <c r="DM18">
        <v>8.6999999999999993</v>
      </c>
      <c r="DN18">
        <v>9.3000000000000007</v>
      </c>
      <c r="DO18">
        <v>3.2</v>
      </c>
      <c r="DP18">
        <v>0.2</v>
      </c>
      <c r="DQ18">
        <v>23.213000000000001</v>
      </c>
      <c r="DR18">
        <v>-12.712999999999999</v>
      </c>
      <c r="DS18">
        <v>-23.192</v>
      </c>
      <c r="DT18">
        <v>-3.4249999999999998</v>
      </c>
      <c r="DU18">
        <v>20492747</v>
      </c>
      <c r="DV18">
        <v>6012509</v>
      </c>
      <c r="DW18">
        <v>14480238</v>
      </c>
      <c r="DX18">
        <v>1955933</v>
      </c>
      <c r="DY18">
        <v>8849744</v>
      </c>
      <c r="DZ18">
        <v>1992524</v>
      </c>
      <c r="EA18">
        <v>1327528</v>
      </c>
      <c r="EB18">
        <v>3851</v>
      </c>
      <c r="EC18">
        <v>9.0399999999999991</v>
      </c>
      <c r="ED18">
        <v>8.1</v>
      </c>
      <c r="EE18">
        <v>4.9000000000000004</v>
      </c>
    </row>
    <row r="19" spans="1:135" x14ac:dyDescent="0.3">
      <c r="A19" s="13" t="s">
        <v>462</v>
      </c>
      <c r="B19">
        <v>2.9</v>
      </c>
      <c r="C19">
        <v>2.2999999999999998</v>
      </c>
      <c r="D19">
        <v>2.2999999999999998</v>
      </c>
      <c r="E19">
        <v>6.2</v>
      </c>
      <c r="F19">
        <v>-0.3</v>
      </c>
      <c r="G19">
        <v>83.4</v>
      </c>
      <c r="H19">
        <v>19558.689999999999</v>
      </c>
      <c r="I19">
        <v>4.2</v>
      </c>
      <c r="J19">
        <v>2.2000000000000002</v>
      </c>
      <c r="K19">
        <v>1.4</v>
      </c>
      <c r="L19">
        <v>2.2000000000000002</v>
      </c>
      <c r="M19">
        <v>1.7</v>
      </c>
      <c r="N19">
        <v>1.9</v>
      </c>
      <c r="O19">
        <v>1.5838000000000001</v>
      </c>
      <c r="P19">
        <v>0.5</v>
      </c>
      <c r="Q19">
        <v>0.1</v>
      </c>
      <c r="R19">
        <v>0.4</v>
      </c>
      <c r="S19">
        <v>0.1</v>
      </c>
      <c r="T19">
        <v>2.6</v>
      </c>
      <c r="U19">
        <v>2.2000000000000002</v>
      </c>
      <c r="V19">
        <v>4.3</v>
      </c>
      <c r="W19">
        <v>8.3000000000000007</v>
      </c>
      <c r="X19">
        <v>99</v>
      </c>
      <c r="Y19">
        <v>76</v>
      </c>
      <c r="Z19">
        <v>10</v>
      </c>
      <c r="AA19">
        <v>34.299999999999997</v>
      </c>
      <c r="AB19">
        <v>33.6</v>
      </c>
      <c r="AC19">
        <v>154286</v>
      </c>
      <c r="AD19">
        <v>783</v>
      </c>
      <c r="AE19">
        <v>60.4</v>
      </c>
      <c r="AF19">
        <v>57</v>
      </c>
      <c r="AG19">
        <v>4.0999999999999996</v>
      </c>
      <c r="AH19">
        <v>3.7</v>
      </c>
      <c r="AI19">
        <v>3.6</v>
      </c>
      <c r="AJ19">
        <v>-27</v>
      </c>
      <c r="AK19">
        <v>-82.3</v>
      </c>
      <c r="AL19">
        <v>2.5</v>
      </c>
      <c r="AM19">
        <v>0.4</v>
      </c>
      <c r="AN19">
        <v>2.5</v>
      </c>
      <c r="AO19">
        <v>1.7</v>
      </c>
      <c r="AP19">
        <v>3.3</v>
      </c>
      <c r="AQ19">
        <v>1.1599999999999999</v>
      </c>
      <c r="AR19">
        <v>0.04</v>
      </c>
      <c r="AS19">
        <v>76.452600000000004</v>
      </c>
      <c r="AT19">
        <v>2.8</v>
      </c>
      <c r="AU19">
        <v>6.2</v>
      </c>
      <c r="AV19">
        <v>4.8</v>
      </c>
      <c r="AW19">
        <v>0.2</v>
      </c>
      <c r="AX19">
        <v>0.6</v>
      </c>
      <c r="AY19">
        <v>1.38</v>
      </c>
      <c r="AZ19">
        <v>1.4</v>
      </c>
      <c r="BA19">
        <v>1.31</v>
      </c>
      <c r="BB19">
        <v>1.62</v>
      </c>
      <c r="BC19">
        <v>1.45</v>
      </c>
      <c r="BD19">
        <v>99.748500000000007</v>
      </c>
      <c r="BE19">
        <v>1452359</v>
      </c>
      <c r="BF19">
        <v>107.4</v>
      </c>
      <c r="BG19">
        <v>147012</v>
      </c>
      <c r="BH19">
        <v>154286</v>
      </c>
      <c r="BI19">
        <v>13276.373</v>
      </c>
      <c r="BJ19">
        <v>60</v>
      </c>
      <c r="BK19">
        <v>58.1</v>
      </c>
      <c r="BL19">
        <v>71.5</v>
      </c>
      <c r="BM19" t="s">
        <v>311</v>
      </c>
      <c r="BN19" t="s">
        <v>311</v>
      </c>
      <c r="BO19" t="s">
        <v>311</v>
      </c>
      <c r="BP19">
        <v>0.15</v>
      </c>
      <c r="BQ19">
        <v>0</v>
      </c>
      <c r="BR19">
        <v>24</v>
      </c>
      <c r="BS19">
        <v>23.6</v>
      </c>
      <c r="BT19">
        <v>17</v>
      </c>
      <c r="BU19">
        <v>65.5</v>
      </c>
      <c r="BV19">
        <v>60.24</v>
      </c>
      <c r="BW19">
        <v>104.9299</v>
      </c>
      <c r="BX19">
        <v>3.2446999999999999</v>
      </c>
      <c r="BY19">
        <v>104.8</v>
      </c>
      <c r="BZ19">
        <v>4.5</v>
      </c>
      <c r="CA19">
        <v>0.4</v>
      </c>
      <c r="CB19">
        <v>41.9</v>
      </c>
      <c r="CC19">
        <v>262.89999999999998</v>
      </c>
      <c r="CD19">
        <v>129287</v>
      </c>
      <c r="CE19">
        <v>64.8</v>
      </c>
      <c r="CF19">
        <v>37478</v>
      </c>
      <c r="CG19">
        <v>1257</v>
      </c>
      <c r="CH19">
        <v>2492.84</v>
      </c>
      <c r="CI19">
        <v>-0.01</v>
      </c>
      <c r="CJ19">
        <v>1.05</v>
      </c>
      <c r="CK19">
        <v>0.42</v>
      </c>
      <c r="CL19">
        <v>1175</v>
      </c>
      <c r="CM19">
        <v>1257</v>
      </c>
      <c r="CN19">
        <v>622</v>
      </c>
      <c r="CO19">
        <v>5.45</v>
      </c>
      <c r="CP19">
        <v>1.1100000000000001</v>
      </c>
      <c r="CQ19">
        <v>-2.14</v>
      </c>
      <c r="CR19">
        <v>64</v>
      </c>
      <c r="CS19">
        <v>4.88</v>
      </c>
      <c r="CT19">
        <v>6.11</v>
      </c>
      <c r="CU19">
        <v>0.4</v>
      </c>
      <c r="CV19">
        <v>2</v>
      </c>
      <c r="CW19">
        <v>1.4</v>
      </c>
      <c r="CX19">
        <v>5</v>
      </c>
      <c r="CY19">
        <v>5.3</v>
      </c>
      <c r="CZ19">
        <v>18.47</v>
      </c>
      <c r="DA19">
        <v>120.6</v>
      </c>
      <c r="DB19">
        <v>95.1</v>
      </c>
      <c r="DC19">
        <v>5</v>
      </c>
      <c r="DD19">
        <v>0.6</v>
      </c>
      <c r="DE19">
        <v>2.4</v>
      </c>
      <c r="DF19">
        <v>0.5</v>
      </c>
      <c r="DG19">
        <v>7.3</v>
      </c>
      <c r="DH19">
        <v>15.25</v>
      </c>
      <c r="DI19">
        <v>-84.32</v>
      </c>
      <c r="DJ19">
        <v>-41.465000000000003</v>
      </c>
      <c r="DK19">
        <v>200.74700000000001</v>
      </c>
      <c r="DL19">
        <v>242.21100000000001</v>
      </c>
      <c r="DM19">
        <v>5.4</v>
      </c>
      <c r="DN19">
        <v>6.4</v>
      </c>
      <c r="DO19">
        <v>2.7</v>
      </c>
      <c r="DP19">
        <v>0.8</v>
      </c>
      <c r="DQ19">
        <v>82.429000000000002</v>
      </c>
      <c r="DR19">
        <v>-39.345999999999997</v>
      </c>
      <c r="DS19">
        <v>7.8860000000000001</v>
      </c>
      <c r="DT19">
        <v>-3.4039999999999999</v>
      </c>
      <c r="DU19">
        <v>20244900</v>
      </c>
      <c r="DV19">
        <v>6045108</v>
      </c>
      <c r="DW19">
        <v>14199792</v>
      </c>
      <c r="DX19">
        <v>1801936</v>
      </c>
      <c r="DY19">
        <v>8805499</v>
      </c>
      <c r="DZ19">
        <v>1951705</v>
      </c>
      <c r="EA19">
        <v>1286516</v>
      </c>
      <c r="EB19">
        <v>3874.5</v>
      </c>
      <c r="EC19">
        <v>3.71</v>
      </c>
      <c r="ED19">
        <v>7.3</v>
      </c>
      <c r="EE19">
        <v>5.3</v>
      </c>
    </row>
    <row r="20" spans="1:135" x14ac:dyDescent="0.3">
      <c r="A20" s="13" t="s">
        <v>463</v>
      </c>
      <c r="B20">
        <v>2.2999999999999998</v>
      </c>
      <c r="C20">
        <v>2.1</v>
      </c>
      <c r="D20">
        <v>1.9</v>
      </c>
      <c r="E20">
        <v>7.2</v>
      </c>
      <c r="F20">
        <v>1.2</v>
      </c>
      <c r="G20">
        <v>18.5</v>
      </c>
      <c r="H20">
        <v>19322.919999999998</v>
      </c>
      <c r="I20">
        <v>3.8</v>
      </c>
      <c r="J20">
        <v>1.3</v>
      </c>
      <c r="K20">
        <v>1.6</v>
      </c>
      <c r="L20">
        <v>1.6</v>
      </c>
      <c r="M20">
        <v>1.7</v>
      </c>
      <c r="N20">
        <v>1.6</v>
      </c>
      <c r="O20">
        <v>1.6959299999999999</v>
      </c>
      <c r="P20">
        <v>0.1</v>
      </c>
      <c r="Q20">
        <v>0.1</v>
      </c>
      <c r="R20">
        <v>0.1</v>
      </c>
      <c r="S20">
        <v>0.1</v>
      </c>
      <c r="T20">
        <v>1.9</v>
      </c>
      <c r="U20">
        <v>1.8</v>
      </c>
      <c r="V20">
        <v>4.3</v>
      </c>
      <c r="W20">
        <v>8.5</v>
      </c>
      <c r="X20">
        <v>197</v>
      </c>
      <c r="Y20">
        <v>184</v>
      </c>
      <c r="Z20">
        <v>13</v>
      </c>
      <c r="AA20">
        <v>34.4</v>
      </c>
      <c r="AB20">
        <v>33.700000000000003</v>
      </c>
      <c r="AC20">
        <v>153318</v>
      </c>
      <c r="AD20">
        <v>249</v>
      </c>
      <c r="AE20">
        <v>60.1</v>
      </c>
      <c r="AF20">
        <v>60.5</v>
      </c>
      <c r="AG20">
        <v>4.0999999999999996</v>
      </c>
      <c r="AH20">
        <v>3.8</v>
      </c>
      <c r="AI20">
        <v>3.7</v>
      </c>
      <c r="AJ20">
        <v>-19.3</v>
      </c>
      <c r="AK20">
        <v>125.8</v>
      </c>
      <c r="AL20">
        <v>2.2999999999999998</v>
      </c>
      <c r="AM20">
        <v>0.3</v>
      </c>
      <c r="AN20">
        <v>2.4</v>
      </c>
      <c r="AO20">
        <v>2.5</v>
      </c>
      <c r="AP20">
        <v>-0.5</v>
      </c>
      <c r="AQ20">
        <v>1.6</v>
      </c>
      <c r="AR20">
        <v>0.16</v>
      </c>
      <c r="AS20">
        <v>76.641099999999994</v>
      </c>
      <c r="AT20">
        <v>4.2</v>
      </c>
      <c r="AU20">
        <v>14.3</v>
      </c>
      <c r="AV20">
        <v>8.1999999999999993</v>
      </c>
      <c r="AW20">
        <v>0.4</v>
      </c>
      <c r="AX20">
        <v>0.8</v>
      </c>
      <c r="AY20">
        <v>1.39</v>
      </c>
      <c r="AZ20">
        <v>1.4</v>
      </c>
      <c r="BA20">
        <v>1.33</v>
      </c>
      <c r="BB20">
        <v>1.64</v>
      </c>
      <c r="BC20">
        <v>1.49</v>
      </c>
      <c r="BD20">
        <v>100.30419999999999</v>
      </c>
      <c r="BE20">
        <v>1432684</v>
      </c>
      <c r="BF20">
        <v>107.3</v>
      </c>
      <c r="BG20">
        <v>146585</v>
      </c>
      <c r="BH20">
        <v>153318</v>
      </c>
      <c r="BI20">
        <v>13177.921</v>
      </c>
      <c r="BJ20">
        <v>56.2</v>
      </c>
      <c r="BK20">
        <v>56.8</v>
      </c>
      <c r="BL20">
        <v>53</v>
      </c>
      <c r="BM20" t="s">
        <v>311</v>
      </c>
      <c r="BN20" t="s">
        <v>311</v>
      </c>
      <c r="BO20" t="s">
        <v>311</v>
      </c>
      <c r="BP20">
        <v>0.12</v>
      </c>
      <c r="BQ20">
        <v>0.15</v>
      </c>
      <c r="BR20">
        <v>28.2</v>
      </c>
      <c r="BS20">
        <v>18.8</v>
      </c>
      <c r="BT20">
        <v>12</v>
      </c>
      <c r="BU20">
        <v>63.8</v>
      </c>
      <c r="BV20">
        <v>58.68</v>
      </c>
      <c r="BW20">
        <v>104.1096</v>
      </c>
      <c r="BX20">
        <v>3.1916000000000002</v>
      </c>
      <c r="BY20">
        <v>103.7</v>
      </c>
      <c r="BZ20">
        <v>3.8</v>
      </c>
      <c r="CA20">
        <v>0.6</v>
      </c>
      <c r="CB20">
        <v>42</v>
      </c>
      <c r="CC20">
        <v>241.5</v>
      </c>
      <c r="CD20">
        <v>128803</v>
      </c>
      <c r="CE20">
        <v>60.4</v>
      </c>
      <c r="CF20">
        <v>35350</v>
      </c>
      <c r="CG20">
        <v>1329</v>
      </c>
      <c r="CH20">
        <v>2433.9899999999998</v>
      </c>
      <c r="CI20">
        <v>-0.93</v>
      </c>
      <c r="CJ20">
        <v>1.1499999999999999</v>
      </c>
      <c r="CK20">
        <v>0.35</v>
      </c>
      <c r="CL20">
        <v>1247</v>
      </c>
      <c r="CM20">
        <v>1329</v>
      </c>
      <c r="CN20">
        <v>612</v>
      </c>
      <c r="CO20">
        <v>5.49</v>
      </c>
      <c r="CP20">
        <v>-1.79</v>
      </c>
      <c r="CQ20">
        <v>-0.92</v>
      </c>
      <c r="CR20">
        <v>66</v>
      </c>
      <c r="CS20">
        <v>4.24</v>
      </c>
      <c r="CT20">
        <v>5.63</v>
      </c>
      <c r="CU20">
        <v>0.4</v>
      </c>
      <c r="CV20">
        <v>0.4</v>
      </c>
      <c r="CW20">
        <v>0.2</v>
      </c>
      <c r="CX20">
        <v>3.2</v>
      </c>
      <c r="CY20">
        <v>3</v>
      </c>
      <c r="CZ20">
        <v>16.59</v>
      </c>
      <c r="DA20">
        <v>117.3</v>
      </c>
      <c r="DB20">
        <v>95.1</v>
      </c>
      <c r="DC20">
        <v>4.7</v>
      </c>
      <c r="DD20">
        <v>0.2</v>
      </c>
      <c r="DE20">
        <v>2.1</v>
      </c>
      <c r="DF20">
        <v>0.3</v>
      </c>
      <c r="DG20">
        <v>7.5</v>
      </c>
      <c r="DH20">
        <v>17.347000000000001</v>
      </c>
      <c r="DI20">
        <v>-105.08</v>
      </c>
      <c r="DJ20">
        <v>-43.000999999999998</v>
      </c>
      <c r="DK20">
        <v>197.631</v>
      </c>
      <c r="DL20">
        <v>240.63200000000001</v>
      </c>
      <c r="DM20">
        <v>5.9</v>
      </c>
      <c r="DN20">
        <v>5.3</v>
      </c>
      <c r="DO20">
        <v>1.4</v>
      </c>
      <c r="DP20">
        <v>-0.2</v>
      </c>
      <c r="DQ20">
        <v>34.389000000000003</v>
      </c>
      <c r="DR20">
        <v>42.838000000000001</v>
      </c>
      <c r="DS20">
        <v>-90.233000000000004</v>
      </c>
      <c r="DT20">
        <v>-3.6720000000000002</v>
      </c>
      <c r="DU20">
        <v>19844554.199999999</v>
      </c>
      <c r="DV20">
        <v>5835137</v>
      </c>
      <c r="DW20">
        <v>14009416.9409</v>
      </c>
      <c r="DX20">
        <v>1717958</v>
      </c>
      <c r="DY20">
        <v>8758317</v>
      </c>
      <c r="DZ20">
        <v>1918887</v>
      </c>
      <c r="EA20">
        <v>1261645</v>
      </c>
      <c r="EB20">
        <v>3762.8</v>
      </c>
      <c r="EC20">
        <v>-1.64</v>
      </c>
      <c r="ED20">
        <v>8.6</v>
      </c>
      <c r="EE20">
        <v>5.7</v>
      </c>
    </row>
    <row r="21" spans="1:135" x14ac:dyDescent="0.3">
      <c r="A21" s="13" t="s">
        <v>464</v>
      </c>
      <c r="B21">
        <v>1.9</v>
      </c>
      <c r="C21">
        <v>1.9</v>
      </c>
      <c r="D21">
        <v>2.9</v>
      </c>
      <c r="E21">
        <v>-1.2</v>
      </c>
      <c r="F21">
        <v>-0.8</v>
      </c>
      <c r="G21">
        <v>-13</v>
      </c>
      <c r="H21">
        <v>19153.91</v>
      </c>
      <c r="I21">
        <v>4</v>
      </c>
      <c r="J21">
        <v>2</v>
      </c>
      <c r="K21">
        <v>1.8</v>
      </c>
      <c r="L21">
        <v>2.4</v>
      </c>
      <c r="M21">
        <v>2</v>
      </c>
      <c r="N21">
        <v>1.9</v>
      </c>
      <c r="O21">
        <v>1.69255</v>
      </c>
      <c r="P21">
        <v>0</v>
      </c>
      <c r="Q21">
        <v>0</v>
      </c>
      <c r="R21">
        <v>0.2</v>
      </c>
      <c r="S21">
        <v>0.2</v>
      </c>
      <c r="T21">
        <v>2.2000000000000002</v>
      </c>
      <c r="U21">
        <v>1.5</v>
      </c>
      <c r="V21">
        <v>4.4000000000000004</v>
      </c>
      <c r="W21">
        <v>8.8000000000000007</v>
      </c>
      <c r="X21">
        <v>142</v>
      </c>
      <c r="Y21">
        <v>139</v>
      </c>
      <c r="Z21">
        <v>13</v>
      </c>
      <c r="AA21">
        <v>34.299999999999997</v>
      </c>
      <c r="AB21">
        <v>33.5</v>
      </c>
      <c r="AC21">
        <v>153065</v>
      </c>
      <c r="AD21">
        <v>585</v>
      </c>
      <c r="AE21">
        <v>60.2</v>
      </c>
      <c r="AF21">
        <v>62.9</v>
      </c>
      <c r="AG21">
        <v>3.8</v>
      </c>
      <c r="AH21">
        <v>3.7</v>
      </c>
      <c r="AI21">
        <v>3.6</v>
      </c>
      <c r="AJ21">
        <v>-2</v>
      </c>
      <c r="AK21">
        <v>165.1</v>
      </c>
      <c r="AL21">
        <v>2.2000000000000002</v>
      </c>
      <c r="AM21">
        <v>0</v>
      </c>
      <c r="AN21">
        <v>2.4</v>
      </c>
      <c r="AO21">
        <v>3.7</v>
      </c>
      <c r="AP21">
        <v>0.3</v>
      </c>
      <c r="AQ21">
        <v>0.93</v>
      </c>
      <c r="AR21">
        <v>0.75</v>
      </c>
      <c r="AS21">
        <v>75.545100000000005</v>
      </c>
      <c r="AT21">
        <v>1.2</v>
      </c>
      <c r="AU21">
        <v>3.2</v>
      </c>
      <c r="AV21">
        <v>3.2</v>
      </c>
      <c r="AW21">
        <v>0.2</v>
      </c>
      <c r="AX21">
        <v>0.2</v>
      </c>
      <c r="AY21">
        <v>1.39</v>
      </c>
      <c r="AZ21">
        <v>1.39</v>
      </c>
      <c r="BA21">
        <v>1.32</v>
      </c>
      <c r="BB21">
        <v>1.64</v>
      </c>
      <c r="BC21">
        <v>1.5</v>
      </c>
      <c r="BD21">
        <v>99.106499999999997</v>
      </c>
      <c r="BE21">
        <v>1425497</v>
      </c>
      <c r="BF21">
        <v>106.5</v>
      </c>
      <c r="BG21">
        <v>145960</v>
      </c>
      <c r="BH21">
        <v>153065</v>
      </c>
      <c r="BI21">
        <v>13063.233</v>
      </c>
      <c r="BJ21">
        <v>56.5</v>
      </c>
      <c r="BK21">
        <v>56.2</v>
      </c>
      <c r="BL21">
        <v>68.8</v>
      </c>
      <c r="BM21" t="s">
        <v>311</v>
      </c>
      <c r="BN21" t="s">
        <v>311</v>
      </c>
      <c r="BO21" t="s">
        <v>311</v>
      </c>
      <c r="BP21">
        <v>7.0000000000000007E-2</v>
      </c>
      <c r="BQ21">
        <v>-0.09</v>
      </c>
      <c r="BR21">
        <v>32</v>
      </c>
      <c r="BS21">
        <v>15.6</v>
      </c>
      <c r="BT21">
        <v>18</v>
      </c>
      <c r="BU21">
        <v>58</v>
      </c>
      <c r="BV21">
        <v>61.77</v>
      </c>
      <c r="BW21">
        <v>103.4288</v>
      </c>
      <c r="BX21">
        <v>3.1402999999999999</v>
      </c>
      <c r="BY21">
        <v>102.4</v>
      </c>
      <c r="BZ21">
        <v>2.9</v>
      </c>
      <c r="CA21">
        <v>0.5</v>
      </c>
      <c r="CB21">
        <v>41.8</v>
      </c>
      <c r="CC21">
        <v>247.7</v>
      </c>
      <c r="CD21">
        <v>129774</v>
      </c>
      <c r="CE21">
        <v>61.7</v>
      </c>
      <c r="CF21">
        <v>35764</v>
      </c>
      <c r="CG21">
        <v>1285</v>
      </c>
      <c r="CH21">
        <v>2366.8200000000002</v>
      </c>
      <c r="CI21">
        <v>-0.44</v>
      </c>
      <c r="CJ21">
        <v>1.69</v>
      </c>
      <c r="CK21">
        <v>0.84</v>
      </c>
      <c r="CL21">
        <v>1190</v>
      </c>
      <c r="CM21">
        <v>1285</v>
      </c>
      <c r="CN21">
        <v>643</v>
      </c>
      <c r="CO21">
        <v>5.61</v>
      </c>
      <c r="CP21">
        <v>2.94</v>
      </c>
      <c r="CQ21">
        <v>-2.5</v>
      </c>
      <c r="CR21">
        <v>71</v>
      </c>
      <c r="CS21">
        <v>4.71</v>
      </c>
      <c r="CT21">
        <v>5.89</v>
      </c>
      <c r="CU21">
        <v>0.7</v>
      </c>
      <c r="CV21">
        <v>-0.2</v>
      </c>
      <c r="CW21">
        <v>0.3</v>
      </c>
      <c r="CX21">
        <v>4.7</v>
      </c>
      <c r="CY21">
        <v>5</v>
      </c>
      <c r="CZ21">
        <v>16.72</v>
      </c>
      <c r="DA21">
        <v>124.9</v>
      </c>
      <c r="DB21">
        <v>96.9</v>
      </c>
      <c r="DC21">
        <v>4.2</v>
      </c>
      <c r="DD21">
        <v>0.3</v>
      </c>
      <c r="DE21">
        <v>2.7</v>
      </c>
      <c r="DF21">
        <v>0.5</v>
      </c>
      <c r="DG21">
        <v>7.2</v>
      </c>
      <c r="DH21">
        <v>16.277999999999999</v>
      </c>
      <c r="DI21">
        <v>-84.9</v>
      </c>
      <c r="DJ21">
        <v>-41.475999999999999</v>
      </c>
      <c r="DK21">
        <v>195.88</v>
      </c>
      <c r="DL21">
        <v>237.35599999999999</v>
      </c>
      <c r="DM21">
        <v>7.7</v>
      </c>
      <c r="DN21">
        <v>8.5</v>
      </c>
      <c r="DO21">
        <v>4.0999999999999996</v>
      </c>
      <c r="DP21">
        <v>-0.2</v>
      </c>
      <c r="DQ21">
        <v>67.542000000000002</v>
      </c>
      <c r="DR21">
        <v>13.361000000000001</v>
      </c>
      <c r="DS21">
        <v>-176.233</v>
      </c>
      <c r="DT21">
        <v>-3.41</v>
      </c>
      <c r="DU21">
        <v>19846420.100000001</v>
      </c>
      <c r="DV21">
        <v>5879750.3985000001</v>
      </c>
      <c r="DW21">
        <v>13966669.651900001</v>
      </c>
      <c r="DX21">
        <v>1756960.3962000001</v>
      </c>
      <c r="DY21">
        <v>8702373.6252999995</v>
      </c>
      <c r="DZ21">
        <v>1890397.5338000001</v>
      </c>
      <c r="EA21">
        <v>1266333.8139</v>
      </c>
      <c r="EB21">
        <v>3856.3</v>
      </c>
      <c r="EC21">
        <v>-1.08</v>
      </c>
      <c r="ED21">
        <v>9.4</v>
      </c>
      <c r="EE21">
        <v>6.5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5F4B-8223-4E52-811F-22E6807FF27A}">
  <sheetPr>
    <tabColor theme="9"/>
  </sheetPr>
  <dimension ref="A1:K27"/>
  <sheetViews>
    <sheetView workbookViewId="0">
      <selection sqref="A1:K27"/>
    </sheetView>
  </sheetViews>
  <sheetFormatPr defaultRowHeight="14.4" x14ac:dyDescent="0.3"/>
  <cols>
    <col min="1" max="1" width="38.44140625" bestFit="1" customWidth="1"/>
  </cols>
  <sheetData>
    <row r="1" spans="1:11" x14ac:dyDescent="0.3">
      <c r="A1" s="14" t="s">
        <v>466</v>
      </c>
      <c r="B1" s="14" t="s">
        <v>447</v>
      </c>
      <c r="C1" s="14" t="s">
        <v>446</v>
      </c>
      <c r="D1" s="14" t="s">
        <v>445</v>
      </c>
      <c r="E1" s="15" t="s">
        <v>467</v>
      </c>
      <c r="F1" s="15" t="s">
        <v>468</v>
      </c>
      <c r="G1" s="15" t="s">
        <v>469</v>
      </c>
      <c r="H1" s="15" t="s">
        <v>470</v>
      </c>
      <c r="I1" s="15" t="s">
        <v>471</v>
      </c>
      <c r="J1" s="15" t="s">
        <v>472</v>
      </c>
      <c r="K1" s="15" t="s">
        <v>473</v>
      </c>
    </row>
    <row r="2" spans="1:11" x14ac:dyDescent="0.3">
      <c r="A2" t="s">
        <v>474</v>
      </c>
      <c r="B2">
        <v>12.2</v>
      </c>
      <c r="C2">
        <v>4.9000000000000004</v>
      </c>
      <c r="D2">
        <v>5.5</v>
      </c>
      <c r="E2">
        <v>4.2</v>
      </c>
      <c r="F2">
        <v>3.3</v>
      </c>
      <c r="G2">
        <v>3.3</v>
      </c>
      <c r="H2">
        <v>2.2999999999999998</v>
      </c>
      <c r="I2">
        <v>2.5</v>
      </c>
      <c r="J2">
        <v>2.2999999999999998</v>
      </c>
      <c r="K2">
        <v>2.1</v>
      </c>
    </row>
    <row r="3" spans="1:11" x14ac:dyDescent="0.3">
      <c r="A3" t="s">
        <v>475</v>
      </c>
      <c r="B3">
        <v>6.7</v>
      </c>
      <c r="C3">
        <v>2.2999999999999998</v>
      </c>
      <c r="D3">
        <v>6.9</v>
      </c>
      <c r="E3">
        <v>1</v>
      </c>
      <c r="F3">
        <v>3</v>
      </c>
      <c r="G3">
        <v>2.5</v>
      </c>
      <c r="H3">
        <v>2.4</v>
      </c>
      <c r="I3">
        <v>2.1</v>
      </c>
      <c r="J3">
        <v>2</v>
      </c>
      <c r="K3">
        <v>2</v>
      </c>
    </row>
    <row r="4" spans="1:11" x14ac:dyDescent="0.3">
      <c r="A4" t="s">
        <v>476</v>
      </c>
      <c r="B4">
        <v>12</v>
      </c>
      <c r="C4">
        <v>2</v>
      </c>
      <c r="D4">
        <v>2.5</v>
      </c>
      <c r="E4">
        <v>3.1</v>
      </c>
      <c r="F4">
        <v>2.4</v>
      </c>
      <c r="G4">
        <v>2.5</v>
      </c>
      <c r="H4">
        <v>2.2999999999999998</v>
      </c>
      <c r="I4">
        <v>2.2000000000000002</v>
      </c>
      <c r="J4">
        <v>2.2000000000000002</v>
      </c>
      <c r="K4">
        <v>2</v>
      </c>
    </row>
    <row r="5" spans="1:11" x14ac:dyDescent="0.3">
      <c r="A5" t="s">
        <v>477</v>
      </c>
      <c r="B5">
        <v>-2</v>
      </c>
      <c r="C5">
        <v>0.9</v>
      </c>
      <c r="D5">
        <v>-2.6</v>
      </c>
      <c r="E5">
        <v>0.5</v>
      </c>
      <c r="F5">
        <v>1.6</v>
      </c>
      <c r="G5">
        <v>1.4</v>
      </c>
      <c r="H5">
        <v>1.5</v>
      </c>
      <c r="I5">
        <v>1.5</v>
      </c>
      <c r="J5">
        <v>1.5</v>
      </c>
      <c r="K5">
        <v>1.4</v>
      </c>
    </row>
    <row r="6" spans="1:11" x14ac:dyDescent="0.3">
      <c r="A6" t="s">
        <v>478</v>
      </c>
      <c r="B6">
        <v>-3.9</v>
      </c>
      <c r="C6">
        <v>12.4</v>
      </c>
      <c r="D6">
        <v>36.700000000000003</v>
      </c>
      <c r="E6">
        <v>4</v>
      </c>
      <c r="F6">
        <v>5.9</v>
      </c>
      <c r="G6">
        <v>4.5</v>
      </c>
      <c r="H6">
        <v>4.2</v>
      </c>
      <c r="I6">
        <v>2.9</v>
      </c>
      <c r="J6">
        <v>3.1</v>
      </c>
      <c r="K6">
        <v>3</v>
      </c>
    </row>
    <row r="7" spans="1:11" x14ac:dyDescent="0.3">
      <c r="A7" t="s">
        <v>479</v>
      </c>
      <c r="B7">
        <v>7.6</v>
      </c>
      <c r="C7">
        <v>-5.3</v>
      </c>
      <c r="D7">
        <v>22.4</v>
      </c>
      <c r="E7">
        <v>1.3</v>
      </c>
      <c r="F7">
        <v>6</v>
      </c>
      <c r="G7">
        <v>5.4</v>
      </c>
      <c r="H7">
        <v>5</v>
      </c>
      <c r="I7">
        <v>4.9000000000000004</v>
      </c>
      <c r="J7">
        <v>4.5999999999999996</v>
      </c>
      <c r="K7">
        <v>4.0999999999999996</v>
      </c>
    </row>
    <row r="8" spans="1:11" x14ac:dyDescent="0.3">
      <c r="A8" t="s">
        <v>480</v>
      </c>
      <c r="B8">
        <v>7.1</v>
      </c>
      <c r="C8">
        <v>4.7</v>
      </c>
      <c r="D8">
        <v>17.899999999999999</v>
      </c>
      <c r="E8">
        <v>7</v>
      </c>
      <c r="F8">
        <v>4.9000000000000004</v>
      </c>
      <c r="G8">
        <v>4</v>
      </c>
      <c r="H8">
        <v>4</v>
      </c>
      <c r="I8">
        <v>3.5</v>
      </c>
      <c r="J8">
        <v>3.4</v>
      </c>
      <c r="K8">
        <v>3.3</v>
      </c>
    </row>
    <row r="9" spans="1:11" x14ac:dyDescent="0.3">
      <c r="A9" t="s">
        <v>481</v>
      </c>
      <c r="B9">
        <v>14.8</v>
      </c>
      <c r="C9">
        <v>5.5</v>
      </c>
      <c r="D9">
        <v>5</v>
      </c>
      <c r="E9">
        <v>5.2</v>
      </c>
      <c r="F9">
        <v>4.5999999999999996</v>
      </c>
      <c r="G9">
        <v>4.5</v>
      </c>
      <c r="H9">
        <v>3.9</v>
      </c>
      <c r="I9">
        <v>2.9</v>
      </c>
      <c r="J9">
        <v>2.2999999999999998</v>
      </c>
      <c r="K9">
        <v>2.2000000000000002</v>
      </c>
    </row>
    <row r="10" spans="1:11" x14ac:dyDescent="0.3">
      <c r="A10" t="s">
        <v>482</v>
      </c>
      <c r="B10">
        <v>4.9000000000000004</v>
      </c>
      <c r="C10">
        <v>5.4</v>
      </c>
      <c r="D10">
        <v>6.7</v>
      </c>
      <c r="E10">
        <v>8</v>
      </c>
      <c r="F10">
        <v>7.6</v>
      </c>
      <c r="G10">
        <v>6.8</v>
      </c>
      <c r="H10">
        <v>5.7</v>
      </c>
      <c r="I10">
        <v>4.3</v>
      </c>
      <c r="J10">
        <v>3</v>
      </c>
      <c r="K10">
        <v>2.7</v>
      </c>
    </row>
    <row r="11" spans="1:11" x14ac:dyDescent="0.3">
      <c r="A11" t="s">
        <v>483</v>
      </c>
      <c r="B11">
        <v>3.9</v>
      </c>
      <c r="C11">
        <v>4.3</v>
      </c>
      <c r="D11">
        <v>5.5</v>
      </c>
      <c r="E11">
        <v>6.3</v>
      </c>
      <c r="F11">
        <v>6</v>
      </c>
      <c r="G11">
        <v>5.7</v>
      </c>
      <c r="H11">
        <v>4.5999999999999996</v>
      </c>
      <c r="I11">
        <v>3.4</v>
      </c>
      <c r="J11">
        <v>2.7</v>
      </c>
      <c r="K11">
        <v>2.5</v>
      </c>
    </row>
    <row r="12" spans="1:11" x14ac:dyDescent="0.3">
      <c r="A12" t="s">
        <v>484</v>
      </c>
      <c r="B12">
        <v>3.4</v>
      </c>
      <c r="C12">
        <v>3.6</v>
      </c>
      <c r="D12">
        <v>4.5999999999999996</v>
      </c>
      <c r="E12">
        <v>5.4</v>
      </c>
      <c r="F12">
        <v>4.9000000000000004</v>
      </c>
      <c r="G12">
        <v>4.7</v>
      </c>
      <c r="H12">
        <v>4.0999999999999996</v>
      </c>
      <c r="I12">
        <v>3.3</v>
      </c>
      <c r="J12">
        <v>2.9</v>
      </c>
      <c r="K12">
        <v>2.8</v>
      </c>
    </row>
    <row r="13" spans="1:11" x14ac:dyDescent="0.3">
      <c r="A13" t="s">
        <v>485</v>
      </c>
      <c r="B13" t="s">
        <v>486</v>
      </c>
      <c r="C13" t="s">
        <v>486</v>
      </c>
      <c r="D13">
        <v>1600</v>
      </c>
      <c r="E13">
        <v>1704</v>
      </c>
      <c r="F13">
        <v>1657</v>
      </c>
      <c r="G13">
        <v>1620</v>
      </c>
      <c r="H13">
        <v>1623</v>
      </c>
      <c r="I13">
        <v>1588</v>
      </c>
      <c r="J13">
        <v>1586</v>
      </c>
      <c r="K13">
        <v>1553</v>
      </c>
    </row>
    <row r="14" spans="1:11" x14ac:dyDescent="0.3">
      <c r="A14" t="s">
        <v>487</v>
      </c>
      <c r="B14" t="s">
        <v>486</v>
      </c>
      <c r="C14" t="s">
        <v>486</v>
      </c>
      <c r="D14">
        <v>750</v>
      </c>
      <c r="E14">
        <v>781</v>
      </c>
      <c r="F14">
        <v>788</v>
      </c>
      <c r="G14">
        <v>793</v>
      </c>
      <c r="H14">
        <v>793</v>
      </c>
      <c r="I14">
        <v>788</v>
      </c>
      <c r="J14">
        <v>770</v>
      </c>
      <c r="K14">
        <v>763</v>
      </c>
    </row>
    <row r="15" spans="1:11" x14ac:dyDescent="0.3">
      <c r="A15" t="s">
        <v>488</v>
      </c>
      <c r="B15" t="s">
        <v>486</v>
      </c>
      <c r="C15" t="s">
        <v>486</v>
      </c>
      <c r="D15">
        <v>6.4</v>
      </c>
      <c r="E15">
        <v>6.2</v>
      </c>
      <c r="F15">
        <v>6.2</v>
      </c>
      <c r="G15">
        <v>6.1</v>
      </c>
      <c r="H15">
        <v>6.1</v>
      </c>
      <c r="I15">
        <v>5.9</v>
      </c>
      <c r="J15">
        <v>5.8</v>
      </c>
      <c r="K15">
        <v>5.8</v>
      </c>
    </row>
    <row r="16" spans="1:11" x14ac:dyDescent="0.3">
      <c r="A16" t="s">
        <v>489</v>
      </c>
      <c r="B16" t="s">
        <v>486</v>
      </c>
      <c r="C16" t="s">
        <v>486</v>
      </c>
      <c r="D16">
        <v>1685</v>
      </c>
      <c r="E16">
        <v>1820</v>
      </c>
      <c r="F16">
        <v>1751</v>
      </c>
      <c r="G16">
        <v>1720</v>
      </c>
      <c r="H16">
        <v>1716</v>
      </c>
      <c r="I16">
        <v>1700</v>
      </c>
      <c r="J16">
        <v>1700</v>
      </c>
      <c r="K16">
        <v>1700</v>
      </c>
    </row>
    <row r="17" spans="1:11" x14ac:dyDescent="0.3">
      <c r="A17" t="s">
        <v>490</v>
      </c>
      <c r="B17">
        <v>5.9</v>
      </c>
      <c r="C17">
        <v>5.0999999999999996</v>
      </c>
      <c r="D17">
        <v>4.2</v>
      </c>
      <c r="E17">
        <v>3.8</v>
      </c>
      <c r="F17">
        <v>3.6</v>
      </c>
      <c r="G17">
        <v>3.5</v>
      </c>
      <c r="H17">
        <v>3.4</v>
      </c>
      <c r="I17">
        <v>3.4</v>
      </c>
      <c r="J17">
        <v>3.4</v>
      </c>
      <c r="K17">
        <v>3.5</v>
      </c>
    </row>
    <row r="18" spans="1:11" x14ac:dyDescent="0.3">
      <c r="A18" t="s">
        <v>491</v>
      </c>
      <c r="B18">
        <v>557</v>
      </c>
      <c r="C18">
        <v>424</v>
      </c>
      <c r="D18">
        <v>588</v>
      </c>
      <c r="E18">
        <v>431</v>
      </c>
      <c r="F18">
        <v>350</v>
      </c>
      <c r="G18">
        <v>275</v>
      </c>
      <c r="H18">
        <v>213</v>
      </c>
      <c r="I18">
        <v>188</v>
      </c>
      <c r="J18">
        <v>155</v>
      </c>
      <c r="K18">
        <v>140</v>
      </c>
    </row>
    <row r="19" spans="1:11" x14ac:dyDescent="0.3">
      <c r="A19" t="s">
        <v>492</v>
      </c>
      <c r="B19">
        <v>4</v>
      </c>
      <c r="C19">
        <v>4.8</v>
      </c>
      <c r="D19">
        <v>4.9000000000000004</v>
      </c>
      <c r="E19">
        <v>5.6</v>
      </c>
      <c r="F19">
        <v>5.5</v>
      </c>
      <c r="G19">
        <v>5.3</v>
      </c>
      <c r="H19">
        <v>4.5999999999999996</v>
      </c>
      <c r="I19">
        <v>4.2</v>
      </c>
      <c r="J19">
        <v>4.0999999999999996</v>
      </c>
      <c r="K19">
        <v>3.9</v>
      </c>
    </row>
    <row r="20" spans="1:11" x14ac:dyDescent="0.3">
      <c r="A20" t="s">
        <v>493</v>
      </c>
      <c r="B20">
        <v>-3.2</v>
      </c>
      <c r="C20">
        <v>-3.4</v>
      </c>
      <c r="D20">
        <v>-3.4</v>
      </c>
      <c r="E20">
        <v>-3.8</v>
      </c>
      <c r="F20">
        <v>-3.7</v>
      </c>
      <c r="G20">
        <v>-3.7</v>
      </c>
      <c r="H20">
        <v>-3.7</v>
      </c>
      <c r="I20">
        <v>-3.6</v>
      </c>
      <c r="J20">
        <v>-3.5</v>
      </c>
      <c r="K20">
        <v>-3.5</v>
      </c>
    </row>
    <row r="21" spans="1:11" x14ac:dyDescent="0.3">
      <c r="A21" t="s">
        <v>494</v>
      </c>
      <c r="B21">
        <v>-14</v>
      </c>
      <c r="C21">
        <v>-12.2</v>
      </c>
      <c r="D21">
        <v>-11</v>
      </c>
      <c r="E21">
        <v>-7.2</v>
      </c>
      <c r="F21">
        <v>-5.9</v>
      </c>
      <c r="G21">
        <v>-4.3</v>
      </c>
      <c r="H21">
        <v>-4.8</v>
      </c>
      <c r="I21">
        <v>-5</v>
      </c>
      <c r="J21">
        <v>-5</v>
      </c>
      <c r="K21">
        <v>-5.2</v>
      </c>
    </row>
    <row r="22" spans="1:11" x14ac:dyDescent="0.3">
      <c r="A22" t="s">
        <v>495</v>
      </c>
      <c r="B22" t="s">
        <v>486</v>
      </c>
      <c r="C22" t="s">
        <v>486</v>
      </c>
      <c r="D22">
        <v>98.9</v>
      </c>
      <c r="E22">
        <v>99.3</v>
      </c>
      <c r="F22">
        <v>98.7</v>
      </c>
      <c r="G22">
        <v>98.9</v>
      </c>
      <c r="H22">
        <v>99</v>
      </c>
      <c r="I22">
        <v>100.8</v>
      </c>
      <c r="J22">
        <v>101.3</v>
      </c>
      <c r="K22">
        <v>101.3</v>
      </c>
    </row>
    <row r="23" spans="1:11" x14ac:dyDescent="0.3">
      <c r="A23" t="s">
        <v>496</v>
      </c>
      <c r="B23">
        <v>0.25</v>
      </c>
      <c r="C23">
        <v>0.25</v>
      </c>
      <c r="D23">
        <v>0.25</v>
      </c>
      <c r="E23">
        <v>0.5</v>
      </c>
      <c r="F23">
        <v>1.35</v>
      </c>
      <c r="G23">
        <v>1.9</v>
      </c>
      <c r="H23">
        <v>2.25</v>
      </c>
      <c r="I23">
        <v>2.5499999999999998</v>
      </c>
      <c r="J23">
        <v>2.75</v>
      </c>
      <c r="K23">
        <v>2.8</v>
      </c>
    </row>
    <row r="24" spans="1:11" x14ac:dyDescent="0.3">
      <c r="A24" t="s">
        <v>497</v>
      </c>
      <c r="B24">
        <v>0.15</v>
      </c>
      <c r="C24">
        <v>0.13</v>
      </c>
      <c r="D24">
        <v>0.21</v>
      </c>
      <c r="E24">
        <v>0.96</v>
      </c>
      <c r="F24">
        <v>1.05</v>
      </c>
      <c r="G24">
        <v>1.56</v>
      </c>
      <c r="H24">
        <v>1.97</v>
      </c>
      <c r="I24">
        <v>2.29</v>
      </c>
      <c r="J24">
        <v>2.4</v>
      </c>
      <c r="K24">
        <v>2.5299999999999998</v>
      </c>
    </row>
    <row r="25" spans="1:11" x14ac:dyDescent="0.3">
      <c r="A25" t="s">
        <v>498</v>
      </c>
      <c r="B25">
        <v>0.25</v>
      </c>
      <c r="C25">
        <v>0.28000000000000003</v>
      </c>
      <c r="D25">
        <v>0.73</v>
      </c>
      <c r="E25">
        <v>2.34</v>
      </c>
      <c r="F25">
        <v>2.52</v>
      </c>
      <c r="G25">
        <v>2.66</v>
      </c>
      <c r="H25">
        <v>2.72</v>
      </c>
      <c r="I25">
        <v>2.81</v>
      </c>
      <c r="J25">
        <v>2.83</v>
      </c>
      <c r="K25">
        <v>2.81</v>
      </c>
    </row>
    <row r="26" spans="1:11" x14ac:dyDescent="0.3">
      <c r="A26" t="s">
        <v>499</v>
      </c>
      <c r="B26">
        <v>1.47</v>
      </c>
      <c r="C26">
        <v>1.49</v>
      </c>
      <c r="D26">
        <v>1.51</v>
      </c>
      <c r="E26">
        <v>2.34</v>
      </c>
      <c r="F26">
        <v>2.58</v>
      </c>
      <c r="G26">
        <v>2.68</v>
      </c>
      <c r="H26">
        <v>2.74</v>
      </c>
      <c r="I26">
        <v>2.83</v>
      </c>
      <c r="J26">
        <v>2.88</v>
      </c>
      <c r="K26">
        <v>2.87</v>
      </c>
    </row>
    <row r="27" spans="1:11" x14ac:dyDescent="0.3">
      <c r="A27" t="s">
        <v>500</v>
      </c>
      <c r="B27">
        <v>1.19</v>
      </c>
      <c r="C27">
        <v>1.1599999999999999</v>
      </c>
      <c r="D27">
        <v>1.1399999999999999</v>
      </c>
      <c r="E27">
        <v>1.1100000000000001</v>
      </c>
      <c r="F27">
        <v>1.1000000000000001</v>
      </c>
      <c r="G27">
        <v>1.1100000000000001</v>
      </c>
      <c r="H27">
        <v>1.1299999999999999</v>
      </c>
      <c r="I27">
        <v>1.1399999999999999</v>
      </c>
      <c r="J27" t="s">
        <v>486</v>
      </c>
      <c r="K27" t="s">
        <v>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</vt:lpstr>
      <vt:lpstr>Income</vt:lpstr>
      <vt:lpstr>Income-Prep</vt:lpstr>
      <vt:lpstr>Balance Sheet</vt:lpstr>
      <vt:lpstr>econ-final-prep</vt:lpstr>
      <vt:lpstr>econ-historical</vt:lpstr>
      <vt:lpstr>econ-project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Riley Heiman</cp:lastModifiedBy>
  <dcterms:created xsi:type="dcterms:W3CDTF">2022-04-11T20:56:34Z</dcterms:created>
  <dcterms:modified xsi:type="dcterms:W3CDTF">2022-04-22T02:56:41Z</dcterms:modified>
</cp:coreProperties>
</file>