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daniel/Datasets/"/>
    </mc:Choice>
  </mc:AlternateContent>
  <bookViews>
    <workbookView xWindow="0" yWindow="460" windowWidth="25600" windowHeight="14560" tabRatio="500"/>
  </bookViews>
  <sheets>
    <sheet name="2016" sheetId="10" r:id="rId1"/>
    <sheet name="Plan1" sheetId="8" r:id="rId2"/>
    <sheet name="2012" sheetId="2" r:id="rId3"/>
    <sheet name="2008" sheetId="3" r:id="rId4"/>
    <sheet name="2004" sheetId="4" r:id="rId5"/>
    <sheet name="2000" sheetId="5" r:id="rId6"/>
    <sheet name="1998" sheetId="6" r:id="rId7"/>
    <sheet name="1994" sheetId="7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2" i="10"/>
</calcChain>
</file>

<file path=xl/sharedStrings.xml><?xml version="1.0" encoding="utf-8"?>
<sst xmlns="http://schemas.openxmlformats.org/spreadsheetml/2006/main" count="680" uniqueCount="581">
  <si>
    <t>Trump</t>
  </si>
  <si>
    <t>Clinton</t>
  </si>
  <si>
    <t>Johnson</t>
  </si>
  <si>
    <t>Alabama</t>
  </si>
  <si>
    <t>Votes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</si>
  <si>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</si>
  <si>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</si>
  <si>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</si>
  <si>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</si>
  <si>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</si>
  <si>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</si>
  <si>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</si>
  <si>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</si>
  <si>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State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</si>
  <si>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</si>
  <si>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</si>
  <si>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</si>
  <si>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</si>
  <si>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</si>
  <si>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</si>
  <si>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</si>
  <si>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</si>
  <si>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</si>
  <si>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</si>
  <si>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</si>
  <si>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</si>
  <si>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</si>
  <si>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</si>
  <si>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</si>
  <si>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</si>
  <si>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</si>
  <si>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</si>
  <si>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</si>
  <si>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</si>
  <si>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</si>
  <si>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York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</si>
  <si>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</si>
  <si>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</si>
  <si>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</si>
  <si>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</si>
  <si>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</si>
  <si>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</si>
  <si>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</si>
  <si>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</si>
  <si>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</si>
  <si>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</si>
  <si>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</si>
  <si>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</si>
  <si>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</si>
  <si>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</si>
  <si>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</si>
  <si>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</si>
  <si>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</si>
  <si>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</si>
  <si>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</si>
  <si>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State </t>
  </si>
  <si>
    <t xml:space="preserve">Clinton (D) </t>
  </si>
  <si>
    <t xml:space="preserve">Trump (R) </t>
  </si>
  <si>
    <t xml:space="preserve">Others </t>
  </si>
  <si>
    <t xml:space="preserve">Clinton % </t>
  </si>
  <si>
    <t xml:space="preserve">Trump % </t>
  </si>
  <si>
    <t xml:space="preserve">Others % </t>
  </si>
  <si>
    <t xml:space="preserve">Dem '12 Margin </t>
  </si>
  <si>
    <t xml:space="preserve">Dem '16 Margin </t>
  </si>
  <si>
    <t xml:space="preserve">Margin Shift </t>
  </si>
  <si>
    <t xml:space="preserve">Total '12 Votes </t>
  </si>
  <si>
    <t xml:space="preserve">Total '16 Votes </t>
  </si>
  <si>
    <t xml:space="preserve">Raw Votes vs. '12 </t>
  </si>
  <si>
    <t xml:space="preserve">U.S. Total </t>
  </si>
  <si>
    <t xml:space="preserve">64,826,475 </t>
  </si>
  <si>
    <t xml:space="preserve">62,493,730 </t>
  </si>
  <si>
    <t xml:space="preserve">7,313,807 </t>
  </si>
  <si>
    <t xml:space="preserve">48.2% </t>
  </si>
  <si>
    <t xml:space="preserve">46.4% </t>
  </si>
  <si>
    <t xml:space="preserve">5.4% </t>
  </si>
  <si>
    <t xml:space="preserve">3.9% </t>
  </si>
  <si>
    <t xml:space="preserve">1.7% </t>
  </si>
  <si>
    <t xml:space="preserve">-2.1% </t>
  </si>
  <si>
    <t xml:space="preserve">129,075,630 </t>
  </si>
  <si>
    <t xml:space="preserve">134,634,012 </t>
  </si>
  <si>
    <t xml:space="preserve">4.3% </t>
  </si>
  <si>
    <t xml:space="preserve">13 Swing States </t>
  </si>
  <si>
    <t xml:space="preserve">21,369,541 </t>
  </si>
  <si>
    <t xml:space="preserve">22,199,865 </t>
  </si>
  <si>
    <t xml:space="preserve">2,336,584 </t>
  </si>
  <si>
    <t xml:space="preserve">46.6% </t>
  </si>
  <si>
    <t xml:space="preserve">48.4% </t>
  </si>
  <si>
    <t xml:space="preserve">5.1% </t>
  </si>
  <si>
    <t xml:space="preserve">3.6% </t>
  </si>
  <si>
    <t xml:space="preserve">-1.8% </t>
  </si>
  <si>
    <t xml:space="preserve">-5.4% </t>
  </si>
  <si>
    <t xml:space="preserve">43,939,918 </t>
  </si>
  <si>
    <t xml:space="preserve">45,905,990 </t>
  </si>
  <si>
    <t xml:space="preserve">4.5% </t>
  </si>
  <si>
    <t xml:space="preserve">Non-Swing States </t>
  </si>
  <si>
    <t xml:space="preserve">43,456,934 </t>
  </si>
  <si>
    <t xml:space="preserve">40,293,865 </t>
  </si>
  <si>
    <t xml:space="preserve">4,977,223 </t>
  </si>
  <si>
    <t xml:space="preserve">49.0% </t>
  </si>
  <si>
    <t xml:space="preserve">45.4% </t>
  </si>
  <si>
    <t xml:space="preserve">5.6% </t>
  </si>
  <si>
    <t xml:space="preserve">4.0% </t>
  </si>
  <si>
    <t xml:space="preserve">-0.4% </t>
  </si>
  <si>
    <t xml:space="preserve">85,135,712 </t>
  </si>
  <si>
    <t xml:space="preserve">88,728,022 </t>
  </si>
  <si>
    <t xml:space="preserve">4.2% </t>
  </si>
  <si>
    <t xml:space="preserve">Arizona </t>
  </si>
  <si>
    <t xml:space="preserve">45.1% </t>
  </si>
  <si>
    <t xml:space="preserve">48.6% </t>
  </si>
  <si>
    <t xml:space="preserve">6.3% </t>
  </si>
  <si>
    <t xml:space="preserve">-9.1% </t>
  </si>
  <si>
    <t xml:space="preserve">-3.5% </t>
  </si>
  <si>
    <t xml:space="preserve">5.5% </t>
  </si>
  <si>
    <t xml:space="preserve">2,299,254 </t>
  </si>
  <si>
    <t xml:space="preserve">2,577,088 </t>
  </si>
  <si>
    <t xml:space="preserve">12.1% </t>
  </si>
  <si>
    <t xml:space="preserve">Colorado </t>
  </si>
  <si>
    <t xml:space="preserve">1,338,870 </t>
  </si>
  <si>
    <t xml:space="preserve">1,202,482 </t>
  </si>
  <si>
    <t xml:space="preserve">43.3% </t>
  </si>
  <si>
    <t xml:space="preserve">8.6% </t>
  </si>
  <si>
    <t xml:space="preserve">4.9% </t>
  </si>
  <si>
    <t xml:space="preserve">-0.5% </t>
  </si>
  <si>
    <t xml:space="preserve">2,569,521 </t>
  </si>
  <si>
    <t xml:space="preserve">2,780,204 </t>
  </si>
  <si>
    <t xml:space="preserve">8.2% </t>
  </si>
  <si>
    <t xml:space="preserve">Florida* </t>
  </si>
  <si>
    <t xml:space="preserve">47.8% </t>
  </si>
  <si>
    <t xml:space="preserve">3.2% </t>
  </si>
  <si>
    <t xml:space="preserve">0.9% </t>
  </si>
  <si>
    <t xml:space="preserve">-1.2% </t>
  </si>
  <si>
    <t xml:space="preserve">8,474,179 </t>
  </si>
  <si>
    <t xml:space="preserve">9,420,039 </t>
  </si>
  <si>
    <t xml:space="preserve">11.2% </t>
  </si>
  <si>
    <t xml:space="preserve">Iowa </t>
  </si>
  <si>
    <t xml:space="preserve">41.7% </t>
  </si>
  <si>
    <t xml:space="preserve">51.1% </t>
  </si>
  <si>
    <t xml:space="preserve">7.1% </t>
  </si>
  <si>
    <t xml:space="preserve">5.8% </t>
  </si>
  <si>
    <t xml:space="preserve">-9.4% </t>
  </si>
  <si>
    <t xml:space="preserve">-15.2% </t>
  </si>
  <si>
    <t xml:space="preserve">1,582,180 </t>
  </si>
  <si>
    <t xml:space="preserve">1,565,966 </t>
  </si>
  <si>
    <t xml:space="preserve">-1.0% </t>
  </si>
  <si>
    <t xml:space="preserve">Maine </t>
  </si>
  <si>
    <t xml:space="preserve">47.9% </t>
  </si>
  <si>
    <t xml:space="preserve">45.2% </t>
  </si>
  <si>
    <t xml:space="preserve">6.9% </t>
  </si>
  <si>
    <t xml:space="preserve">15.3% </t>
  </si>
  <si>
    <t xml:space="preserve">2.7% </t>
  </si>
  <si>
    <t xml:space="preserve">-12.6% </t>
  </si>
  <si>
    <t xml:space="preserve">Michigan* </t>
  </si>
  <si>
    <t xml:space="preserve">2,268,839 </t>
  </si>
  <si>
    <t xml:space="preserve">2,279,543 </t>
  </si>
  <si>
    <t xml:space="preserve">47.3% </t>
  </si>
  <si>
    <t xml:space="preserve">47.5% </t>
  </si>
  <si>
    <t xml:space="preserve">5.2% </t>
  </si>
  <si>
    <t xml:space="preserve">9.5% </t>
  </si>
  <si>
    <t xml:space="preserve">-0.2% </t>
  </si>
  <si>
    <t xml:space="preserve">-9.7% </t>
  </si>
  <si>
    <t xml:space="preserve">4,730,961 </t>
  </si>
  <si>
    <t xml:space="preserve">4,799,284 </t>
  </si>
  <si>
    <t xml:space="preserve">1.4% </t>
  </si>
  <si>
    <t xml:space="preserve">Minnesota </t>
  </si>
  <si>
    <t xml:space="preserve">1,367,705 </t>
  </si>
  <si>
    <t xml:space="preserve">1,322,949 </t>
  </si>
  <si>
    <t xml:space="preserve">44.9% </t>
  </si>
  <si>
    <t xml:space="preserve">7.7% </t>
  </si>
  <si>
    <t xml:space="preserve">1.5% </t>
  </si>
  <si>
    <t xml:space="preserve">-6.2% </t>
  </si>
  <si>
    <t xml:space="preserve">2,936,561 </t>
  </si>
  <si>
    <t xml:space="preserve">2,944,782 </t>
  </si>
  <si>
    <t xml:space="preserve">0.3% </t>
  </si>
  <si>
    <t xml:space="preserve">Nevada* </t>
  </si>
  <si>
    <t xml:space="preserve">45.5% </t>
  </si>
  <si>
    <t xml:space="preserve">6.6% </t>
  </si>
  <si>
    <t xml:space="preserve">6.7% </t>
  </si>
  <si>
    <t xml:space="preserve">2.4% </t>
  </si>
  <si>
    <t xml:space="preserve">-4.3% </t>
  </si>
  <si>
    <t xml:space="preserve">1,014,918 </t>
  </si>
  <si>
    <t xml:space="preserve">1,125,385 </t>
  </si>
  <si>
    <t xml:space="preserve">10.9% </t>
  </si>
  <si>
    <t xml:space="preserve">New Hampshire* </t>
  </si>
  <si>
    <t xml:space="preserve">46.8% </t>
  </si>
  <si>
    <t xml:space="preserve">46.5% </t>
  </si>
  <si>
    <t xml:space="preserve">0.4% </t>
  </si>
  <si>
    <t xml:space="preserve">-5.2% </t>
  </si>
  <si>
    <t xml:space="preserve">4.7% </t>
  </si>
  <si>
    <t xml:space="preserve">North Carolina </t>
  </si>
  <si>
    <t xml:space="preserve">46.2% </t>
  </si>
  <si>
    <t xml:space="preserve">49.8% </t>
  </si>
  <si>
    <t xml:space="preserve">-2.0% </t>
  </si>
  <si>
    <t xml:space="preserve">-3.7% </t>
  </si>
  <si>
    <t xml:space="preserve">-1.6% </t>
  </si>
  <si>
    <t xml:space="preserve">4,505,372 </t>
  </si>
  <si>
    <t xml:space="preserve">4,737,205 </t>
  </si>
  <si>
    <t xml:space="preserve">Ohio </t>
  </si>
  <si>
    <t xml:space="preserve">2,386,900 </t>
  </si>
  <si>
    <t xml:space="preserve">2,822,004 </t>
  </si>
  <si>
    <t xml:space="preserve">43.7% </t>
  </si>
  <si>
    <t xml:space="preserve">51.7% </t>
  </si>
  <si>
    <t xml:space="preserve">4.6% </t>
  </si>
  <si>
    <t xml:space="preserve">3.0% </t>
  </si>
  <si>
    <t xml:space="preserve">-8.0% </t>
  </si>
  <si>
    <t xml:space="preserve">-10.9% </t>
  </si>
  <si>
    <t xml:space="preserve">5,580,840 </t>
  </si>
  <si>
    <t xml:space="preserve">5,460,930 </t>
  </si>
  <si>
    <t xml:space="preserve">Pennsylvania </t>
  </si>
  <si>
    <t xml:space="preserve">2,875,952 </t>
  </si>
  <si>
    <t xml:space="preserve">2,944,123 </t>
  </si>
  <si>
    <t xml:space="preserve">47.7% </t>
  </si>
  <si>
    <t xml:space="preserve">48.8% </t>
  </si>
  <si>
    <t xml:space="preserve">-1.1% </t>
  </si>
  <si>
    <t xml:space="preserve">-6.5% </t>
  </si>
  <si>
    <t xml:space="preserve">5,753,546 </t>
  </si>
  <si>
    <t xml:space="preserve">6,034,646 </t>
  </si>
  <si>
    <t xml:space="preserve">Wisconsin </t>
  </si>
  <si>
    <t xml:space="preserve">1,381,823 </t>
  </si>
  <si>
    <t xml:space="preserve">1,404,000 </t>
  </si>
  <si>
    <t xml:space="preserve">47.2% </t>
  </si>
  <si>
    <t xml:space="preserve">6.4% </t>
  </si>
  <si>
    <t xml:space="preserve">-0.7% </t>
  </si>
  <si>
    <t xml:space="preserve">-7.7% </t>
  </si>
  <si>
    <t xml:space="preserve">3,068,434 </t>
  </si>
  <si>
    <t xml:space="preserve">2,975,313 </t>
  </si>
  <si>
    <t xml:space="preserve">-3.0% </t>
  </si>
  <si>
    <t xml:space="preserve">Alabama </t>
  </si>
  <si>
    <t xml:space="preserve">1,316,314 </t>
  </si>
  <si>
    <t xml:space="preserve">34.4% </t>
  </si>
  <si>
    <t xml:space="preserve">62.1% </t>
  </si>
  <si>
    <t xml:space="preserve">3.5% </t>
  </si>
  <si>
    <t xml:space="preserve">-22.2% </t>
  </si>
  <si>
    <t xml:space="preserve">-27.8% </t>
  </si>
  <si>
    <t xml:space="preserve">-5.6% </t>
  </si>
  <si>
    <t xml:space="preserve">2,074,338 </t>
  </si>
  <si>
    <t xml:space="preserve">2,118,203 </t>
  </si>
  <si>
    <t xml:space="preserve">2.1% </t>
  </si>
  <si>
    <t xml:space="preserve">Alaska </t>
  </si>
  <si>
    <t xml:space="preserve">36.5% </t>
  </si>
  <si>
    <t xml:space="preserve">51.3% </t>
  </si>
  <si>
    <t xml:space="preserve">12.2% </t>
  </si>
  <si>
    <t xml:space="preserve">-14.0% </t>
  </si>
  <si>
    <t xml:space="preserve">-14.8% </t>
  </si>
  <si>
    <t xml:space="preserve">-0.8% </t>
  </si>
  <si>
    <t xml:space="preserve">5.9% </t>
  </si>
  <si>
    <t xml:space="preserve">Arkansas* </t>
  </si>
  <si>
    <t xml:space="preserve">33.7% </t>
  </si>
  <si>
    <t xml:space="preserve">60.6% </t>
  </si>
  <si>
    <t xml:space="preserve">-23.7% </t>
  </si>
  <si>
    <t xml:space="preserve">-26.9% </t>
  </si>
  <si>
    <t xml:space="preserve">-3.2% </t>
  </si>
  <si>
    <t xml:space="preserve">1,069,468 </t>
  </si>
  <si>
    <t xml:space="preserve">1,130,635 </t>
  </si>
  <si>
    <t xml:space="preserve">5.7% </t>
  </si>
  <si>
    <t xml:space="preserve">California </t>
  </si>
  <si>
    <t xml:space="preserve">8,307,133 </t>
  </si>
  <si>
    <t xml:space="preserve">4,284,020 </t>
  </si>
  <si>
    <t xml:space="preserve">62.2% </t>
  </si>
  <si>
    <t xml:space="preserve">32.1% </t>
  </si>
  <si>
    <t xml:space="preserve">23.1% </t>
  </si>
  <si>
    <t xml:space="preserve">30.1% </t>
  </si>
  <si>
    <t xml:space="preserve">7.0% </t>
  </si>
  <si>
    <t xml:space="preserve">13,038,547 </t>
  </si>
  <si>
    <t xml:space="preserve">13,363,239 </t>
  </si>
  <si>
    <t xml:space="preserve">2.5% </t>
  </si>
  <si>
    <t xml:space="preserve">Connecticut </t>
  </si>
  <si>
    <t xml:space="preserve">54.6% </t>
  </si>
  <si>
    <t xml:space="preserve">40.9% </t>
  </si>
  <si>
    <t xml:space="preserve">17.3% </t>
  </si>
  <si>
    <t xml:space="preserve">13.6% </t>
  </si>
  <si>
    <t xml:space="preserve">1,558,114 </t>
  </si>
  <si>
    <t xml:space="preserve">1,644,920 </t>
  </si>
  <si>
    <t xml:space="preserve">Delaware* </t>
  </si>
  <si>
    <t xml:space="preserve">53.4% </t>
  </si>
  <si>
    <t xml:space="preserve">41.9% </t>
  </si>
  <si>
    <t xml:space="preserve">18.6% </t>
  </si>
  <si>
    <t xml:space="preserve">11.4% </t>
  </si>
  <si>
    <t xml:space="preserve">-7.2% </t>
  </si>
  <si>
    <t xml:space="preserve">District of Columbia* </t>
  </si>
  <si>
    <t xml:space="preserve">90.9% </t>
  </si>
  <si>
    <t xml:space="preserve">4.1% </t>
  </si>
  <si>
    <t xml:space="preserve">5.0% </t>
  </si>
  <si>
    <t xml:space="preserve">83.6% </t>
  </si>
  <si>
    <t xml:space="preserve">86.8% </t>
  </si>
  <si>
    <t xml:space="preserve">3.1% </t>
  </si>
  <si>
    <t xml:space="preserve">6.0% </t>
  </si>
  <si>
    <t xml:space="preserve">Georgia* </t>
  </si>
  <si>
    <t xml:space="preserve">1,877,963 </t>
  </si>
  <si>
    <t xml:space="preserve">2,089,104 </t>
  </si>
  <si>
    <t xml:space="preserve">45.9% </t>
  </si>
  <si>
    <t xml:space="preserve">51.0% </t>
  </si>
  <si>
    <t xml:space="preserve">-7.8% </t>
  </si>
  <si>
    <t xml:space="preserve">3,900,050 </t>
  </si>
  <si>
    <t xml:space="preserve">4,092,373 </t>
  </si>
  <si>
    <t xml:space="preserve">Hawaii </t>
  </si>
  <si>
    <t xml:space="preserve">30.0% </t>
  </si>
  <si>
    <t xml:space="preserve">42.7% </t>
  </si>
  <si>
    <t xml:space="preserve">32.2% </t>
  </si>
  <si>
    <t xml:space="preserve">-10.5% </t>
  </si>
  <si>
    <t xml:space="preserve">-1.3% </t>
  </si>
  <si>
    <t xml:space="preserve">Idaho </t>
  </si>
  <si>
    <t xml:space="preserve">27.5% </t>
  </si>
  <si>
    <t xml:space="preserve">59.3% </t>
  </si>
  <si>
    <t xml:space="preserve">13.2% </t>
  </si>
  <si>
    <t xml:space="preserve">-31.9% </t>
  </si>
  <si>
    <t xml:space="preserve">-31.8% </t>
  </si>
  <si>
    <t xml:space="preserve">0.1% </t>
  </si>
  <si>
    <t xml:space="preserve">Illinois </t>
  </si>
  <si>
    <t xml:space="preserve">3,085,376 </t>
  </si>
  <si>
    <t xml:space="preserve">2,141,262 </t>
  </si>
  <si>
    <t xml:space="preserve">55.8% </t>
  </si>
  <si>
    <t xml:space="preserve">38.7% </t>
  </si>
  <si>
    <t xml:space="preserve">16.9% </t>
  </si>
  <si>
    <t xml:space="preserve">17.1% </t>
  </si>
  <si>
    <t xml:space="preserve">0.2% </t>
  </si>
  <si>
    <t xml:space="preserve">5,242,014 </t>
  </si>
  <si>
    <t xml:space="preserve">5,533,712 </t>
  </si>
  <si>
    <t xml:space="preserve">Indiana </t>
  </si>
  <si>
    <t xml:space="preserve">37.9% </t>
  </si>
  <si>
    <t xml:space="preserve">56.8% </t>
  </si>
  <si>
    <t xml:space="preserve">5.3% </t>
  </si>
  <si>
    <t xml:space="preserve">-10.2% </t>
  </si>
  <si>
    <t xml:space="preserve">-18.9% </t>
  </si>
  <si>
    <t xml:space="preserve">-8.7% </t>
  </si>
  <si>
    <t xml:space="preserve">2,624,534 </t>
  </si>
  <si>
    <t xml:space="preserve">2,740,618 </t>
  </si>
  <si>
    <t xml:space="preserve">4.4% </t>
  </si>
  <si>
    <t xml:space="preserve">Kansas </t>
  </si>
  <si>
    <t xml:space="preserve">36.2% </t>
  </si>
  <si>
    <t xml:space="preserve">57.2% </t>
  </si>
  <si>
    <t xml:space="preserve">-21.7% </t>
  </si>
  <si>
    <t xml:space="preserve">-21.0% </t>
  </si>
  <si>
    <t xml:space="preserve">0.7% </t>
  </si>
  <si>
    <t xml:space="preserve">1,159,971 </t>
  </si>
  <si>
    <t xml:space="preserve">1,147,145 </t>
  </si>
  <si>
    <t xml:space="preserve">Kentucky* </t>
  </si>
  <si>
    <t xml:space="preserve">1,202,971 </t>
  </si>
  <si>
    <t xml:space="preserve">32.7% </t>
  </si>
  <si>
    <t xml:space="preserve">62.5% </t>
  </si>
  <si>
    <t xml:space="preserve">4.8% </t>
  </si>
  <si>
    <t xml:space="preserve">-22.7% </t>
  </si>
  <si>
    <t xml:space="preserve">-29.8% </t>
  </si>
  <si>
    <t xml:space="preserve">-7.1% </t>
  </si>
  <si>
    <t xml:space="preserve">1,797,212 </t>
  </si>
  <si>
    <t xml:space="preserve">1,924,149 </t>
  </si>
  <si>
    <t xml:space="preserve">Louisiana* </t>
  </si>
  <si>
    <t xml:space="preserve">1,178,638 </t>
  </si>
  <si>
    <t xml:space="preserve">38.4% </t>
  </si>
  <si>
    <t xml:space="preserve">58.1% </t>
  </si>
  <si>
    <t xml:space="preserve">-17.2% </t>
  </si>
  <si>
    <t xml:space="preserve">-19.6% </t>
  </si>
  <si>
    <t xml:space="preserve">-2.4% </t>
  </si>
  <si>
    <t xml:space="preserve">1,994,065 </t>
  </si>
  <si>
    <t xml:space="preserve">2,029,032 </t>
  </si>
  <si>
    <t xml:space="preserve">1.8% </t>
  </si>
  <si>
    <t xml:space="preserve">Maryland </t>
  </si>
  <si>
    <t xml:space="preserve">60.2% </t>
  </si>
  <si>
    <t xml:space="preserve">34.2% </t>
  </si>
  <si>
    <t xml:space="preserve">26.1% </t>
  </si>
  <si>
    <t xml:space="preserve">26.0% </t>
  </si>
  <si>
    <t xml:space="preserve">-0.1% </t>
  </si>
  <si>
    <t xml:space="preserve">2,707,327 </t>
  </si>
  <si>
    <t xml:space="preserve">2,739,417 </t>
  </si>
  <si>
    <t xml:space="preserve">1.2% </t>
  </si>
  <si>
    <t xml:space="preserve">Massachusetts </t>
  </si>
  <si>
    <t xml:space="preserve">1,968,114 </t>
  </si>
  <si>
    <t xml:space="preserve">1,083,348 </t>
  </si>
  <si>
    <t xml:space="preserve">60.8% </t>
  </si>
  <si>
    <t xml:space="preserve">33.5% </t>
  </si>
  <si>
    <t xml:space="preserve">27.3% </t>
  </si>
  <si>
    <t xml:space="preserve">3,167,767 </t>
  </si>
  <si>
    <t xml:space="preserve">3,235,081 </t>
  </si>
  <si>
    <t xml:space="preserve">Mississippi </t>
  </si>
  <si>
    <t xml:space="preserve">40.0% </t>
  </si>
  <si>
    <t xml:space="preserve">1.9% </t>
  </si>
  <si>
    <t xml:space="preserve">-11.5% </t>
  </si>
  <si>
    <t xml:space="preserve">-18.1% </t>
  </si>
  <si>
    <t xml:space="preserve">-6.6% </t>
  </si>
  <si>
    <t xml:space="preserve">1,285,584 </t>
  </si>
  <si>
    <t xml:space="preserve">1,194,985 </t>
  </si>
  <si>
    <t xml:space="preserve">-7.0% </t>
  </si>
  <si>
    <t xml:space="preserve">Missouri </t>
  </si>
  <si>
    <t xml:space="preserve">1,054,889 </t>
  </si>
  <si>
    <t xml:space="preserve">1,585,753 </t>
  </si>
  <si>
    <t xml:space="preserve">37.8% </t>
  </si>
  <si>
    <t xml:space="preserve">56.9% </t>
  </si>
  <si>
    <t xml:space="preserve">-19.0% </t>
  </si>
  <si>
    <t xml:space="preserve">2,757,323 </t>
  </si>
  <si>
    <t xml:space="preserve">2,788,022 </t>
  </si>
  <si>
    <t xml:space="preserve">1.1% </t>
  </si>
  <si>
    <t xml:space="preserve">Montana </t>
  </si>
  <si>
    <t xml:space="preserve">35.9% </t>
  </si>
  <si>
    <t xml:space="preserve">56.5% </t>
  </si>
  <si>
    <t xml:space="preserve">7.6% </t>
  </si>
  <si>
    <t xml:space="preserve">-13.7% </t>
  </si>
  <si>
    <t xml:space="preserve">-20.5% </t>
  </si>
  <si>
    <t xml:space="preserve">-6.9% </t>
  </si>
  <si>
    <t xml:space="preserve">2.2% </t>
  </si>
  <si>
    <t xml:space="preserve">Nebraska </t>
  </si>
  <si>
    <t xml:space="preserve">34.3% </t>
  </si>
  <si>
    <t xml:space="preserve">59.9% </t>
  </si>
  <si>
    <t xml:space="preserve">-21.8% </t>
  </si>
  <si>
    <t xml:space="preserve">-25.6% </t>
  </si>
  <si>
    <t xml:space="preserve">-3.8% </t>
  </si>
  <si>
    <t xml:space="preserve">New Jersey </t>
  </si>
  <si>
    <t xml:space="preserve">2,143,474 </t>
  </si>
  <si>
    <t xml:space="preserve">1,599,873 </t>
  </si>
  <si>
    <t xml:space="preserve">55.5% </t>
  </si>
  <si>
    <t xml:space="preserve">41.4% </t>
  </si>
  <si>
    <t xml:space="preserve">17.8% </t>
  </si>
  <si>
    <t xml:space="preserve">14.1% </t>
  </si>
  <si>
    <t xml:space="preserve">3,640,292 </t>
  </si>
  <si>
    <t xml:space="preserve">3,860,971 </t>
  </si>
  <si>
    <t xml:space="preserve">6.1% </t>
  </si>
  <si>
    <t xml:space="preserve">New Mexico </t>
  </si>
  <si>
    <t xml:space="preserve">48.3% </t>
  </si>
  <si>
    <t xml:space="preserve">11.7% </t>
  </si>
  <si>
    <t xml:space="preserve">10.1% </t>
  </si>
  <si>
    <t xml:space="preserve">-1.9% </t>
  </si>
  <si>
    <t xml:space="preserve">New York </t>
  </si>
  <si>
    <t xml:space="preserve">4,153,119 </t>
  </si>
  <si>
    <t xml:space="preserve">2,641,375 </t>
  </si>
  <si>
    <t xml:space="preserve">58.3% </t>
  </si>
  <si>
    <t xml:space="preserve">37.1% </t>
  </si>
  <si>
    <t xml:space="preserve">28.2% </t>
  </si>
  <si>
    <t xml:space="preserve">21.2% </t>
  </si>
  <si>
    <t xml:space="preserve">7,072,083 </t>
  </si>
  <si>
    <t xml:space="preserve">7,118,118 </t>
  </si>
  <si>
    <t xml:space="preserve">North Dakota* </t>
  </si>
  <si>
    <t xml:space="preserve">27.2% </t>
  </si>
  <si>
    <t xml:space="preserve">63.0% </t>
  </si>
  <si>
    <t xml:space="preserve">9.8% </t>
  </si>
  <si>
    <t xml:space="preserve">-35.7% </t>
  </si>
  <si>
    <t xml:space="preserve">-16.1% </t>
  </si>
  <si>
    <t xml:space="preserve">Oklahoma* </t>
  </si>
  <si>
    <t xml:space="preserve">28.9% </t>
  </si>
  <si>
    <t xml:space="preserve">65.3% </t>
  </si>
  <si>
    <t xml:space="preserve">-33.5% </t>
  </si>
  <si>
    <t xml:space="preserve">-36.4% </t>
  </si>
  <si>
    <t xml:space="preserve">-2.8% </t>
  </si>
  <si>
    <t xml:space="preserve">1,334,872 </t>
  </si>
  <si>
    <t xml:space="preserve">1,452,992 </t>
  </si>
  <si>
    <t xml:space="preserve">8.8% </t>
  </si>
  <si>
    <t xml:space="preserve">Oregon </t>
  </si>
  <si>
    <t xml:space="preserve">50.1% </t>
  </si>
  <si>
    <t xml:space="preserve">39.0% </t>
  </si>
  <si>
    <t xml:space="preserve">11.1% </t>
  </si>
  <si>
    <t xml:space="preserve">-0.9% </t>
  </si>
  <si>
    <t xml:space="preserve">1,789,270 </t>
  </si>
  <si>
    <t xml:space="preserve">1,994,797 </t>
  </si>
  <si>
    <t xml:space="preserve">11.5% </t>
  </si>
  <si>
    <t xml:space="preserve">Rhode Island </t>
  </si>
  <si>
    <t xml:space="preserve">54.4% </t>
  </si>
  <si>
    <t xml:space="preserve">38.9% </t>
  </si>
  <si>
    <t xml:space="preserve">15.5% </t>
  </si>
  <si>
    <t xml:space="preserve">-12.0% </t>
  </si>
  <si>
    <t xml:space="preserve">South Carolina* </t>
  </si>
  <si>
    <t xml:space="preserve">1,155,389 </t>
  </si>
  <si>
    <t xml:space="preserve">40.7% </t>
  </si>
  <si>
    <t xml:space="preserve">54.9% </t>
  </si>
  <si>
    <t xml:space="preserve">-14.3% </t>
  </si>
  <si>
    <t xml:space="preserve">1,964,118 </t>
  </si>
  <si>
    <t xml:space="preserve">2,103,027 </t>
  </si>
  <si>
    <t xml:space="preserve">South Dakota </t>
  </si>
  <si>
    <t xml:space="preserve">31.7% </t>
  </si>
  <si>
    <t xml:space="preserve">61.5% </t>
  </si>
  <si>
    <t xml:space="preserve">-18.0% </t>
  </si>
  <si>
    <t xml:space="preserve">-11.8% </t>
  </si>
  <si>
    <t xml:space="preserve">Tennessee </t>
  </si>
  <si>
    <t xml:space="preserve">1,521,162 </t>
  </si>
  <si>
    <t xml:space="preserve">34.9% </t>
  </si>
  <si>
    <t xml:space="preserve">61.1% </t>
  </si>
  <si>
    <t xml:space="preserve">-20.4% </t>
  </si>
  <si>
    <t xml:space="preserve">-26.2% </t>
  </si>
  <si>
    <t xml:space="preserve">-5.8% </t>
  </si>
  <si>
    <t xml:space="preserve">2,458,577 </t>
  </si>
  <si>
    <t xml:space="preserve">2,490,799 </t>
  </si>
  <si>
    <t xml:space="preserve">1.3% </t>
  </si>
  <si>
    <t xml:space="preserve">Texas </t>
  </si>
  <si>
    <t xml:space="preserve">3,868,291 </t>
  </si>
  <si>
    <t xml:space="preserve">4,683,352 </t>
  </si>
  <si>
    <t xml:space="preserve">52.4% </t>
  </si>
  <si>
    <t xml:space="preserve">-15.8% </t>
  </si>
  <si>
    <t xml:space="preserve">7,993,851 </t>
  </si>
  <si>
    <t xml:space="preserve">8,934,718 </t>
  </si>
  <si>
    <t xml:space="preserve">11.8% </t>
  </si>
  <si>
    <t xml:space="preserve">Utah* </t>
  </si>
  <si>
    <t xml:space="preserve">27.0% </t>
  </si>
  <si>
    <t xml:space="preserve">-48.0% </t>
  </si>
  <si>
    <t xml:space="preserve">1,017,440 </t>
  </si>
  <si>
    <t xml:space="preserve">1,131,430 </t>
  </si>
  <si>
    <t xml:space="preserve">Vermont* </t>
  </si>
  <si>
    <t xml:space="preserve">56.7% </t>
  </si>
  <si>
    <t xml:space="preserve">30.3% </t>
  </si>
  <si>
    <t xml:space="preserve">13.1% </t>
  </si>
  <si>
    <t xml:space="preserve">35.6% </t>
  </si>
  <si>
    <t xml:space="preserve">26.4% </t>
  </si>
  <si>
    <t xml:space="preserve">-9.2% </t>
  </si>
  <si>
    <t xml:space="preserve">Virginia* </t>
  </si>
  <si>
    <t xml:space="preserve">1,981,473 </t>
  </si>
  <si>
    <t xml:space="preserve">1,769,443 </t>
  </si>
  <si>
    <t xml:space="preserve">44.4% </t>
  </si>
  <si>
    <t xml:space="preserve">3,854,489 </t>
  </si>
  <si>
    <t xml:space="preserve">3,982,752 </t>
  </si>
  <si>
    <t xml:space="preserve">3.3% </t>
  </si>
  <si>
    <t xml:space="preserve">Washington </t>
  </si>
  <si>
    <t xml:space="preserve">1,741,101 </t>
  </si>
  <si>
    <t xml:space="preserve">1,220,245 </t>
  </si>
  <si>
    <t xml:space="preserve">54.3% </t>
  </si>
  <si>
    <t xml:space="preserve">38.1% </t>
  </si>
  <si>
    <t xml:space="preserve">14.9% </t>
  </si>
  <si>
    <t xml:space="preserve">16.2% </t>
  </si>
  <si>
    <t xml:space="preserve">3,125,516 </t>
  </si>
  <si>
    <t xml:space="preserve">3,205,598 </t>
  </si>
  <si>
    <t xml:space="preserve">2.6% </t>
  </si>
  <si>
    <t xml:space="preserve">West Virginia </t>
  </si>
  <si>
    <t xml:space="preserve">26.5% </t>
  </si>
  <si>
    <t xml:space="preserve">68.6% </t>
  </si>
  <si>
    <t xml:space="preserve">-26.8% </t>
  </si>
  <si>
    <t xml:space="preserve">-42.2% </t>
  </si>
  <si>
    <t xml:space="preserve">-15.4% </t>
  </si>
  <si>
    <t xml:space="preserve">Wyoming* </t>
  </si>
  <si>
    <t xml:space="preserve">21.9% </t>
  </si>
  <si>
    <t xml:space="preserve">68.2% </t>
  </si>
  <si>
    <t xml:space="preserve">10.0% </t>
  </si>
  <si>
    <t xml:space="preserve">-40.8% </t>
  </si>
  <si>
    <t xml:space="preserve">-46.3% </t>
  </si>
  <si>
    <t xml:space="preserve">-5.5% </t>
  </si>
  <si>
    <t>D. C.</t>
  </si>
  <si>
    <t> 0</t>
  </si>
  <si>
    <t>Total Votes</t>
  </si>
  <si>
    <t>Other</t>
  </si>
  <si>
    <t> 411591</t>
  </si>
  <si>
    <t> 94745</t>
  </si>
  <si>
    <t> 25100</t>
  </si>
  <si>
    <t> 29617</t>
  </si>
  <si>
    <t> 20010</t>
  </si>
  <si>
    <t> 34345</t>
  </si>
  <si>
    <t> 35440</t>
  </si>
  <si>
    <t> 6103</t>
  </si>
  <si>
    <t> 10809</t>
  </si>
  <si>
    <t> 164666</t>
  </si>
  <si>
    <t> 17245</t>
  </si>
  <si>
    <t> 63282</t>
  </si>
  <si>
    <t> 124111</t>
  </si>
  <si>
    <t> 9958</t>
  </si>
  <si>
    <t> 52193</t>
  </si>
  <si>
    <t> 22698</t>
  </si>
  <si>
    <t> 38572</t>
  </si>
  <si>
    <t> 32262</t>
  </si>
  <si>
    <t> 14006</t>
  </si>
  <si>
    <t> 79181</t>
  </si>
  <si>
    <t> 46910</t>
  </si>
  <si>
    <t> 78727</t>
  </si>
  <si>
    <t> 141174</t>
  </si>
  <si>
    <t> 10792</t>
  </si>
  <si>
    <t> 39473</t>
  </si>
  <si>
    <t> 9540</t>
  </si>
  <si>
    <t> 8696</t>
  </si>
  <si>
    <t> 36683</t>
  </si>
  <si>
    <t> 19171</t>
  </si>
  <si>
    <t> 83810</t>
  </si>
  <si>
    <t> 18877</t>
  </si>
  <si>
    <t> 161351</t>
  </si>
  <si>
    <t> 59426</t>
  </si>
  <si>
    <t> 12374</t>
  </si>
  <si>
    <t> 126841</t>
  </si>
  <si>
    <t> 150492</t>
  </si>
  <si>
    <t> 117662</t>
  </si>
  <si>
    <t> 16329</t>
  </si>
  <si>
    <t> 43061</t>
  </si>
  <si>
    <t> 4059</t>
  </si>
  <si>
    <t> 30162</t>
  </si>
  <si>
    <t> 98881</t>
  </si>
  <si>
    <t> 265824</t>
  </si>
  <si>
    <t> 31047</t>
  </si>
  <si>
    <t> 113562</t>
  </si>
  <si>
    <t> 169387</t>
  </si>
  <si>
    <t> 20039</t>
  </si>
  <si>
    <t> 80850</t>
  </si>
  <si>
    <t> 12170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</si>
</sst>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">
    <cellStyle name="Hiperlink Visitado" xfId="1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I12" sqref="I12"/>
    </sheetView>
  </sheetViews>
  <sheetFormatPr baseColWidth="10" defaultRowHeight="16" x14ac:dyDescent="0.2"/>
  <sheetData>
    <row r="1" spans="1:9" x14ac:dyDescent="0.2">
      <c r="A1" s="1" t="s">
        <v>13</v>
      </c>
      <c r="B1" t="s">
        <v>0</v>
      </c>
      <c r="C1" t="s">
        <v>1</v>
      </c>
      <c r="D1" t="s">
        <v>4</v>
      </c>
      <c r="E1" t="s">
        <v>530</v>
      </c>
      <c r="F1" t="s">
        <v>1</v>
      </c>
      <c r="G1" t="s">
        <v>0</v>
      </c>
      <c r="H1" t="s">
        <v>2</v>
      </c>
      <c r="I1" t="s">
        <v>531</v>
      </c>
    </row>
    <row r="2" spans="1:9" x14ac:dyDescent="0.2">
      <c r="A2" t="s">
        <v>3</v>
      </c>
      <c r="B2">
        <v>9</v>
      </c>
      <c r="C2">
        <v>0</v>
      </c>
      <c r="D2">
        <f>B2+C2</f>
        <v>9</v>
      </c>
      <c r="E2">
        <v>2113963</v>
      </c>
      <c r="F2">
        <v>725704</v>
      </c>
      <c r="G2">
        <v>1314431</v>
      </c>
      <c r="H2">
        <v>44211</v>
      </c>
      <c r="I2" t="s">
        <v>535</v>
      </c>
    </row>
    <row r="3" spans="1:9" x14ac:dyDescent="0.2">
      <c r="A3" t="s">
        <v>5</v>
      </c>
      <c r="B3">
        <v>3</v>
      </c>
      <c r="C3">
        <v>0</v>
      </c>
      <c r="D3">
        <f t="shared" ref="D3:D52" si="0">B3+C3</f>
        <v>3</v>
      </c>
      <c r="E3">
        <v>318247</v>
      </c>
      <c r="F3">
        <v>116256</v>
      </c>
      <c r="G3">
        <v>163199</v>
      </c>
      <c r="H3">
        <v>18782</v>
      </c>
      <c r="I3" t="s">
        <v>536</v>
      </c>
    </row>
    <row r="4" spans="1:9" x14ac:dyDescent="0.2">
      <c r="A4" t="s">
        <v>6</v>
      </c>
      <c r="B4">
        <v>11</v>
      </c>
      <c r="C4">
        <v>0</v>
      </c>
      <c r="D4">
        <f t="shared" si="0"/>
        <v>11</v>
      </c>
      <c r="E4">
        <v>2554240</v>
      </c>
      <c r="F4">
        <v>1161167</v>
      </c>
      <c r="G4">
        <v>1252401</v>
      </c>
      <c r="H4">
        <v>106327</v>
      </c>
      <c r="I4" t="s">
        <v>537</v>
      </c>
    </row>
    <row r="5" spans="1:9" x14ac:dyDescent="0.2">
      <c r="A5" t="s">
        <v>7</v>
      </c>
      <c r="B5">
        <v>6</v>
      </c>
      <c r="C5">
        <v>0</v>
      </c>
      <c r="D5">
        <f t="shared" si="0"/>
        <v>6</v>
      </c>
      <c r="E5">
        <v>1130635</v>
      </c>
      <c r="F5">
        <v>380494</v>
      </c>
      <c r="G5">
        <v>684872</v>
      </c>
      <c r="H5">
        <v>29829</v>
      </c>
      <c r="I5" t="s">
        <v>538</v>
      </c>
    </row>
    <row r="6" spans="1:9" x14ac:dyDescent="0.2">
      <c r="A6" t="s">
        <v>8</v>
      </c>
      <c r="B6">
        <v>0</v>
      </c>
      <c r="C6">
        <v>55</v>
      </c>
      <c r="D6">
        <f t="shared" si="0"/>
        <v>55</v>
      </c>
      <c r="E6">
        <v>13455448</v>
      </c>
      <c r="F6">
        <v>8307133</v>
      </c>
      <c r="G6">
        <v>4284020</v>
      </c>
      <c r="H6">
        <v>452704</v>
      </c>
      <c r="I6" t="s">
        <v>532</v>
      </c>
    </row>
    <row r="7" spans="1:9" x14ac:dyDescent="0.2">
      <c r="A7" t="s">
        <v>9</v>
      </c>
      <c r="B7">
        <v>0</v>
      </c>
      <c r="C7">
        <v>9</v>
      </c>
      <c r="D7">
        <v>9</v>
      </c>
      <c r="E7">
        <v>2780218</v>
      </c>
      <c r="F7">
        <v>1338870</v>
      </c>
      <c r="G7">
        <v>1202482</v>
      </c>
      <c r="H7">
        <v>144121</v>
      </c>
      <c r="I7" t="s">
        <v>533</v>
      </c>
    </row>
    <row r="8" spans="1:9" x14ac:dyDescent="0.2">
      <c r="A8" t="s">
        <v>10</v>
      </c>
      <c r="B8">
        <v>0</v>
      </c>
      <c r="C8">
        <v>7</v>
      </c>
      <c r="D8">
        <f t="shared" si="0"/>
        <v>7</v>
      </c>
      <c r="E8">
        <v>1644170</v>
      </c>
      <c r="F8">
        <v>897281</v>
      </c>
      <c r="G8">
        <v>673139</v>
      </c>
      <c r="H8">
        <v>4865</v>
      </c>
      <c r="I8" t="s">
        <v>534</v>
      </c>
    </row>
    <row r="9" spans="1:9" x14ac:dyDescent="0.2">
      <c r="A9" t="s">
        <v>11</v>
      </c>
      <c r="B9">
        <v>0</v>
      </c>
      <c r="C9">
        <v>3</v>
      </c>
      <c r="D9">
        <f t="shared" si="0"/>
        <v>3</v>
      </c>
      <c r="E9">
        <v>44159</v>
      </c>
      <c r="F9">
        <v>235603</v>
      </c>
      <c r="G9">
        <v>185127</v>
      </c>
      <c r="H9">
        <v>14757</v>
      </c>
      <c r="I9" t="s">
        <v>539</v>
      </c>
    </row>
    <row r="10" spans="1:9" x14ac:dyDescent="0.2">
      <c r="A10" t="s">
        <v>528</v>
      </c>
      <c r="B10">
        <v>0</v>
      </c>
      <c r="C10">
        <v>3</v>
      </c>
      <c r="D10">
        <f t="shared" si="0"/>
        <v>3</v>
      </c>
      <c r="E10">
        <v>311268</v>
      </c>
      <c r="F10">
        <v>28283</v>
      </c>
      <c r="G10">
        <v>12723</v>
      </c>
      <c r="H10">
        <v>4906</v>
      </c>
      <c r="I10" t="s">
        <v>540</v>
      </c>
    </row>
    <row r="11" spans="1:9" x14ac:dyDescent="0.2">
      <c r="A11" t="s">
        <v>12</v>
      </c>
      <c r="B11">
        <v>29</v>
      </c>
      <c r="C11">
        <v>0</v>
      </c>
      <c r="D11">
        <f t="shared" si="0"/>
        <v>29</v>
      </c>
      <c r="E11">
        <v>9494570</v>
      </c>
      <c r="F11">
        <v>4504975</v>
      </c>
      <c r="G11">
        <v>4617886</v>
      </c>
      <c r="H11">
        <v>207043</v>
      </c>
      <c r="I11" t="s">
        <v>541</v>
      </c>
    </row>
    <row r="12" spans="1:9" x14ac:dyDescent="0.2">
      <c r="A12" t="s">
        <v>14</v>
      </c>
      <c r="B12">
        <v>16</v>
      </c>
      <c r="C12">
        <v>0</v>
      </c>
      <c r="D12">
        <f t="shared" si="0"/>
        <v>16</v>
      </c>
      <c r="E12">
        <v>4092373</v>
      </c>
      <c r="F12">
        <v>1877963</v>
      </c>
      <c r="G12">
        <v>2089104</v>
      </c>
      <c r="H12">
        <v>125306</v>
      </c>
      <c r="I12" t="s">
        <v>529</v>
      </c>
    </row>
    <row r="13" spans="1:9" x14ac:dyDescent="0.2">
      <c r="A13" t="s">
        <v>15</v>
      </c>
      <c r="B13">
        <v>0</v>
      </c>
      <c r="C13">
        <v>4</v>
      </c>
      <c r="D13">
        <f t="shared" si="0"/>
        <v>4</v>
      </c>
      <c r="E13">
        <v>428937</v>
      </c>
      <c r="F13">
        <v>266891</v>
      </c>
      <c r="G13">
        <v>128847</v>
      </c>
      <c r="H13">
        <v>15954</v>
      </c>
      <c r="I13" t="s">
        <v>542</v>
      </c>
    </row>
    <row r="14" spans="1:9" x14ac:dyDescent="0.2">
      <c r="A14" t="s">
        <v>16</v>
      </c>
      <c r="B14">
        <v>4</v>
      </c>
      <c r="C14">
        <v>0</v>
      </c>
      <c r="D14">
        <f t="shared" si="0"/>
        <v>4</v>
      </c>
      <c r="E14">
        <v>690433</v>
      </c>
      <c r="F14">
        <v>189765</v>
      </c>
      <c r="G14">
        <v>409055</v>
      </c>
      <c r="H14">
        <v>28331</v>
      </c>
      <c r="I14" t="s">
        <v>543</v>
      </c>
    </row>
    <row r="15" spans="1:9" x14ac:dyDescent="0.2">
      <c r="A15" t="s">
        <v>17</v>
      </c>
      <c r="B15">
        <v>0</v>
      </c>
      <c r="C15">
        <v>20</v>
      </c>
      <c r="D15">
        <f t="shared" si="0"/>
        <v>20</v>
      </c>
      <c r="E15">
        <v>5557031</v>
      </c>
      <c r="F15">
        <v>3083643</v>
      </c>
      <c r="G15">
        <v>2140595</v>
      </c>
      <c r="H15">
        <v>208682</v>
      </c>
      <c r="I15" t="s">
        <v>544</v>
      </c>
    </row>
    <row r="16" spans="1:9" x14ac:dyDescent="0.2">
      <c r="A16" t="s">
        <v>18</v>
      </c>
      <c r="B16">
        <v>11</v>
      </c>
      <c r="C16">
        <v>0</v>
      </c>
      <c r="D16">
        <f t="shared" si="0"/>
        <v>11</v>
      </c>
      <c r="E16">
        <v>2740381</v>
      </c>
      <c r="F16">
        <v>1039130</v>
      </c>
      <c r="G16">
        <v>1557299</v>
      </c>
      <c r="H16">
        <v>133994</v>
      </c>
      <c r="I16" t="s">
        <v>545</v>
      </c>
    </row>
    <row r="17" spans="1:9" x14ac:dyDescent="0.2">
      <c r="A17" t="s">
        <v>19</v>
      </c>
      <c r="B17">
        <v>6</v>
      </c>
      <c r="C17">
        <v>0</v>
      </c>
      <c r="D17">
        <f t="shared" si="0"/>
        <v>6</v>
      </c>
      <c r="E17">
        <v>1566031</v>
      </c>
      <c r="F17">
        <v>653669</v>
      </c>
      <c r="G17">
        <v>800983</v>
      </c>
      <c r="H17">
        <v>59186</v>
      </c>
      <c r="I17" t="s">
        <v>546</v>
      </c>
    </row>
    <row r="18" spans="1:9" x14ac:dyDescent="0.2">
      <c r="A18" t="s">
        <v>20</v>
      </c>
      <c r="B18">
        <v>6</v>
      </c>
      <c r="C18">
        <v>0</v>
      </c>
      <c r="D18">
        <f t="shared" si="0"/>
        <v>6</v>
      </c>
      <c r="E18">
        <v>1147143</v>
      </c>
      <c r="F18">
        <v>414788</v>
      </c>
      <c r="G18">
        <v>656009</v>
      </c>
      <c r="H18">
        <v>53648</v>
      </c>
      <c r="I18" t="s">
        <v>547</v>
      </c>
    </row>
    <row r="19" spans="1:9" x14ac:dyDescent="0.2">
      <c r="A19" t="s">
        <v>21</v>
      </c>
      <c r="B19">
        <v>8</v>
      </c>
      <c r="C19">
        <v>0</v>
      </c>
      <c r="D19">
        <f t="shared" si="0"/>
        <v>8</v>
      </c>
      <c r="E19">
        <v>1924149</v>
      </c>
      <c r="F19">
        <v>628854</v>
      </c>
      <c r="G19">
        <v>1202971</v>
      </c>
      <c r="H19">
        <v>53752</v>
      </c>
      <c r="I19" t="s">
        <v>548</v>
      </c>
    </row>
    <row r="20" spans="1:9" x14ac:dyDescent="0.2">
      <c r="A20" t="s">
        <v>22</v>
      </c>
      <c r="B20">
        <v>8</v>
      </c>
      <c r="C20">
        <v>0</v>
      </c>
      <c r="D20">
        <f t="shared" si="0"/>
        <v>8</v>
      </c>
      <c r="E20">
        <v>2029032</v>
      </c>
      <c r="F20">
        <v>780154</v>
      </c>
      <c r="G20">
        <v>1178638</v>
      </c>
      <c r="H20">
        <v>37978</v>
      </c>
      <c r="I20" t="s">
        <v>549</v>
      </c>
    </row>
    <row r="21" spans="1:9" x14ac:dyDescent="0.2">
      <c r="A21" t="s">
        <v>23</v>
      </c>
      <c r="B21">
        <v>1</v>
      </c>
      <c r="C21">
        <v>3</v>
      </c>
      <c r="D21">
        <f t="shared" si="0"/>
        <v>4</v>
      </c>
      <c r="E21">
        <v>73666</v>
      </c>
      <c r="F21">
        <v>352485</v>
      </c>
      <c r="G21">
        <v>332591</v>
      </c>
      <c r="H21">
        <v>37578</v>
      </c>
      <c r="I21" t="s">
        <v>550</v>
      </c>
    </row>
    <row r="22" spans="1:9" x14ac:dyDescent="0.2">
      <c r="A22" t="s">
        <v>24</v>
      </c>
      <c r="B22">
        <v>0</v>
      </c>
      <c r="C22">
        <v>10</v>
      </c>
      <c r="D22">
        <f t="shared" si="0"/>
        <v>10</v>
      </c>
      <c r="E22">
        <v>2738158</v>
      </c>
      <c r="F22">
        <v>1645792</v>
      </c>
      <c r="G22">
        <v>93496</v>
      </c>
      <c r="H22">
        <v>78225</v>
      </c>
      <c r="I22" t="s">
        <v>551</v>
      </c>
    </row>
    <row r="23" spans="1:9" x14ac:dyDescent="0.2">
      <c r="A23" t="s">
        <v>25</v>
      </c>
      <c r="B23">
        <v>0</v>
      </c>
      <c r="C23">
        <v>11</v>
      </c>
      <c r="D23">
        <f t="shared" si="0"/>
        <v>11</v>
      </c>
      <c r="E23">
        <v>3231531</v>
      </c>
      <c r="F23">
        <v>1964768</v>
      </c>
      <c r="G23">
        <v>1083069</v>
      </c>
      <c r="H23">
        <v>136784</v>
      </c>
      <c r="I23" t="s">
        <v>552</v>
      </c>
    </row>
    <row r="24" spans="1:9" x14ac:dyDescent="0.2">
      <c r="A24" t="s">
        <v>26</v>
      </c>
      <c r="B24">
        <v>16</v>
      </c>
      <c r="C24">
        <v>0</v>
      </c>
      <c r="D24">
        <f t="shared" si="0"/>
        <v>16</v>
      </c>
      <c r="E24">
        <v>4799245</v>
      </c>
      <c r="F24">
        <v>2268839</v>
      </c>
      <c r="G24">
        <v>2279543</v>
      </c>
      <c r="H24">
        <v>172136</v>
      </c>
      <c r="I24" t="s">
        <v>553</v>
      </c>
    </row>
    <row r="25" spans="1:9" x14ac:dyDescent="0.2">
      <c r="A25" t="s">
        <v>27</v>
      </c>
      <c r="B25">
        <v>0</v>
      </c>
      <c r="C25">
        <v>10</v>
      </c>
      <c r="D25">
        <f t="shared" si="0"/>
        <v>10</v>
      </c>
      <c r="E25">
        <v>2944813</v>
      </c>
      <c r="F25">
        <v>1367716</v>
      </c>
      <c r="G25">
        <v>1322951</v>
      </c>
      <c r="H25">
        <v>112972</v>
      </c>
      <c r="I25" t="s">
        <v>554</v>
      </c>
    </row>
    <row r="26" spans="1:9" x14ac:dyDescent="0.2">
      <c r="A26" t="s">
        <v>28</v>
      </c>
      <c r="B26">
        <v>6</v>
      </c>
      <c r="C26">
        <v>0</v>
      </c>
      <c r="D26">
        <f t="shared" si="0"/>
        <v>6</v>
      </c>
      <c r="E26">
        <v>1209416</v>
      </c>
      <c r="F26">
        <v>484433</v>
      </c>
      <c r="G26">
        <v>69978</v>
      </c>
      <c r="H26">
        <v>14411</v>
      </c>
      <c r="I26" t="s">
        <v>555</v>
      </c>
    </row>
    <row r="27" spans="1:9" x14ac:dyDescent="0.2">
      <c r="A27" t="s">
        <v>29</v>
      </c>
      <c r="B27">
        <v>10</v>
      </c>
      <c r="C27">
        <v>0</v>
      </c>
      <c r="D27">
        <f t="shared" si="0"/>
        <v>10</v>
      </c>
      <c r="E27">
        <v>2776519</v>
      </c>
      <c r="F27">
        <v>1054889</v>
      </c>
      <c r="G27">
        <v>1585753</v>
      </c>
      <c r="H27">
        <v>96404</v>
      </c>
      <c r="I27" t="s">
        <v>556</v>
      </c>
    </row>
    <row r="28" spans="1:9" x14ac:dyDescent="0.2">
      <c r="A28" t="s">
        <v>30</v>
      </c>
      <c r="B28">
        <v>3</v>
      </c>
      <c r="C28">
        <v>0</v>
      </c>
      <c r="D28">
        <f t="shared" si="0"/>
        <v>3</v>
      </c>
      <c r="E28">
        <v>494525</v>
      </c>
      <c r="F28">
        <v>177709</v>
      </c>
      <c r="G28">
        <v>27924</v>
      </c>
      <c r="H28">
        <v>28036</v>
      </c>
      <c r="I28" t="s">
        <v>557</v>
      </c>
    </row>
    <row r="29" spans="1:9" x14ac:dyDescent="0.2">
      <c r="A29" t="s">
        <v>31</v>
      </c>
      <c r="B29">
        <v>5</v>
      </c>
      <c r="C29">
        <v>0</v>
      </c>
      <c r="D29">
        <f t="shared" si="0"/>
        <v>5</v>
      </c>
      <c r="E29">
        <v>825645</v>
      </c>
      <c r="F29">
        <v>283322</v>
      </c>
      <c r="G29">
        <v>494881</v>
      </c>
      <c r="H29">
        <v>38746</v>
      </c>
      <c r="I29" t="s">
        <v>558</v>
      </c>
    </row>
    <row r="30" spans="1:9" x14ac:dyDescent="0.2">
      <c r="A30" t="s">
        <v>32</v>
      </c>
      <c r="B30">
        <v>0</v>
      </c>
      <c r="C30">
        <v>6</v>
      </c>
      <c r="D30">
        <f t="shared" si="0"/>
        <v>6</v>
      </c>
      <c r="E30">
        <v>1125385</v>
      </c>
      <c r="F30">
        <v>53926</v>
      </c>
      <c r="G30">
        <v>512058</v>
      </c>
      <c r="H30">
        <v>37384</v>
      </c>
      <c r="I30" t="s">
        <v>559</v>
      </c>
    </row>
    <row r="31" spans="1:9" x14ac:dyDescent="0.2">
      <c r="A31" t="s">
        <v>33</v>
      </c>
      <c r="B31">
        <v>0</v>
      </c>
      <c r="C31">
        <v>4</v>
      </c>
      <c r="D31">
        <f t="shared" si="0"/>
        <v>4</v>
      </c>
      <c r="E31">
        <v>744181</v>
      </c>
      <c r="F31">
        <v>348526</v>
      </c>
      <c r="G31">
        <v>34579</v>
      </c>
      <c r="H31">
        <v>30694</v>
      </c>
      <c r="I31" t="s">
        <v>560</v>
      </c>
    </row>
    <row r="32" spans="1:9" x14ac:dyDescent="0.2">
      <c r="A32" t="s">
        <v>34</v>
      </c>
      <c r="B32">
        <v>0</v>
      </c>
      <c r="C32">
        <v>14</v>
      </c>
      <c r="D32">
        <f t="shared" si="0"/>
        <v>14</v>
      </c>
      <c r="E32">
        <v>3887792</v>
      </c>
      <c r="F32">
        <v>2136921</v>
      </c>
      <c r="G32">
        <v>1594918</v>
      </c>
      <c r="H32">
        <v>72143</v>
      </c>
      <c r="I32" t="s">
        <v>561</v>
      </c>
    </row>
    <row r="33" spans="1:9" x14ac:dyDescent="0.2">
      <c r="A33" t="s">
        <v>36</v>
      </c>
      <c r="B33">
        <v>0</v>
      </c>
      <c r="C33">
        <v>5</v>
      </c>
      <c r="D33">
        <f t="shared" si="0"/>
        <v>5</v>
      </c>
      <c r="E33">
        <v>798318</v>
      </c>
      <c r="F33">
        <v>385234</v>
      </c>
      <c r="G33">
        <v>319666</v>
      </c>
      <c r="H33">
        <v>74541</v>
      </c>
      <c r="I33" t="s">
        <v>562</v>
      </c>
    </row>
    <row r="34" spans="1:9" x14ac:dyDescent="0.2">
      <c r="A34" t="s">
        <v>35</v>
      </c>
      <c r="B34">
        <v>0</v>
      </c>
      <c r="C34">
        <v>29</v>
      </c>
      <c r="D34">
        <f t="shared" si="0"/>
        <v>29</v>
      </c>
      <c r="E34">
        <v>7113118</v>
      </c>
      <c r="F34">
        <v>4149500</v>
      </c>
      <c r="G34">
        <v>2639994</v>
      </c>
      <c r="H34">
        <v>162273</v>
      </c>
      <c r="I34" t="s">
        <v>563</v>
      </c>
    </row>
    <row r="35" spans="1:9" x14ac:dyDescent="0.2">
      <c r="A35" t="s">
        <v>37</v>
      </c>
      <c r="B35">
        <v>15</v>
      </c>
      <c r="C35">
        <v>0</v>
      </c>
      <c r="D35">
        <f t="shared" si="0"/>
        <v>15</v>
      </c>
      <c r="E35">
        <v>4737197</v>
      </c>
      <c r="F35">
        <v>2186982</v>
      </c>
      <c r="G35">
        <v>2360768</v>
      </c>
      <c r="H35">
        <v>130021</v>
      </c>
      <c r="I35" t="s">
        <v>564</v>
      </c>
    </row>
    <row r="36" spans="1:9" x14ac:dyDescent="0.2">
      <c r="A36" t="s">
        <v>38</v>
      </c>
      <c r="B36">
        <v>3</v>
      </c>
      <c r="C36">
        <v>0</v>
      </c>
      <c r="D36">
        <f t="shared" si="0"/>
        <v>3</v>
      </c>
      <c r="E36">
        <v>34436</v>
      </c>
      <c r="F36">
        <v>93758</v>
      </c>
      <c r="G36">
        <v>216794</v>
      </c>
      <c r="H36">
        <v>21434</v>
      </c>
      <c r="I36" t="s">
        <v>565</v>
      </c>
    </row>
    <row r="37" spans="1:9" x14ac:dyDescent="0.2">
      <c r="A37" t="s">
        <v>39</v>
      </c>
      <c r="B37">
        <v>18</v>
      </c>
      <c r="C37">
        <v>0</v>
      </c>
      <c r="D37">
        <f t="shared" si="0"/>
        <v>18</v>
      </c>
      <c r="E37">
        <v>5530291</v>
      </c>
      <c r="F37">
        <v>2391950</v>
      </c>
      <c r="G37">
        <v>2837234</v>
      </c>
      <c r="H37">
        <v>174266</v>
      </c>
      <c r="I37" t="s">
        <v>566</v>
      </c>
    </row>
    <row r="38" spans="1:9" x14ac:dyDescent="0.2">
      <c r="A38" t="s">
        <v>40</v>
      </c>
      <c r="B38">
        <v>7</v>
      </c>
      <c r="C38">
        <v>0</v>
      </c>
      <c r="D38">
        <f t="shared" si="0"/>
        <v>7</v>
      </c>
      <c r="E38">
        <v>1452992</v>
      </c>
      <c r="F38">
        <v>420375</v>
      </c>
      <c r="G38">
        <v>949136</v>
      </c>
      <c r="H38">
        <v>83481</v>
      </c>
      <c r="I38" t="s">
        <v>529</v>
      </c>
    </row>
    <row r="39" spans="1:9" x14ac:dyDescent="0.2">
      <c r="A39" t="s">
        <v>41</v>
      </c>
      <c r="B39">
        <v>0</v>
      </c>
      <c r="C39">
        <v>7</v>
      </c>
      <c r="D39">
        <f t="shared" si="0"/>
        <v>7</v>
      </c>
      <c r="E39">
        <v>2062828</v>
      </c>
      <c r="F39">
        <v>1026464</v>
      </c>
      <c r="G39">
        <v>789631</v>
      </c>
      <c r="H39">
        <v>96241</v>
      </c>
      <c r="I39" t="s">
        <v>567</v>
      </c>
    </row>
    <row r="40" spans="1:9" x14ac:dyDescent="0.2">
      <c r="A40" t="s">
        <v>42</v>
      </c>
      <c r="B40">
        <v>20</v>
      </c>
      <c r="C40">
        <v>0</v>
      </c>
      <c r="D40">
        <f t="shared" si="0"/>
        <v>20</v>
      </c>
      <c r="E40">
        <v>6118839</v>
      </c>
      <c r="F40">
        <v>2895436</v>
      </c>
      <c r="G40">
        <v>2959839</v>
      </c>
      <c r="H40">
        <v>145902</v>
      </c>
      <c r="I40" t="s">
        <v>568</v>
      </c>
    </row>
    <row r="41" spans="1:9" x14ac:dyDescent="0.2">
      <c r="A41" t="s">
        <v>43</v>
      </c>
      <c r="B41">
        <v>0</v>
      </c>
      <c r="C41">
        <v>4</v>
      </c>
      <c r="D41">
        <f t="shared" si="0"/>
        <v>4</v>
      </c>
      <c r="E41">
        <v>464122</v>
      </c>
      <c r="F41">
        <v>252505</v>
      </c>
      <c r="G41">
        <v>180542</v>
      </c>
      <c r="H41">
        <v>14746</v>
      </c>
      <c r="I41" t="s">
        <v>569</v>
      </c>
    </row>
    <row r="42" spans="1:9" x14ac:dyDescent="0.2">
      <c r="A42" t="s">
        <v>44</v>
      </c>
      <c r="B42">
        <v>9</v>
      </c>
      <c r="C42">
        <v>0</v>
      </c>
      <c r="D42">
        <f t="shared" si="0"/>
        <v>9</v>
      </c>
      <c r="E42">
        <v>2103027</v>
      </c>
      <c r="F42">
        <v>855373</v>
      </c>
      <c r="G42">
        <v>1155389</v>
      </c>
      <c r="H42">
        <v>49204</v>
      </c>
      <c r="I42" t="s">
        <v>570</v>
      </c>
    </row>
    <row r="43" spans="1:9" x14ac:dyDescent="0.2">
      <c r="A43" t="s">
        <v>45</v>
      </c>
      <c r="B43">
        <v>3</v>
      </c>
      <c r="C43">
        <v>0</v>
      </c>
      <c r="D43">
        <f t="shared" si="0"/>
        <v>3</v>
      </c>
      <c r="E43">
        <v>370047</v>
      </c>
      <c r="F43">
        <v>117442</v>
      </c>
      <c r="G43">
        <v>227701</v>
      </c>
      <c r="H43">
        <v>20845</v>
      </c>
      <c r="I43" t="s">
        <v>571</v>
      </c>
    </row>
    <row r="44" spans="1:9" x14ac:dyDescent="0.2">
      <c r="A44" t="s">
        <v>46</v>
      </c>
      <c r="B44">
        <v>11</v>
      </c>
      <c r="C44">
        <v>0</v>
      </c>
      <c r="D44">
        <f t="shared" si="0"/>
        <v>11</v>
      </c>
      <c r="E44">
        <v>2490799</v>
      </c>
      <c r="F44">
        <v>869189</v>
      </c>
      <c r="G44">
        <v>1521162</v>
      </c>
      <c r="H44">
        <v>70286</v>
      </c>
      <c r="I44" t="s">
        <v>572</v>
      </c>
    </row>
    <row r="45" spans="1:9" x14ac:dyDescent="0.2">
      <c r="A45" t="s">
        <v>47</v>
      </c>
      <c r="B45">
        <v>38</v>
      </c>
      <c r="C45">
        <v>0</v>
      </c>
      <c r="D45">
        <f t="shared" si="0"/>
        <v>38</v>
      </c>
      <c r="E45">
        <v>8933179</v>
      </c>
      <c r="F45">
        <v>3868291</v>
      </c>
      <c r="G45">
        <v>4683352</v>
      </c>
      <c r="H45">
        <v>282655</v>
      </c>
      <c r="I45" t="s">
        <v>573</v>
      </c>
    </row>
    <row r="46" spans="1:9" x14ac:dyDescent="0.2">
      <c r="A46" t="s">
        <v>48</v>
      </c>
      <c r="B46">
        <v>6</v>
      </c>
      <c r="C46">
        <v>0</v>
      </c>
      <c r="D46">
        <f t="shared" si="0"/>
        <v>6</v>
      </c>
      <c r="E46">
        <v>1131317</v>
      </c>
      <c r="F46">
        <v>310674</v>
      </c>
      <c r="G46">
        <v>515211</v>
      </c>
      <c r="H46">
        <v>39608</v>
      </c>
      <c r="I46" t="s">
        <v>574</v>
      </c>
    </row>
    <row r="47" spans="1:9" x14ac:dyDescent="0.2">
      <c r="A47" t="s">
        <v>49</v>
      </c>
      <c r="B47">
        <v>0</v>
      </c>
      <c r="C47">
        <v>3</v>
      </c>
      <c r="D47">
        <f t="shared" si="0"/>
        <v>3</v>
      </c>
      <c r="E47">
        <v>315067</v>
      </c>
      <c r="F47">
        <v>178573</v>
      </c>
      <c r="G47">
        <v>95369</v>
      </c>
      <c r="H47">
        <v>10078</v>
      </c>
      <c r="I47" t="s">
        <v>575</v>
      </c>
    </row>
    <row r="48" spans="1:9" x14ac:dyDescent="0.2">
      <c r="A48" t="s">
        <v>50</v>
      </c>
      <c r="B48">
        <v>0</v>
      </c>
      <c r="C48">
        <v>13</v>
      </c>
      <c r="D48">
        <f t="shared" si="0"/>
        <v>13</v>
      </c>
      <c r="E48">
        <v>3982752</v>
      </c>
      <c r="F48">
        <v>1981473</v>
      </c>
      <c r="G48">
        <v>1769443</v>
      </c>
      <c r="H48">
        <v>118274</v>
      </c>
      <c r="I48" t="s">
        <v>576</v>
      </c>
    </row>
    <row r="49" spans="1:9" x14ac:dyDescent="0.2">
      <c r="A49" t="s">
        <v>51</v>
      </c>
      <c r="B49">
        <v>0</v>
      </c>
      <c r="C49">
        <v>12</v>
      </c>
      <c r="D49">
        <f t="shared" si="0"/>
        <v>12</v>
      </c>
      <c r="E49">
        <v>3291360</v>
      </c>
      <c r="F49">
        <v>1741101</v>
      </c>
      <c r="G49">
        <v>1220245</v>
      </c>
      <c r="H49">
        <v>160627</v>
      </c>
      <c r="I49" t="s">
        <v>577</v>
      </c>
    </row>
    <row r="50" spans="1:9" x14ac:dyDescent="0.2">
      <c r="A50" t="s">
        <v>52</v>
      </c>
      <c r="B50">
        <v>5</v>
      </c>
      <c r="C50">
        <v>0</v>
      </c>
      <c r="D50">
        <f t="shared" si="0"/>
        <v>5</v>
      </c>
      <c r="E50">
        <v>720447</v>
      </c>
      <c r="F50">
        <v>188581</v>
      </c>
      <c r="G50">
        <v>488869</v>
      </c>
      <c r="H50">
        <v>22958</v>
      </c>
      <c r="I50" t="s">
        <v>578</v>
      </c>
    </row>
    <row r="51" spans="1:9" x14ac:dyDescent="0.2">
      <c r="A51" t="s">
        <v>53</v>
      </c>
      <c r="B51">
        <v>10</v>
      </c>
      <c r="C51">
        <v>0</v>
      </c>
      <c r="D51">
        <f t="shared" si="0"/>
        <v>10</v>
      </c>
      <c r="E51">
        <v>2977295</v>
      </c>
      <c r="F51">
        <v>1382947</v>
      </c>
      <c r="G51">
        <v>1407028</v>
      </c>
      <c r="H51">
        <v>10647</v>
      </c>
      <c r="I51" t="s">
        <v>579</v>
      </c>
    </row>
    <row r="52" spans="1:9" x14ac:dyDescent="0.2">
      <c r="A52" t="s">
        <v>54</v>
      </c>
      <c r="B52">
        <v>3</v>
      </c>
      <c r="C52">
        <v>0</v>
      </c>
      <c r="D52">
        <f t="shared" si="0"/>
        <v>3</v>
      </c>
      <c r="E52">
        <v>255849</v>
      </c>
      <c r="F52">
        <v>55973</v>
      </c>
      <c r="G52">
        <v>174419</v>
      </c>
      <c r="H52">
        <v>13287</v>
      </c>
      <c r="I52" t="s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E5" sqref="E5"/>
    </sheetView>
  </sheetViews>
  <sheetFormatPr baseColWidth="10" defaultRowHeight="16" x14ac:dyDescent="0.2"/>
  <sheetData>
    <row r="1" spans="1:13" x14ac:dyDescent="0.2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</row>
    <row r="3" spans="1:13" x14ac:dyDescent="0.2">
      <c r="A3" t="s">
        <v>68</v>
      </c>
      <c r="B3" t="s">
        <v>69</v>
      </c>
      <c r="C3" t="s">
        <v>70</v>
      </c>
      <c r="D3" t="s">
        <v>71</v>
      </c>
      <c r="E3" t="s">
        <v>72</v>
      </c>
      <c r="F3" t="s">
        <v>73</v>
      </c>
      <c r="G3" t="s">
        <v>74</v>
      </c>
      <c r="H3" t="s">
        <v>75</v>
      </c>
      <c r="I3" t="s">
        <v>76</v>
      </c>
      <c r="J3" t="s">
        <v>77</v>
      </c>
      <c r="K3" t="s">
        <v>78</v>
      </c>
      <c r="L3" t="s">
        <v>79</v>
      </c>
      <c r="M3" t="s">
        <v>80</v>
      </c>
    </row>
    <row r="4" spans="1:13" x14ac:dyDescent="0.2">
      <c r="A4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89</v>
      </c>
      <c r="J4" t="s">
        <v>90</v>
      </c>
      <c r="K4" t="s">
        <v>91</v>
      </c>
      <c r="L4" t="s">
        <v>92</v>
      </c>
      <c r="M4" t="s">
        <v>93</v>
      </c>
    </row>
    <row r="5" spans="1:13" x14ac:dyDescent="0.2">
      <c r="A5" t="s">
        <v>94</v>
      </c>
      <c r="B5" t="s">
        <v>95</v>
      </c>
      <c r="C5" t="s">
        <v>96</v>
      </c>
      <c r="D5" t="s">
        <v>97</v>
      </c>
      <c r="E5" t="s">
        <v>98</v>
      </c>
      <c r="F5" t="s">
        <v>99</v>
      </c>
      <c r="G5" t="s">
        <v>100</v>
      </c>
      <c r="H5" t="s">
        <v>101</v>
      </c>
      <c r="I5" t="s">
        <v>88</v>
      </c>
      <c r="J5" t="s">
        <v>102</v>
      </c>
      <c r="K5" t="s">
        <v>103</v>
      </c>
      <c r="L5" t="s">
        <v>104</v>
      </c>
      <c r="M5" t="s">
        <v>105</v>
      </c>
    </row>
    <row r="7" spans="1:13" x14ac:dyDescent="0.2">
      <c r="A7" t="s">
        <v>81</v>
      </c>
    </row>
    <row r="8" spans="1:13" x14ac:dyDescent="0.2">
      <c r="A8" t="s">
        <v>106</v>
      </c>
      <c r="B8">
        <v>1161167</v>
      </c>
      <c r="C8">
        <v>1252401</v>
      </c>
      <c r="D8">
        <v>163.52000000000001</v>
      </c>
      <c r="E8" t="s">
        <v>107</v>
      </c>
      <c r="F8" t="s">
        <v>108</v>
      </c>
      <c r="G8" t="s">
        <v>109</v>
      </c>
      <c r="H8" t="s">
        <v>110</v>
      </c>
      <c r="I8" t="s">
        <v>111</v>
      </c>
      <c r="J8" t="s">
        <v>112</v>
      </c>
      <c r="K8" t="s">
        <v>113</v>
      </c>
      <c r="L8" t="s">
        <v>114</v>
      </c>
      <c r="M8" t="s">
        <v>115</v>
      </c>
    </row>
    <row r="9" spans="1:13" x14ac:dyDescent="0.2">
      <c r="A9" t="s">
        <v>116</v>
      </c>
      <c r="B9" t="s">
        <v>117</v>
      </c>
      <c r="C9" t="s">
        <v>118</v>
      </c>
      <c r="D9">
        <v>238.852</v>
      </c>
      <c r="E9" t="s">
        <v>72</v>
      </c>
      <c r="F9" t="s">
        <v>119</v>
      </c>
      <c r="G9" t="s">
        <v>120</v>
      </c>
      <c r="H9" t="s">
        <v>74</v>
      </c>
      <c r="I9" t="s">
        <v>121</v>
      </c>
      <c r="J9" t="s">
        <v>122</v>
      </c>
      <c r="K9" t="s">
        <v>123</v>
      </c>
      <c r="L9" t="s">
        <v>124</v>
      </c>
      <c r="M9" t="s">
        <v>125</v>
      </c>
    </row>
    <row r="10" spans="1:13" x14ac:dyDescent="0.2">
      <c r="A10" t="s">
        <v>126</v>
      </c>
      <c r="B10">
        <v>4504975</v>
      </c>
      <c r="C10">
        <v>4617886</v>
      </c>
      <c r="D10">
        <v>297.178</v>
      </c>
      <c r="E10" t="s">
        <v>127</v>
      </c>
      <c r="F10" t="s">
        <v>98</v>
      </c>
      <c r="G10" t="s">
        <v>128</v>
      </c>
      <c r="H10" t="s">
        <v>129</v>
      </c>
      <c r="I10" t="s">
        <v>130</v>
      </c>
      <c r="J10" t="s">
        <v>77</v>
      </c>
      <c r="K10" t="s">
        <v>131</v>
      </c>
      <c r="L10" t="s">
        <v>132</v>
      </c>
      <c r="M10" t="s">
        <v>133</v>
      </c>
    </row>
    <row r="11" spans="1:13" x14ac:dyDescent="0.2">
      <c r="A11" t="s">
        <v>134</v>
      </c>
      <c r="B11">
        <v>653.66899999999998</v>
      </c>
      <c r="C11">
        <v>800.98299999999995</v>
      </c>
      <c r="D11">
        <v>111.31399999999999</v>
      </c>
      <c r="E11" t="s">
        <v>135</v>
      </c>
      <c r="F11" t="s">
        <v>136</v>
      </c>
      <c r="G11" t="s">
        <v>137</v>
      </c>
      <c r="H11" t="s">
        <v>138</v>
      </c>
      <c r="I11" t="s">
        <v>139</v>
      </c>
      <c r="J11" t="s">
        <v>140</v>
      </c>
      <c r="K11" t="s">
        <v>141</v>
      </c>
      <c r="L11" t="s">
        <v>142</v>
      </c>
      <c r="M11" t="s">
        <v>143</v>
      </c>
    </row>
    <row r="12" spans="1:13" x14ac:dyDescent="0.2">
      <c r="A12" t="s">
        <v>144</v>
      </c>
      <c r="B12">
        <v>354873</v>
      </c>
      <c r="C12">
        <v>334878</v>
      </c>
      <c r="D12">
        <v>51.238999999999997</v>
      </c>
      <c r="E12" t="s">
        <v>145</v>
      </c>
      <c r="F12" t="s">
        <v>146</v>
      </c>
      <c r="G12" t="s">
        <v>147</v>
      </c>
      <c r="H12" t="s">
        <v>148</v>
      </c>
      <c r="I12" t="s">
        <v>149</v>
      </c>
      <c r="J12" t="s">
        <v>150</v>
      </c>
      <c r="K12">
        <v>713.18</v>
      </c>
      <c r="L12">
        <v>740.99</v>
      </c>
      <c r="M12" t="s">
        <v>75</v>
      </c>
    </row>
    <row r="13" spans="1:13" x14ac:dyDescent="0.2">
      <c r="A13" t="s">
        <v>151</v>
      </c>
      <c r="B13" t="s">
        <v>152</v>
      </c>
      <c r="C13" t="s">
        <v>153</v>
      </c>
      <c r="D13">
        <v>250.90199999999999</v>
      </c>
      <c r="E13" t="s">
        <v>154</v>
      </c>
      <c r="F13" t="s">
        <v>155</v>
      </c>
      <c r="G13" t="s">
        <v>156</v>
      </c>
      <c r="H13" t="s">
        <v>157</v>
      </c>
      <c r="I13" t="s">
        <v>158</v>
      </c>
      <c r="J13" t="s">
        <v>159</v>
      </c>
      <c r="K13" t="s">
        <v>160</v>
      </c>
      <c r="L13" t="s">
        <v>161</v>
      </c>
      <c r="M13" t="s">
        <v>162</v>
      </c>
    </row>
    <row r="14" spans="1:13" x14ac:dyDescent="0.2">
      <c r="A14" t="s">
        <v>163</v>
      </c>
      <c r="B14" t="s">
        <v>164</v>
      </c>
      <c r="C14" t="s">
        <v>165</v>
      </c>
      <c r="D14">
        <v>254.12799999999999</v>
      </c>
      <c r="E14" t="s">
        <v>73</v>
      </c>
      <c r="F14" t="s">
        <v>166</v>
      </c>
      <c r="G14" t="s">
        <v>120</v>
      </c>
      <c r="H14" t="s">
        <v>167</v>
      </c>
      <c r="I14" t="s">
        <v>168</v>
      </c>
      <c r="J14" t="s">
        <v>169</v>
      </c>
      <c r="K14" t="s">
        <v>170</v>
      </c>
      <c r="L14" t="s">
        <v>171</v>
      </c>
      <c r="M14" t="s">
        <v>172</v>
      </c>
    </row>
    <row r="15" spans="1:13" x14ac:dyDescent="0.2">
      <c r="A15" t="s">
        <v>173</v>
      </c>
      <c r="B15">
        <v>539260</v>
      </c>
      <c r="C15">
        <v>512058</v>
      </c>
      <c r="D15">
        <v>74.066999999999993</v>
      </c>
      <c r="E15" t="s">
        <v>145</v>
      </c>
      <c r="F15" t="s">
        <v>174</v>
      </c>
      <c r="G15" t="s">
        <v>175</v>
      </c>
      <c r="H15" t="s">
        <v>176</v>
      </c>
      <c r="I15" t="s">
        <v>177</v>
      </c>
      <c r="J15" t="s">
        <v>178</v>
      </c>
      <c r="K15" t="s">
        <v>179</v>
      </c>
      <c r="L15" t="s">
        <v>180</v>
      </c>
      <c r="M15" t="s">
        <v>181</v>
      </c>
    </row>
    <row r="16" spans="1:13" x14ac:dyDescent="0.2">
      <c r="A16" t="s">
        <v>182</v>
      </c>
      <c r="B16">
        <v>348.52600000000001</v>
      </c>
      <c r="C16">
        <v>345.79</v>
      </c>
      <c r="D16">
        <v>49.841999999999999</v>
      </c>
      <c r="E16" t="s">
        <v>183</v>
      </c>
      <c r="F16" t="s">
        <v>184</v>
      </c>
      <c r="G16" t="s">
        <v>176</v>
      </c>
      <c r="H16" t="s">
        <v>100</v>
      </c>
      <c r="I16" t="s">
        <v>185</v>
      </c>
      <c r="J16" t="s">
        <v>186</v>
      </c>
      <c r="K16">
        <v>710.97199999999998</v>
      </c>
      <c r="L16">
        <v>744.15800000000002</v>
      </c>
      <c r="M16" t="s">
        <v>187</v>
      </c>
    </row>
    <row r="17" spans="1:13" x14ac:dyDescent="0.2">
      <c r="A17" t="s">
        <v>188</v>
      </c>
      <c r="B17">
        <v>2186982</v>
      </c>
      <c r="C17">
        <v>2360768</v>
      </c>
      <c r="D17">
        <v>189.45500000000001</v>
      </c>
      <c r="E17" t="s">
        <v>189</v>
      </c>
      <c r="F17" t="s">
        <v>190</v>
      </c>
      <c r="G17" t="s">
        <v>101</v>
      </c>
      <c r="H17" t="s">
        <v>191</v>
      </c>
      <c r="I17" t="s">
        <v>192</v>
      </c>
      <c r="J17" t="s">
        <v>193</v>
      </c>
      <c r="K17" t="s">
        <v>194</v>
      </c>
      <c r="L17" t="s">
        <v>195</v>
      </c>
      <c r="M17" t="s">
        <v>87</v>
      </c>
    </row>
    <row r="18" spans="1:13" x14ac:dyDescent="0.2">
      <c r="A18" t="s">
        <v>196</v>
      </c>
      <c r="B18" t="s">
        <v>197</v>
      </c>
      <c r="C18" t="s">
        <v>198</v>
      </c>
      <c r="D18">
        <v>252.02600000000001</v>
      </c>
      <c r="E18" t="s">
        <v>199</v>
      </c>
      <c r="F18" t="s">
        <v>200</v>
      </c>
      <c r="G18" t="s">
        <v>201</v>
      </c>
      <c r="H18" t="s">
        <v>202</v>
      </c>
      <c r="I18" t="s">
        <v>203</v>
      </c>
      <c r="J18" t="s">
        <v>204</v>
      </c>
      <c r="K18" t="s">
        <v>205</v>
      </c>
      <c r="L18" t="s">
        <v>206</v>
      </c>
      <c r="M18" t="s">
        <v>77</v>
      </c>
    </row>
    <row r="19" spans="1:13" x14ac:dyDescent="0.2">
      <c r="A19" t="s">
        <v>207</v>
      </c>
      <c r="B19" t="s">
        <v>208</v>
      </c>
      <c r="C19" t="s">
        <v>209</v>
      </c>
      <c r="D19">
        <v>214.571</v>
      </c>
      <c r="E19" t="s">
        <v>210</v>
      </c>
      <c r="F19" t="s">
        <v>211</v>
      </c>
      <c r="G19" t="s">
        <v>88</v>
      </c>
      <c r="H19" t="s">
        <v>74</v>
      </c>
      <c r="I19" t="s">
        <v>212</v>
      </c>
      <c r="J19" t="s">
        <v>213</v>
      </c>
      <c r="K19" t="s">
        <v>214</v>
      </c>
      <c r="L19" t="s">
        <v>215</v>
      </c>
      <c r="M19" t="s">
        <v>121</v>
      </c>
    </row>
    <row r="20" spans="1:13" x14ac:dyDescent="0.2">
      <c r="A20" t="s">
        <v>216</v>
      </c>
      <c r="B20" t="s">
        <v>217</v>
      </c>
      <c r="C20" t="s">
        <v>218</v>
      </c>
      <c r="D20">
        <v>189.49</v>
      </c>
      <c r="E20" t="s">
        <v>73</v>
      </c>
      <c r="F20" t="s">
        <v>219</v>
      </c>
      <c r="G20" t="s">
        <v>220</v>
      </c>
      <c r="H20" t="s">
        <v>147</v>
      </c>
      <c r="I20" t="s">
        <v>221</v>
      </c>
      <c r="J20" t="s">
        <v>222</v>
      </c>
      <c r="K20" t="s">
        <v>223</v>
      </c>
      <c r="L20" t="s">
        <v>224</v>
      </c>
      <c r="M20" t="s">
        <v>225</v>
      </c>
    </row>
    <row r="22" spans="1:13" x14ac:dyDescent="0.2">
      <c r="A22" t="s">
        <v>94</v>
      </c>
    </row>
    <row r="23" spans="1:13" x14ac:dyDescent="0.2">
      <c r="A23" t="s">
        <v>226</v>
      </c>
      <c r="B23">
        <v>728.06100000000004</v>
      </c>
      <c r="C23" t="s">
        <v>227</v>
      </c>
      <c r="D23">
        <v>73.828000000000003</v>
      </c>
      <c r="E23" t="s">
        <v>228</v>
      </c>
      <c r="F23" t="s">
        <v>229</v>
      </c>
      <c r="G23" t="s">
        <v>230</v>
      </c>
      <c r="H23" t="s">
        <v>231</v>
      </c>
      <c r="I23" t="s">
        <v>232</v>
      </c>
      <c r="J23" t="s">
        <v>233</v>
      </c>
      <c r="K23" t="s">
        <v>234</v>
      </c>
      <c r="L23" t="s">
        <v>235</v>
      </c>
      <c r="M23" t="s">
        <v>236</v>
      </c>
    </row>
    <row r="24" spans="1:13" x14ac:dyDescent="0.2">
      <c r="A24" t="s">
        <v>237</v>
      </c>
      <c r="B24">
        <v>116.256</v>
      </c>
      <c r="C24">
        <v>163.19900000000001</v>
      </c>
      <c r="D24">
        <v>38.792000000000002</v>
      </c>
      <c r="E24" t="s">
        <v>238</v>
      </c>
      <c r="F24" t="s">
        <v>239</v>
      </c>
      <c r="G24" t="s">
        <v>240</v>
      </c>
      <c r="H24" t="s">
        <v>241</v>
      </c>
      <c r="I24" t="s">
        <v>242</v>
      </c>
      <c r="J24" t="s">
        <v>243</v>
      </c>
      <c r="K24">
        <v>300.495</v>
      </c>
      <c r="L24">
        <v>318.24700000000001</v>
      </c>
      <c r="M24" t="s">
        <v>244</v>
      </c>
    </row>
    <row r="25" spans="1:13" x14ac:dyDescent="0.2">
      <c r="A25" t="s">
        <v>245</v>
      </c>
      <c r="B25">
        <v>380494</v>
      </c>
      <c r="C25">
        <v>684872</v>
      </c>
      <c r="D25">
        <v>65.269000000000005</v>
      </c>
      <c r="E25" t="s">
        <v>246</v>
      </c>
      <c r="F25" t="s">
        <v>247</v>
      </c>
      <c r="G25" t="s">
        <v>138</v>
      </c>
      <c r="H25" t="s">
        <v>248</v>
      </c>
      <c r="I25" t="s">
        <v>249</v>
      </c>
      <c r="J25" t="s">
        <v>250</v>
      </c>
      <c r="K25" t="s">
        <v>251</v>
      </c>
      <c r="L25" t="s">
        <v>252</v>
      </c>
      <c r="M25" t="s">
        <v>253</v>
      </c>
    </row>
    <row r="26" spans="1:13" x14ac:dyDescent="0.2">
      <c r="A26" t="s">
        <v>254</v>
      </c>
      <c r="B26" t="s">
        <v>255</v>
      </c>
      <c r="C26" t="s">
        <v>256</v>
      </c>
      <c r="D26">
        <v>772.08600000000001</v>
      </c>
      <c r="E26" t="s">
        <v>257</v>
      </c>
      <c r="F26" t="s">
        <v>258</v>
      </c>
      <c r="G26" t="s">
        <v>138</v>
      </c>
      <c r="H26" t="s">
        <v>259</v>
      </c>
      <c r="I26" t="s">
        <v>260</v>
      </c>
      <c r="J26" t="s">
        <v>261</v>
      </c>
      <c r="K26" t="s">
        <v>262</v>
      </c>
      <c r="L26" t="s">
        <v>263</v>
      </c>
      <c r="M26" t="s">
        <v>264</v>
      </c>
    </row>
    <row r="27" spans="1:13" x14ac:dyDescent="0.2">
      <c r="A27" t="s">
        <v>265</v>
      </c>
      <c r="B27">
        <v>897.572</v>
      </c>
      <c r="C27">
        <v>673.21500000000003</v>
      </c>
      <c r="D27">
        <v>74.132999999999996</v>
      </c>
      <c r="E27" t="s">
        <v>266</v>
      </c>
      <c r="F27" t="s">
        <v>267</v>
      </c>
      <c r="G27" t="s">
        <v>93</v>
      </c>
      <c r="H27" t="s">
        <v>268</v>
      </c>
      <c r="I27" t="s">
        <v>269</v>
      </c>
      <c r="J27" t="s">
        <v>192</v>
      </c>
      <c r="K27" t="s">
        <v>270</v>
      </c>
      <c r="L27" t="s">
        <v>271</v>
      </c>
      <c r="M27" t="s">
        <v>100</v>
      </c>
    </row>
    <row r="28" spans="1:13" x14ac:dyDescent="0.2">
      <c r="A28" t="s">
        <v>272</v>
      </c>
      <c r="B28">
        <v>235.60300000000001</v>
      </c>
      <c r="C28">
        <v>185.12700000000001</v>
      </c>
      <c r="D28">
        <v>20.86</v>
      </c>
      <c r="E28" t="s">
        <v>273</v>
      </c>
      <c r="F28" t="s">
        <v>274</v>
      </c>
      <c r="G28" t="s">
        <v>187</v>
      </c>
      <c r="H28" t="s">
        <v>275</v>
      </c>
      <c r="I28" t="s">
        <v>276</v>
      </c>
      <c r="J28" t="s">
        <v>277</v>
      </c>
      <c r="K28">
        <v>413.89</v>
      </c>
      <c r="L28">
        <v>441.59</v>
      </c>
      <c r="M28" t="s">
        <v>176</v>
      </c>
    </row>
    <row r="29" spans="1:13" x14ac:dyDescent="0.2">
      <c r="A29" t="s">
        <v>278</v>
      </c>
      <c r="B29">
        <v>282.83</v>
      </c>
      <c r="C29">
        <v>12.723000000000001</v>
      </c>
      <c r="D29">
        <v>15.715</v>
      </c>
      <c r="E29" t="s">
        <v>279</v>
      </c>
      <c r="F29" t="s">
        <v>280</v>
      </c>
      <c r="G29" t="s">
        <v>281</v>
      </c>
      <c r="H29" t="s">
        <v>282</v>
      </c>
      <c r="I29" t="s">
        <v>283</v>
      </c>
      <c r="J29" t="s">
        <v>284</v>
      </c>
      <c r="K29">
        <v>293.76400000000001</v>
      </c>
      <c r="L29">
        <v>311.26799999999997</v>
      </c>
      <c r="M29" t="s">
        <v>285</v>
      </c>
    </row>
    <row r="30" spans="1:13" x14ac:dyDescent="0.2">
      <c r="A30" t="s">
        <v>286</v>
      </c>
      <c r="B30" t="s">
        <v>287</v>
      </c>
      <c r="C30" t="s">
        <v>288</v>
      </c>
      <c r="D30">
        <v>125.306</v>
      </c>
      <c r="E30" t="s">
        <v>289</v>
      </c>
      <c r="F30" t="s">
        <v>290</v>
      </c>
      <c r="G30" t="s">
        <v>284</v>
      </c>
      <c r="H30" t="s">
        <v>291</v>
      </c>
      <c r="I30" t="s">
        <v>186</v>
      </c>
      <c r="J30" t="s">
        <v>149</v>
      </c>
      <c r="K30" t="s">
        <v>292</v>
      </c>
      <c r="L30" t="s">
        <v>293</v>
      </c>
      <c r="M30" t="s">
        <v>121</v>
      </c>
    </row>
    <row r="31" spans="1:13" x14ac:dyDescent="0.2">
      <c r="A31" t="s">
        <v>294</v>
      </c>
      <c r="B31">
        <v>266.89100000000002</v>
      </c>
      <c r="C31">
        <v>128.84700000000001</v>
      </c>
      <c r="D31">
        <v>33.198999999999998</v>
      </c>
      <c r="E31" t="s">
        <v>257</v>
      </c>
      <c r="F31" t="s">
        <v>295</v>
      </c>
      <c r="G31" t="s">
        <v>167</v>
      </c>
      <c r="H31" t="s">
        <v>296</v>
      </c>
      <c r="I31" t="s">
        <v>297</v>
      </c>
      <c r="J31" t="s">
        <v>298</v>
      </c>
      <c r="K31">
        <v>434.697</v>
      </c>
      <c r="L31">
        <v>428.93700000000001</v>
      </c>
      <c r="M31" t="s">
        <v>299</v>
      </c>
    </row>
    <row r="32" spans="1:13" x14ac:dyDescent="0.2">
      <c r="A32" t="s">
        <v>300</v>
      </c>
      <c r="B32">
        <v>189.76499999999999</v>
      </c>
      <c r="C32">
        <v>409.05500000000001</v>
      </c>
      <c r="D32">
        <v>91.435000000000002</v>
      </c>
      <c r="E32" t="s">
        <v>301</v>
      </c>
      <c r="F32" t="s">
        <v>302</v>
      </c>
      <c r="G32" t="s">
        <v>303</v>
      </c>
      <c r="H32" t="s">
        <v>304</v>
      </c>
      <c r="I32" t="s">
        <v>305</v>
      </c>
      <c r="J32" t="s">
        <v>306</v>
      </c>
      <c r="K32">
        <v>652.274</v>
      </c>
      <c r="L32">
        <v>690.255</v>
      </c>
      <c r="M32" t="s">
        <v>138</v>
      </c>
    </row>
    <row r="33" spans="1:13" x14ac:dyDescent="0.2">
      <c r="A33" t="s">
        <v>307</v>
      </c>
      <c r="B33" t="s">
        <v>308</v>
      </c>
      <c r="C33" t="s">
        <v>309</v>
      </c>
      <c r="D33">
        <v>307.07400000000001</v>
      </c>
      <c r="E33" t="s">
        <v>310</v>
      </c>
      <c r="F33" t="s">
        <v>311</v>
      </c>
      <c r="G33" t="s">
        <v>112</v>
      </c>
      <c r="H33" t="s">
        <v>312</v>
      </c>
      <c r="I33" t="s">
        <v>313</v>
      </c>
      <c r="J33" t="s">
        <v>314</v>
      </c>
      <c r="K33" t="s">
        <v>315</v>
      </c>
      <c r="L33" t="s">
        <v>316</v>
      </c>
      <c r="M33" t="s">
        <v>100</v>
      </c>
    </row>
    <row r="34" spans="1:13" x14ac:dyDescent="0.2">
      <c r="A34" t="s">
        <v>317</v>
      </c>
      <c r="B34">
        <v>1039130</v>
      </c>
      <c r="C34">
        <v>1557299</v>
      </c>
      <c r="D34">
        <v>144.18899999999999</v>
      </c>
      <c r="E34" t="s">
        <v>318</v>
      </c>
      <c r="F34" t="s">
        <v>319</v>
      </c>
      <c r="G34" t="s">
        <v>320</v>
      </c>
      <c r="H34" t="s">
        <v>321</v>
      </c>
      <c r="I34" t="s">
        <v>322</v>
      </c>
      <c r="J34" t="s">
        <v>323</v>
      </c>
      <c r="K34" t="s">
        <v>324</v>
      </c>
      <c r="L34" t="s">
        <v>325</v>
      </c>
      <c r="M34" t="s">
        <v>326</v>
      </c>
    </row>
    <row r="35" spans="1:13" x14ac:dyDescent="0.2">
      <c r="A35" t="s">
        <v>327</v>
      </c>
      <c r="B35">
        <v>414.78800000000001</v>
      </c>
      <c r="C35">
        <v>656.00900000000001</v>
      </c>
      <c r="D35">
        <v>76.347999999999999</v>
      </c>
      <c r="E35" t="s">
        <v>328</v>
      </c>
      <c r="F35" t="s">
        <v>329</v>
      </c>
      <c r="G35" t="s">
        <v>176</v>
      </c>
      <c r="H35" t="s">
        <v>330</v>
      </c>
      <c r="I35" t="s">
        <v>331</v>
      </c>
      <c r="J35" t="s">
        <v>332</v>
      </c>
      <c r="K35" t="s">
        <v>333</v>
      </c>
      <c r="L35" t="s">
        <v>334</v>
      </c>
      <c r="M35" t="s">
        <v>212</v>
      </c>
    </row>
    <row r="36" spans="1:13" x14ac:dyDescent="0.2">
      <c r="A36" t="s">
        <v>335</v>
      </c>
      <c r="B36">
        <v>628.85400000000004</v>
      </c>
      <c r="C36" t="s">
        <v>336</v>
      </c>
      <c r="D36">
        <v>92.323999999999998</v>
      </c>
      <c r="E36" t="s">
        <v>337</v>
      </c>
      <c r="F36" t="s">
        <v>338</v>
      </c>
      <c r="G36" t="s">
        <v>339</v>
      </c>
      <c r="H36" t="s">
        <v>340</v>
      </c>
      <c r="I36" t="s">
        <v>341</v>
      </c>
      <c r="J36" t="s">
        <v>342</v>
      </c>
      <c r="K36" t="s">
        <v>343</v>
      </c>
      <c r="L36" t="s">
        <v>344</v>
      </c>
      <c r="M36" t="s">
        <v>137</v>
      </c>
    </row>
    <row r="37" spans="1:13" x14ac:dyDescent="0.2">
      <c r="A37" t="s">
        <v>345</v>
      </c>
      <c r="B37">
        <v>780.154</v>
      </c>
      <c r="C37" t="s">
        <v>346</v>
      </c>
      <c r="D37">
        <v>70.239999999999995</v>
      </c>
      <c r="E37" t="s">
        <v>347</v>
      </c>
      <c r="F37" t="s">
        <v>348</v>
      </c>
      <c r="G37" t="s">
        <v>230</v>
      </c>
      <c r="H37" t="s">
        <v>349</v>
      </c>
      <c r="I37" t="s">
        <v>350</v>
      </c>
      <c r="J37" t="s">
        <v>351</v>
      </c>
      <c r="K37" t="s">
        <v>352</v>
      </c>
      <c r="L37" t="s">
        <v>353</v>
      </c>
      <c r="M37" t="s">
        <v>354</v>
      </c>
    </row>
    <row r="38" spans="1:13" x14ac:dyDescent="0.2">
      <c r="A38" t="s">
        <v>355</v>
      </c>
      <c r="B38">
        <v>1649004</v>
      </c>
      <c r="C38">
        <v>937.46199999999999</v>
      </c>
      <c r="D38">
        <v>152.95099999999999</v>
      </c>
      <c r="E38" t="s">
        <v>356</v>
      </c>
      <c r="F38" t="s">
        <v>357</v>
      </c>
      <c r="G38" t="s">
        <v>100</v>
      </c>
      <c r="H38" t="s">
        <v>358</v>
      </c>
      <c r="I38" t="s">
        <v>359</v>
      </c>
      <c r="J38" t="s">
        <v>360</v>
      </c>
      <c r="K38" t="s">
        <v>361</v>
      </c>
      <c r="L38" t="s">
        <v>362</v>
      </c>
      <c r="M38" t="s">
        <v>363</v>
      </c>
    </row>
    <row r="39" spans="1:13" x14ac:dyDescent="0.2">
      <c r="A39" t="s">
        <v>364</v>
      </c>
      <c r="B39" t="s">
        <v>365</v>
      </c>
      <c r="C39" t="s">
        <v>366</v>
      </c>
      <c r="D39">
        <v>183.619</v>
      </c>
      <c r="E39" t="s">
        <v>367</v>
      </c>
      <c r="F39" t="s">
        <v>368</v>
      </c>
      <c r="G39" t="s">
        <v>253</v>
      </c>
      <c r="H39" t="s">
        <v>259</v>
      </c>
      <c r="I39" t="s">
        <v>369</v>
      </c>
      <c r="J39" t="s">
        <v>105</v>
      </c>
      <c r="K39" t="s">
        <v>370</v>
      </c>
      <c r="L39" t="s">
        <v>371</v>
      </c>
      <c r="M39" t="s">
        <v>236</v>
      </c>
    </row>
    <row r="40" spans="1:13" x14ac:dyDescent="0.2">
      <c r="A40" t="s">
        <v>372</v>
      </c>
      <c r="B40">
        <v>478.13</v>
      </c>
      <c r="C40">
        <v>694.32600000000002</v>
      </c>
      <c r="D40">
        <v>22.529</v>
      </c>
      <c r="E40" t="s">
        <v>373</v>
      </c>
      <c r="F40" t="s">
        <v>348</v>
      </c>
      <c r="G40" t="s">
        <v>374</v>
      </c>
      <c r="H40" t="s">
        <v>375</v>
      </c>
      <c r="I40" t="s">
        <v>376</v>
      </c>
      <c r="J40" t="s">
        <v>377</v>
      </c>
      <c r="K40" t="s">
        <v>378</v>
      </c>
      <c r="L40" t="s">
        <v>379</v>
      </c>
      <c r="M40" t="s">
        <v>380</v>
      </c>
    </row>
    <row r="41" spans="1:13" x14ac:dyDescent="0.2">
      <c r="A41" t="s">
        <v>381</v>
      </c>
      <c r="B41" t="s">
        <v>382</v>
      </c>
      <c r="C41" t="s">
        <v>383</v>
      </c>
      <c r="D41">
        <v>147.38</v>
      </c>
      <c r="E41" t="s">
        <v>384</v>
      </c>
      <c r="F41" t="s">
        <v>385</v>
      </c>
      <c r="G41" t="s">
        <v>320</v>
      </c>
      <c r="H41" t="s">
        <v>139</v>
      </c>
      <c r="I41" t="s">
        <v>386</v>
      </c>
      <c r="J41" t="s">
        <v>159</v>
      </c>
      <c r="K41" t="s">
        <v>387</v>
      </c>
      <c r="L41" t="s">
        <v>388</v>
      </c>
      <c r="M41" t="s">
        <v>389</v>
      </c>
    </row>
    <row r="42" spans="1:13" x14ac:dyDescent="0.2">
      <c r="A42" t="s">
        <v>390</v>
      </c>
      <c r="B42">
        <v>177.709</v>
      </c>
      <c r="C42">
        <v>279.24</v>
      </c>
      <c r="D42">
        <v>37.576999999999998</v>
      </c>
      <c r="E42" t="s">
        <v>391</v>
      </c>
      <c r="F42" t="s">
        <v>392</v>
      </c>
      <c r="G42" t="s">
        <v>393</v>
      </c>
      <c r="H42" t="s">
        <v>394</v>
      </c>
      <c r="I42" t="s">
        <v>395</v>
      </c>
      <c r="J42" t="s">
        <v>396</v>
      </c>
      <c r="K42">
        <v>484.048</v>
      </c>
      <c r="L42">
        <v>494.52600000000001</v>
      </c>
      <c r="M42" t="s">
        <v>397</v>
      </c>
    </row>
    <row r="43" spans="1:13" x14ac:dyDescent="0.2">
      <c r="A43" t="s">
        <v>398</v>
      </c>
      <c r="B43">
        <v>283.322</v>
      </c>
      <c r="C43">
        <v>494.88099999999997</v>
      </c>
      <c r="D43">
        <v>47.442</v>
      </c>
      <c r="E43" t="s">
        <v>399</v>
      </c>
      <c r="F43" t="s">
        <v>400</v>
      </c>
      <c r="G43" t="s">
        <v>253</v>
      </c>
      <c r="H43" t="s">
        <v>401</v>
      </c>
      <c r="I43" t="s">
        <v>402</v>
      </c>
      <c r="J43" t="s">
        <v>403</v>
      </c>
      <c r="K43">
        <v>794.37900000000002</v>
      </c>
      <c r="L43">
        <v>825.64499999999998</v>
      </c>
      <c r="M43" t="s">
        <v>75</v>
      </c>
    </row>
    <row r="44" spans="1:13" x14ac:dyDescent="0.2">
      <c r="A44" t="s">
        <v>404</v>
      </c>
      <c r="B44" t="s">
        <v>405</v>
      </c>
      <c r="C44" t="s">
        <v>406</v>
      </c>
      <c r="D44">
        <v>117.624</v>
      </c>
      <c r="E44" t="s">
        <v>407</v>
      </c>
      <c r="F44" t="s">
        <v>408</v>
      </c>
      <c r="G44" t="s">
        <v>202</v>
      </c>
      <c r="H44" t="s">
        <v>409</v>
      </c>
      <c r="I44" t="s">
        <v>410</v>
      </c>
      <c r="J44" t="s">
        <v>192</v>
      </c>
      <c r="K44" t="s">
        <v>411</v>
      </c>
      <c r="L44" t="s">
        <v>412</v>
      </c>
      <c r="M44" t="s">
        <v>413</v>
      </c>
    </row>
    <row r="45" spans="1:13" x14ac:dyDescent="0.2">
      <c r="A45" t="s">
        <v>414</v>
      </c>
      <c r="B45">
        <v>385234</v>
      </c>
      <c r="C45">
        <v>319666</v>
      </c>
      <c r="D45">
        <v>93.418000000000006</v>
      </c>
      <c r="E45" t="s">
        <v>415</v>
      </c>
      <c r="F45" t="s">
        <v>373</v>
      </c>
      <c r="G45" t="s">
        <v>416</v>
      </c>
      <c r="H45" t="s">
        <v>417</v>
      </c>
      <c r="I45" t="s">
        <v>125</v>
      </c>
      <c r="J45" t="s">
        <v>418</v>
      </c>
      <c r="K45">
        <v>783.75800000000004</v>
      </c>
      <c r="L45">
        <v>798.31799999999998</v>
      </c>
      <c r="M45" t="s">
        <v>374</v>
      </c>
    </row>
    <row r="46" spans="1:13" x14ac:dyDescent="0.2">
      <c r="A46" t="s">
        <v>419</v>
      </c>
      <c r="B46" t="s">
        <v>420</v>
      </c>
      <c r="C46" t="s">
        <v>421</v>
      </c>
      <c r="D46">
        <v>323.62400000000002</v>
      </c>
      <c r="E46" t="s">
        <v>422</v>
      </c>
      <c r="F46" t="s">
        <v>423</v>
      </c>
      <c r="G46" t="s">
        <v>93</v>
      </c>
      <c r="H46" t="s">
        <v>424</v>
      </c>
      <c r="I46" t="s">
        <v>425</v>
      </c>
      <c r="J46" t="s">
        <v>380</v>
      </c>
      <c r="K46" t="s">
        <v>426</v>
      </c>
      <c r="L46" t="s">
        <v>427</v>
      </c>
      <c r="M46" t="s">
        <v>332</v>
      </c>
    </row>
    <row r="47" spans="1:13" x14ac:dyDescent="0.2">
      <c r="A47" t="s">
        <v>428</v>
      </c>
      <c r="B47">
        <v>93.757999999999996</v>
      </c>
      <c r="C47">
        <v>216.79400000000001</v>
      </c>
      <c r="D47">
        <v>33.808</v>
      </c>
      <c r="E47" t="s">
        <v>429</v>
      </c>
      <c r="F47" t="s">
        <v>430</v>
      </c>
      <c r="G47" t="s">
        <v>431</v>
      </c>
      <c r="H47" t="s">
        <v>350</v>
      </c>
      <c r="I47" t="s">
        <v>432</v>
      </c>
      <c r="J47" t="s">
        <v>433</v>
      </c>
      <c r="K47">
        <v>322.93200000000002</v>
      </c>
      <c r="L47">
        <v>344.36</v>
      </c>
      <c r="M47" t="s">
        <v>175</v>
      </c>
    </row>
    <row r="48" spans="1:13" x14ac:dyDescent="0.2">
      <c r="A48" t="s">
        <v>434</v>
      </c>
      <c r="B48">
        <v>420.375</v>
      </c>
      <c r="C48">
        <v>949.13599999999997</v>
      </c>
      <c r="D48">
        <v>83.480999999999995</v>
      </c>
      <c r="E48" t="s">
        <v>435</v>
      </c>
      <c r="F48" t="s">
        <v>436</v>
      </c>
      <c r="G48" t="s">
        <v>253</v>
      </c>
      <c r="H48" t="s">
        <v>437</v>
      </c>
      <c r="I48" t="s">
        <v>438</v>
      </c>
      <c r="J48" t="s">
        <v>439</v>
      </c>
      <c r="K48" t="s">
        <v>440</v>
      </c>
      <c r="L48" t="s">
        <v>441</v>
      </c>
      <c r="M48" t="s">
        <v>442</v>
      </c>
    </row>
    <row r="49" spans="1:13" x14ac:dyDescent="0.2">
      <c r="A49" t="s">
        <v>443</v>
      </c>
      <c r="B49">
        <v>999540</v>
      </c>
      <c r="C49">
        <v>777132</v>
      </c>
      <c r="D49">
        <v>218.125</v>
      </c>
      <c r="E49" t="s">
        <v>444</v>
      </c>
      <c r="F49" t="s">
        <v>445</v>
      </c>
      <c r="G49" t="s">
        <v>181</v>
      </c>
      <c r="H49" t="s">
        <v>115</v>
      </c>
      <c r="I49" t="s">
        <v>446</v>
      </c>
      <c r="J49" t="s">
        <v>447</v>
      </c>
      <c r="K49" t="s">
        <v>448</v>
      </c>
      <c r="L49" t="s">
        <v>449</v>
      </c>
      <c r="M49" t="s">
        <v>450</v>
      </c>
    </row>
    <row r="50" spans="1:13" x14ac:dyDescent="0.2">
      <c r="A50" t="s">
        <v>451</v>
      </c>
      <c r="B50">
        <v>252.511</v>
      </c>
      <c r="C50">
        <v>180.542</v>
      </c>
      <c r="D50">
        <v>31.076000000000001</v>
      </c>
      <c r="E50" t="s">
        <v>452</v>
      </c>
      <c r="F50" t="s">
        <v>453</v>
      </c>
      <c r="G50" t="s">
        <v>176</v>
      </c>
      <c r="H50" t="s">
        <v>301</v>
      </c>
      <c r="I50" t="s">
        <v>454</v>
      </c>
      <c r="J50" t="s">
        <v>455</v>
      </c>
      <c r="K50">
        <v>446.04899999999998</v>
      </c>
      <c r="L50">
        <v>464.12900000000002</v>
      </c>
      <c r="M50" t="s">
        <v>280</v>
      </c>
    </row>
    <row r="51" spans="1:13" x14ac:dyDescent="0.2">
      <c r="A51" t="s">
        <v>456</v>
      </c>
      <c r="B51">
        <v>855.37300000000005</v>
      </c>
      <c r="C51" t="s">
        <v>457</v>
      </c>
      <c r="D51">
        <v>92.265000000000001</v>
      </c>
      <c r="E51" t="s">
        <v>458</v>
      </c>
      <c r="F51" t="s">
        <v>459</v>
      </c>
      <c r="G51" t="s">
        <v>326</v>
      </c>
      <c r="H51" t="s">
        <v>298</v>
      </c>
      <c r="I51" t="s">
        <v>460</v>
      </c>
      <c r="J51" t="s">
        <v>403</v>
      </c>
      <c r="K51" t="s">
        <v>461</v>
      </c>
      <c r="L51" t="s">
        <v>462</v>
      </c>
      <c r="M51" t="s">
        <v>137</v>
      </c>
    </row>
    <row r="52" spans="1:13" x14ac:dyDescent="0.2">
      <c r="A52" t="s">
        <v>463</v>
      </c>
      <c r="B52">
        <v>117.44199999999999</v>
      </c>
      <c r="C52">
        <v>227.70099999999999</v>
      </c>
      <c r="D52">
        <v>24.904</v>
      </c>
      <c r="E52" t="s">
        <v>464</v>
      </c>
      <c r="F52" t="s">
        <v>465</v>
      </c>
      <c r="G52" t="s">
        <v>176</v>
      </c>
      <c r="H52" t="s">
        <v>466</v>
      </c>
      <c r="I52" t="s">
        <v>341</v>
      </c>
      <c r="J52" t="s">
        <v>467</v>
      </c>
      <c r="K52">
        <v>363.815</v>
      </c>
      <c r="L52">
        <v>370.04700000000003</v>
      </c>
      <c r="M52" t="s">
        <v>76</v>
      </c>
    </row>
    <row r="53" spans="1:13" x14ac:dyDescent="0.2">
      <c r="A53" t="s">
        <v>468</v>
      </c>
      <c r="B53">
        <v>869.18899999999996</v>
      </c>
      <c r="C53" t="s">
        <v>469</v>
      </c>
      <c r="D53">
        <v>100.44799999999999</v>
      </c>
      <c r="E53" t="s">
        <v>470</v>
      </c>
      <c r="F53" t="s">
        <v>471</v>
      </c>
      <c r="G53" t="s">
        <v>101</v>
      </c>
      <c r="H53" t="s">
        <v>472</v>
      </c>
      <c r="I53" t="s">
        <v>473</v>
      </c>
      <c r="J53" t="s">
        <v>474</v>
      </c>
      <c r="K53" t="s">
        <v>475</v>
      </c>
      <c r="L53" t="s">
        <v>476</v>
      </c>
      <c r="M53" t="s">
        <v>477</v>
      </c>
    </row>
    <row r="54" spans="1:13" x14ac:dyDescent="0.2">
      <c r="A54" t="s">
        <v>478</v>
      </c>
      <c r="B54" t="s">
        <v>479</v>
      </c>
      <c r="C54" t="s">
        <v>480</v>
      </c>
      <c r="D54">
        <v>383.07499999999999</v>
      </c>
      <c r="E54" t="s">
        <v>119</v>
      </c>
      <c r="F54" t="s">
        <v>481</v>
      </c>
      <c r="G54" t="s">
        <v>80</v>
      </c>
      <c r="H54" t="s">
        <v>482</v>
      </c>
      <c r="I54" t="s">
        <v>110</v>
      </c>
      <c r="J54" t="s">
        <v>176</v>
      </c>
      <c r="K54" t="s">
        <v>483</v>
      </c>
      <c r="L54" t="s">
        <v>484</v>
      </c>
      <c r="M54" t="s">
        <v>485</v>
      </c>
    </row>
    <row r="55" spans="1:13" x14ac:dyDescent="0.2">
      <c r="A55" t="s">
        <v>486</v>
      </c>
      <c r="B55">
        <v>310.67599999999999</v>
      </c>
      <c r="C55">
        <v>515.23099999999999</v>
      </c>
      <c r="D55">
        <v>305.52300000000002</v>
      </c>
      <c r="E55" t="s">
        <v>301</v>
      </c>
      <c r="F55" t="s">
        <v>174</v>
      </c>
      <c r="G55" t="s">
        <v>487</v>
      </c>
      <c r="H55" t="s">
        <v>488</v>
      </c>
      <c r="I55" t="s">
        <v>376</v>
      </c>
      <c r="J55" t="s">
        <v>295</v>
      </c>
      <c r="K55" t="s">
        <v>489</v>
      </c>
      <c r="L55" t="s">
        <v>490</v>
      </c>
      <c r="M55" t="s">
        <v>133</v>
      </c>
    </row>
    <row r="56" spans="1:13" x14ac:dyDescent="0.2">
      <c r="A56" t="s">
        <v>491</v>
      </c>
      <c r="B56">
        <v>178.57300000000001</v>
      </c>
      <c r="C56">
        <v>95.369</v>
      </c>
      <c r="D56">
        <v>41.125</v>
      </c>
      <c r="E56" t="s">
        <v>492</v>
      </c>
      <c r="F56" t="s">
        <v>493</v>
      </c>
      <c r="G56" t="s">
        <v>494</v>
      </c>
      <c r="H56" t="s">
        <v>495</v>
      </c>
      <c r="I56" t="s">
        <v>496</v>
      </c>
      <c r="J56" t="s">
        <v>497</v>
      </c>
      <c r="K56">
        <v>299.29000000000002</v>
      </c>
      <c r="L56">
        <v>315.06700000000001</v>
      </c>
      <c r="M56" t="s">
        <v>320</v>
      </c>
    </row>
    <row r="57" spans="1:13" x14ac:dyDescent="0.2">
      <c r="A57" t="s">
        <v>498</v>
      </c>
      <c r="B57" t="s">
        <v>499</v>
      </c>
      <c r="C57" t="s">
        <v>500</v>
      </c>
      <c r="D57">
        <v>231.83600000000001</v>
      </c>
      <c r="E57" t="s">
        <v>190</v>
      </c>
      <c r="F57" t="s">
        <v>501</v>
      </c>
      <c r="G57" t="s">
        <v>138</v>
      </c>
      <c r="H57" t="s">
        <v>75</v>
      </c>
      <c r="I57" t="s">
        <v>320</v>
      </c>
      <c r="J57" t="s">
        <v>168</v>
      </c>
      <c r="K57" t="s">
        <v>502</v>
      </c>
      <c r="L57" t="s">
        <v>503</v>
      </c>
      <c r="M57" t="s">
        <v>504</v>
      </c>
    </row>
    <row r="58" spans="1:13" x14ac:dyDescent="0.2">
      <c r="A58" t="s">
        <v>505</v>
      </c>
      <c r="B58" t="s">
        <v>506</v>
      </c>
      <c r="C58" t="s">
        <v>507</v>
      </c>
      <c r="D58">
        <v>244.25200000000001</v>
      </c>
      <c r="E58" t="s">
        <v>508</v>
      </c>
      <c r="F58" t="s">
        <v>509</v>
      </c>
      <c r="G58" t="s">
        <v>393</v>
      </c>
      <c r="H58" t="s">
        <v>510</v>
      </c>
      <c r="I58" t="s">
        <v>511</v>
      </c>
      <c r="J58" t="s">
        <v>162</v>
      </c>
      <c r="K58" t="s">
        <v>512</v>
      </c>
      <c r="L58" t="s">
        <v>513</v>
      </c>
      <c r="M58" t="s">
        <v>514</v>
      </c>
    </row>
    <row r="59" spans="1:13" x14ac:dyDescent="0.2">
      <c r="A59" t="s">
        <v>515</v>
      </c>
      <c r="B59">
        <v>188.79400000000001</v>
      </c>
      <c r="C59">
        <v>489.37099999999998</v>
      </c>
      <c r="D59">
        <v>34.886000000000003</v>
      </c>
      <c r="E59" t="s">
        <v>516</v>
      </c>
      <c r="F59" t="s">
        <v>517</v>
      </c>
      <c r="G59" t="s">
        <v>121</v>
      </c>
      <c r="H59" t="s">
        <v>518</v>
      </c>
      <c r="I59" t="s">
        <v>519</v>
      </c>
      <c r="J59" t="s">
        <v>520</v>
      </c>
      <c r="K59">
        <v>670.43799999999999</v>
      </c>
      <c r="L59">
        <v>713.05100000000004</v>
      </c>
      <c r="M59" t="s">
        <v>220</v>
      </c>
    </row>
    <row r="60" spans="1:13" x14ac:dyDescent="0.2">
      <c r="A60" t="s">
        <v>521</v>
      </c>
      <c r="B60">
        <v>55.972999999999999</v>
      </c>
      <c r="C60">
        <v>174.41900000000001</v>
      </c>
      <c r="D60">
        <v>25.457000000000001</v>
      </c>
      <c r="E60" t="s">
        <v>522</v>
      </c>
      <c r="F60" t="s">
        <v>523</v>
      </c>
      <c r="G60" t="s">
        <v>524</v>
      </c>
      <c r="H60" t="s">
        <v>525</v>
      </c>
      <c r="I60" t="s">
        <v>526</v>
      </c>
      <c r="J60" t="s">
        <v>527</v>
      </c>
      <c r="K60">
        <v>249.06100000000001</v>
      </c>
      <c r="L60">
        <v>255.84899999999999</v>
      </c>
      <c r="M60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9"/>
    </sheetView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3" sqref="G23"/>
    </sheetView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2016</vt:lpstr>
      <vt:lpstr>Plan1</vt:lpstr>
      <vt:lpstr>2012</vt:lpstr>
      <vt:lpstr>2008</vt:lpstr>
      <vt:lpstr>2004</vt:lpstr>
      <vt:lpstr>2000</vt:lpstr>
      <vt:lpstr>1998</vt:lpstr>
      <vt:lpstr>1994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2016-11-29T15:03:47Z</dcterms:created>
  <dcterms:modified xsi:type="dcterms:W3CDTF">2016-11-29T19:35:22Z</dcterms:modified>
</cp:coreProperties>
</file>