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20" yWindow="100" windowWidth="15120" windowHeight="8020" activeTab="4"/>
  </bookViews>
  <sheets>
    <sheet name="Plan1" sheetId="1" r:id="rId1"/>
    <sheet name="Plan2" sheetId="2" r:id="rId2"/>
    <sheet name="Plan3" sheetId="3" r:id="rId3"/>
    <sheet name="Plan4" sheetId="4" r:id="rId4"/>
    <sheet name="Sheet1" sheetId="5" r:id="rId5"/>
  </sheets>
  <definedNames>
    <definedName name="_xlnm._FilterDatabase" localSheetId="0" hidden="1">Plan1!$A$1:$Q$346</definedName>
    <definedName name="_xlnm._FilterDatabase" localSheetId="1" hidden="1">Plan2!$A$1:$J$691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87" i="5" l="1"/>
  <c r="G688" i="5"/>
  <c r="G689" i="5"/>
  <c r="G690" i="5"/>
  <c r="G691" i="5"/>
  <c r="G686" i="5"/>
  <c r="G679" i="5"/>
  <c r="G680" i="5"/>
  <c r="G681" i="5"/>
  <c r="G682" i="5"/>
  <c r="G683" i="5"/>
  <c r="G678" i="5"/>
  <c r="G668" i="5"/>
  <c r="G669" i="5"/>
  <c r="G670" i="5"/>
  <c r="G671" i="5"/>
  <c r="G672" i="5"/>
  <c r="G673" i="5"/>
  <c r="G674" i="5"/>
  <c r="G675" i="5"/>
  <c r="G667" i="5"/>
  <c r="G665" i="5"/>
  <c r="G658" i="5"/>
  <c r="G659" i="5"/>
  <c r="G660" i="5"/>
  <c r="G661" i="5"/>
  <c r="G662" i="5"/>
  <c r="G663" i="5"/>
  <c r="G664" i="5"/>
  <c r="G657" i="5"/>
  <c r="G650" i="5"/>
  <c r="G651" i="5"/>
  <c r="G652" i="5"/>
  <c r="G653" i="5"/>
  <c r="G654" i="5"/>
  <c r="G655" i="5"/>
  <c r="G649" i="5"/>
  <c r="G641" i="5"/>
  <c r="G642" i="5"/>
  <c r="G643" i="5"/>
  <c r="G644" i="5"/>
  <c r="G645" i="5"/>
  <c r="G646" i="5"/>
  <c r="G640" i="5"/>
  <c r="G633" i="5"/>
  <c r="G634" i="5"/>
  <c r="G635" i="5"/>
  <c r="G636" i="5"/>
  <c r="G637" i="5"/>
  <c r="G632" i="5"/>
  <c r="G621" i="5"/>
  <c r="G622" i="5"/>
  <c r="G623" i="5"/>
  <c r="G624" i="5"/>
  <c r="G625" i="5"/>
  <c r="G62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00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83" i="5"/>
  <c r="G574" i="5"/>
  <c r="G575" i="5"/>
  <c r="G576" i="5"/>
  <c r="G577" i="5"/>
  <c r="G578" i="5"/>
  <c r="G579" i="5"/>
  <c r="G573" i="5"/>
  <c r="G560" i="5"/>
  <c r="G561" i="5"/>
  <c r="G562" i="5"/>
  <c r="G563" i="5"/>
  <c r="G564" i="5"/>
  <c r="G565" i="5"/>
  <c r="G559" i="5"/>
  <c r="G546" i="5"/>
  <c r="G547" i="5"/>
  <c r="G548" i="5"/>
  <c r="G549" i="5"/>
  <c r="G550" i="5"/>
  <c r="G551" i="5"/>
  <c r="G545" i="5"/>
  <c r="G535" i="5"/>
  <c r="G536" i="5"/>
  <c r="G537" i="5"/>
  <c r="G538" i="5"/>
  <c r="G539" i="5"/>
  <c r="G540" i="5"/>
  <c r="G534" i="5"/>
  <c r="G523" i="5"/>
  <c r="G524" i="5"/>
  <c r="G525" i="5"/>
  <c r="G526" i="5"/>
  <c r="G527" i="5"/>
  <c r="G528" i="5"/>
  <c r="G529" i="5"/>
  <c r="G522" i="5"/>
  <c r="G509" i="5"/>
  <c r="G510" i="5"/>
  <c r="G511" i="5"/>
  <c r="G512" i="5"/>
  <c r="G513" i="5"/>
  <c r="G514" i="5"/>
  <c r="G515" i="5"/>
  <c r="G508" i="5"/>
  <c r="G492" i="5"/>
  <c r="G493" i="5"/>
  <c r="G494" i="5"/>
  <c r="G495" i="5"/>
  <c r="G496" i="5"/>
  <c r="G497" i="5"/>
  <c r="G498" i="5"/>
  <c r="G499" i="5"/>
  <c r="G500" i="5"/>
  <c r="G491" i="5"/>
  <c r="G476" i="5"/>
  <c r="G477" i="5"/>
  <c r="G478" i="5"/>
  <c r="G479" i="5"/>
  <c r="G480" i="5"/>
  <c r="G481" i="5"/>
  <c r="G482" i="5"/>
  <c r="G483" i="5"/>
  <c r="G484" i="5"/>
  <c r="G475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56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41" i="5"/>
  <c r="G435" i="5"/>
  <c r="G436" i="5"/>
  <c r="G437" i="5"/>
  <c r="G438" i="5"/>
  <c r="G439" i="5"/>
  <c r="G434" i="5"/>
  <c r="G424" i="5"/>
  <c r="G425" i="5"/>
  <c r="G426" i="5"/>
  <c r="G427" i="5"/>
  <c r="G428" i="5"/>
  <c r="G423" i="5"/>
  <c r="G412" i="5"/>
  <c r="G413" i="5"/>
  <c r="G414" i="5"/>
  <c r="G415" i="5"/>
  <c r="G416" i="5"/>
  <c r="G417" i="5"/>
  <c r="G411" i="5"/>
  <c r="G400" i="5"/>
  <c r="G401" i="5"/>
  <c r="G402" i="5"/>
  <c r="G403" i="5"/>
  <c r="G404" i="5"/>
  <c r="G405" i="5"/>
  <c r="G399" i="5"/>
  <c r="G385" i="5"/>
  <c r="G386" i="5"/>
  <c r="G387" i="5"/>
  <c r="G388" i="5"/>
  <c r="G389" i="5"/>
  <c r="G390" i="5"/>
  <c r="G391" i="5"/>
  <c r="G392" i="5"/>
  <c r="G393" i="5"/>
  <c r="G384" i="5"/>
  <c r="G373" i="5"/>
  <c r="G374" i="5"/>
  <c r="G375" i="5"/>
  <c r="G376" i="5"/>
  <c r="G377" i="5"/>
  <c r="G378" i="5"/>
  <c r="G379" i="5"/>
  <c r="G380" i="5"/>
  <c r="G381" i="5"/>
  <c r="G372" i="5"/>
  <c r="G359" i="5"/>
  <c r="G360" i="5"/>
  <c r="G361" i="5"/>
  <c r="G362" i="5"/>
  <c r="G363" i="5"/>
  <c r="G364" i="5"/>
  <c r="G365" i="5"/>
  <c r="G366" i="5"/>
  <c r="G367" i="5"/>
  <c r="G368" i="5"/>
  <c r="G369" i="5"/>
  <c r="G358" i="5"/>
  <c r="G344" i="5"/>
  <c r="G345" i="5"/>
  <c r="G346" i="5"/>
  <c r="G347" i="5"/>
  <c r="G348" i="5"/>
  <c r="G349" i="5"/>
  <c r="G350" i="5"/>
  <c r="G351" i="5"/>
  <c r="G352" i="5"/>
  <c r="G353" i="5"/>
  <c r="G354" i="5"/>
  <c r="G343" i="5"/>
  <c r="G330" i="5"/>
  <c r="G331" i="5"/>
  <c r="G332" i="5"/>
  <c r="G333" i="5"/>
  <c r="G334" i="5"/>
  <c r="G335" i="5"/>
  <c r="G336" i="5"/>
  <c r="G337" i="5"/>
  <c r="G338" i="5"/>
  <c r="G339" i="5"/>
  <c r="G329" i="5"/>
  <c r="G314" i="5"/>
  <c r="G315" i="5"/>
  <c r="G316" i="5"/>
  <c r="G317" i="5"/>
  <c r="G318" i="5"/>
  <c r="G319" i="5"/>
  <c r="G320" i="5"/>
  <c r="G321" i="5"/>
  <c r="G322" i="5"/>
  <c r="G323" i="5"/>
  <c r="G313" i="5"/>
  <c r="G302" i="5"/>
  <c r="G303" i="5"/>
  <c r="G304" i="5"/>
  <c r="G305" i="5"/>
  <c r="G306" i="5"/>
  <c r="G307" i="5"/>
  <c r="G301" i="5"/>
  <c r="G290" i="5"/>
  <c r="G291" i="5"/>
  <c r="G292" i="5"/>
  <c r="G293" i="5"/>
  <c r="G294" i="5"/>
  <c r="G295" i="5"/>
  <c r="G289" i="5"/>
  <c r="G275" i="5"/>
  <c r="G276" i="5"/>
  <c r="G277" i="5"/>
  <c r="G278" i="5"/>
  <c r="G279" i="5"/>
  <c r="G280" i="5"/>
  <c r="G281" i="5"/>
  <c r="G282" i="5"/>
  <c r="G283" i="5"/>
  <c r="G274" i="5"/>
  <c r="G259" i="5"/>
  <c r="G260" i="5"/>
  <c r="G261" i="5"/>
  <c r="G262" i="5"/>
  <c r="G263" i="5"/>
  <c r="G264" i="5"/>
  <c r="G265" i="5"/>
  <c r="G266" i="5"/>
  <c r="G267" i="5"/>
  <c r="G258" i="5"/>
  <c r="G246" i="5"/>
  <c r="G247" i="5"/>
  <c r="G248" i="5"/>
  <c r="G249" i="5"/>
  <c r="G250" i="5"/>
  <c r="G251" i="5"/>
  <c r="G245" i="5"/>
  <c r="G233" i="5"/>
  <c r="G234" i="5"/>
  <c r="G235" i="5"/>
  <c r="G236" i="5"/>
  <c r="G237" i="5"/>
  <c r="G238" i="5"/>
  <c r="G232" i="5"/>
  <c r="G218" i="5"/>
  <c r="G219" i="5"/>
  <c r="G220" i="5"/>
  <c r="G221" i="5"/>
  <c r="G222" i="5"/>
  <c r="G223" i="5"/>
  <c r="G224" i="5"/>
  <c r="G225" i="5"/>
  <c r="G217" i="5"/>
  <c r="G204" i="5"/>
  <c r="G205" i="5"/>
  <c r="G206" i="5"/>
  <c r="G207" i="5"/>
  <c r="G208" i="5"/>
  <c r="G209" i="5"/>
  <c r="G210" i="5"/>
  <c r="G211" i="5"/>
  <c r="G203" i="5"/>
  <c r="G190" i="5"/>
  <c r="G191" i="5"/>
  <c r="G192" i="5"/>
  <c r="G193" i="5"/>
  <c r="G194" i="5"/>
  <c r="G195" i="5"/>
  <c r="G196" i="5"/>
  <c r="G197" i="5"/>
  <c r="G189" i="5"/>
  <c r="G177" i="5"/>
  <c r="G178" i="5"/>
  <c r="G179" i="5"/>
  <c r="G180" i="5"/>
  <c r="G181" i="5"/>
  <c r="G182" i="5"/>
  <c r="G183" i="5"/>
  <c r="G184" i="5"/>
  <c r="G176" i="5"/>
  <c r="G161" i="5"/>
  <c r="G162" i="5"/>
  <c r="G163" i="5"/>
  <c r="G164" i="5"/>
  <c r="G165" i="5"/>
  <c r="G166" i="5"/>
  <c r="G167" i="5"/>
  <c r="G168" i="5"/>
  <c r="G169" i="5"/>
  <c r="G170" i="5"/>
  <c r="G171" i="5"/>
  <c r="G160" i="5"/>
  <c r="G146" i="5"/>
  <c r="G147" i="5"/>
  <c r="G148" i="5"/>
  <c r="G149" i="5"/>
  <c r="G150" i="5"/>
  <c r="G151" i="5"/>
  <c r="G152" i="5"/>
  <c r="G153" i="5"/>
  <c r="G154" i="5"/>
  <c r="G155" i="5"/>
  <c r="G156" i="5"/>
  <c r="G145" i="5"/>
  <c r="G133" i="5"/>
  <c r="G134" i="5"/>
  <c r="G135" i="5"/>
  <c r="G136" i="5"/>
  <c r="G137" i="5"/>
  <c r="G138" i="5"/>
  <c r="G139" i="5"/>
  <c r="G140" i="5"/>
  <c r="G141" i="5"/>
  <c r="G132" i="5"/>
  <c r="G119" i="5"/>
  <c r="G120" i="5"/>
  <c r="G121" i="5"/>
  <c r="G122" i="5"/>
  <c r="G123" i="5"/>
  <c r="G124" i="5"/>
  <c r="G125" i="5"/>
  <c r="G126" i="5"/>
  <c r="G127" i="5"/>
  <c r="G118" i="5"/>
  <c r="G106" i="5"/>
  <c r="G107" i="5"/>
  <c r="G108" i="5"/>
  <c r="G109" i="5"/>
  <c r="G110" i="5"/>
  <c r="G111" i="5"/>
  <c r="G112" i="5"/>
  <c r="G113" i="5"/>
  <c r="G105" i="5"/>
  <c r="G94" i="5"/>
  <c r="G95" i="5"/>
  <c r="G96" i="5"/>
  <c r="G97" i="5"/>
  <c r="G98" i="5"/>
  <c r="G99" i="5"/>
  <c r="G100" i="5"/>
  <c r="G101" i="5"/>
  <c r="G93" i="5"/>
  <c r="G78" i="5"/>
  <c r="G79" i="5"/>
  <c r="G80" i="5"/>
  <c r="G81" i="5"/>
  <c r="G82" i="5"/>
  <c r="G83" i="5"/>
  <c r="G84" i="5"/>
  <c r="G85" i="5"/>
  <c r="G86" i="5"/>
  <c r="G87" i="5"/>
  <c r="G88" i="5"/>
  <c r="G89" i="5"/>
  <c r="G77" i="5"/>
  <c r="G64" i="5"/>
  <c r="G65" i="5"/>
  <c r="G66" i="5"/>
  <c r="G67" i="5"/>
  <c r="G68" i="5"/>
  <c r="G69" i="5"/>
  <c r="G70" i="5"/>
  <c r="G71" i="5"/>
  <c r="G72" i="5"/>
  <c r="G73" i="5"/>
  <c r="G74" i="5"/>
  <c r="G75" i="5"/>
  <c r="G63" i="5"/>
  <c r="G53" i="5"/>
  <c r="G54" i="5"/>
  <c r="G55" i="5"/>
  <c r="G56" i="5"/>
  <c r="G57" i="5"/>
  <c r="G58" i="5"/>
  <c r="G59" i="5"/>
  <c r="G60" i="5"/>
  <c r="G61" i="5"/>
  <c r="G52" i="5"/>
  <c r="G37" i="5"/>
  <c r="G38" i="5"/>
  <c r="G39" i="5"/>
  <c r="G40" i="5"/>
  <c r="G41" i="5"/>
  <c r="G42" i="5"/>
  <c r="G43" i="5"/>
  <c r="G44" i="5"/>
  <c r="G45" i="5"/>
  <c r="G36" i="5"/>
  <c r="G29" i="5"/>
  <c r="G25" i="5"/>
  <c r="G26" i="5"/>
  <c r="G27" i="5"/>
  <c r="G28" i="5"/>
  <c r="G24" i="5"/>
  <c r="G11" i="5"/>
  <c r="G12" i="5"/>
  <c r="G13" i="5"/>
  <c r="G14" i="5"/>
  <c r="G15" i="5"/>
  <c r="G10" i="5"/>
  <c r="H346" i="4"/>
  <c r="H345" i="4"/>
  <c r="H344" i="4"/>
  <c r="H343" i="4"/>
  <c r="H342" i="4"/>
  <c r="H341" i="4"/>
  <c r="H338" i="4"/>
  <c r="H337" i="4"/>
  <c r="H336" i="4"/>
  <c r="H335" i="4"/>
  <c r="H334" i="4"/>
  <c r="H333" i="4"/>
  <c r="H332" i="4"/>
  <c r="H331" i="4"/>
  <c r="H330" i="4"/>
  <c r="H328" i="4"/>
  <c r="H327" i="4"/>
  <c r="H326" i="4"/>
  <c r="H325" i="4"/>
  <c r="H324" i="4"/>
  <c r="H323" i="4"/>
  <c r="H322" i="4"/>
  <c r="H319" i="4"/>
  <c r="H318" i="4"/>
  <c r="H317" i="4"/>
  <c r="H316" i="4"/>
  <c r="H315" i="4"/>
  <c r="H314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0" i="4"/>
  <c r="H289" i="4"/>
  <c r="H288" i="4"/>
  <c r="H287" i="4"/>
  <c r="H286" i="4"/>
  <c r="H285" i="4"/>
  <c r="H284" i="4"/>
  <c r="H276" i="4"/>
  <c r="H275" i="4"/>
  <c r="H274" i="4"/>
  <c r="H273" i="4"/>
  <c r="H272" i="4"/>
  <c r="H271" i="4"/>
  <c r="H270" i="4"/>
  <c r="H265" i="4"/>
  <c r="H264" i="4"/>
  <c r="H263" i="4"/>
  <c r="H262" i="4"/>
  <c r="H261" i="4"/>
  <c r="H260" i="4"/>
  <c r="H259" i="4"/>
  <c r="H258" i="4"/>
  <c r="H250" i="4"/>
  <c r="H249" i="4"/>
  <c r="H248" i="4"/>
  <c r="H247" i="4"/>
  <c r="H246" i="4"/>
  <c r="H245" i="4"/>
  <c r="H244" i="4"/>
  <c r="H243" i="4"/>
  <c r="H242" i="4"/>
  <c r="H241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0" i="4"/>
  <c r="H219" i="4"/>
  <c r="H218" i="4"/>
  <c r="H217" i="4"/>
  <c r="H216" i="4"/>
  <c r="H215" i="4"/>
  <c r="H209" i="4"/>
  <c r="H208" i="4"/>
  <c r="H207" i="4"/>
  <c r="H206" i="4"/>
  <c r="H205" i="4"/>
  <c r="H204" i="4"/>
  <c r="H203" i="4"/>
  <c r="H197" i="4"/>
  <c r="H196" i="4"/>
  <c r="H195" i="4"/>
  <c r="H194" i="4"/>
  <c r="H193" i="4"/>
  <c r="H192" i="4"/>
  <c r="H191" i="4"/>
  <c r="H190" i="4"/>
  <c r="H189" i="4"/>
  <c r="H188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0" i="4"/>
  <c r="H169" i="4"/>
  <c r="H168" i="4"/>
  <c r="H167" i="4"/>
  <c r="H166" i="4"/>
  <c r="H165" i="4"/>
  <c r="H164" i="4"/>
  <c r="H163" i="4"/>
  <c r="H162" i="4"/>
  <c r="H161" i="4"/>
  <c r="H160" i="4"/>
  <c r="H154" i="4"/>
  <c r="H153" i="4"/>
  <c r="H152" i="4"/>
  <c r="H151" i="4"/>
  <c r="H150" i="4"/>
  <c r="H149" i="4"/>
  <c r="H148" i="4"/>
  <c r="H142" i="4"/>
  <c r="H141" i="4"/>
  <c r="H140" i="4"/>
  <c r="H139" i="4"/>
  <c r="H138" i="4"/>
  <c r="H137" i="4"/>
  <c r="H136" i="4"/>
  <c r="H135" i="4"/>
  <c r="H134" i="4"/>
  <c r="H133" i="4"/>
  <c r="H126" i="4"/>
  <c r="H125" i="4"/>
  <c r="H124" i="4"/>
  <c r="H123" i="4"/>
  <c r="H122" i="4"/>
  <c r="H121" i="4"/>
  <c r="H120" i="4"/>
  <c r="H113" i="4"/>
  <c r="H112" i="4"/>
  <c r="H111" i="4"/>
  <c r="H110" i="4"/>
  <c r="H109" i="4"/>
  <c r="H108" i="4"/>
  <c r="H107" i="4"/>
  <c r="H106" i="4"/>
  <c r="H105" i="4"/>
  <c r="H99" i="4"/>
  <c r="H98" i="4"/>
  <c r="H97" i="4"/>
  <c r="H96" i="4"/>
  <c r="H95" i="4"/>
  <c r="H94" i="4"/>
  <c r="H93" i="4"/>
  <c r="H92" i="4"/>
  <c r="H91" i="4"/>
  <c r="H86" i="4"/>
  <c r="H85" i="4"/>
  <c r="H84" i="4"/>
  <c r="H83" i="4"/>
  <c r="H82" i="4"/>
  <c r="H81" i="4"/>
  <c r="H80" i="4"/>
  <c r="H79" i="4"/>
  <c r="H78" i="4"/>
  <c r="H77" i="4"/>
  <c r="H76" i="4"/>
  <c r="H75" i="4"/>
  <c r="H71" i="4"/>
  <c r="H70" i="4"/>
  <c r="H69" i="4"/>
  <c r="H68" i="4"/>
  <c r="H67" i="4"/>
  <c r="H66" i="4"/>
  <c r="H65" i="4"/>
  <c r="H64" i="4"/>
  <c r="H63" i="4"/>
  <c r="H62" i="4"/>
  <c r="H57" i="4"/>
  <c r="H56" i="4"/>
  <c r="H55" i="4"/>
  <c r="H54" i="4"/>
  <c r="H53" i="4"/>
  <c r="H52" i="4"/>
  <c r="H51" i="4"/>
  <c r="H50" i="4"/>
  <c r="H49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1" i="4"/>
  <c r="H30" i="4"/>
  <c r="H29" i="4"/>
  <c r="H28" i="4"/>
  <c r="H27" i="4"/>
  <c r="H26" i="4"/>
  <c r="H25" i="4"/>
  <c r="H24" i="4"/>
  <c r="H23" i="4"/>
  <c r="H22" i="4"/>
  <c r="H15" i="4"/>
  <c r="H14" i="4"/>
  <c r="H13" i="4"/>
  <c r="H12" i="4"/>
  <c r="H11" i="4"/>
  <c r="H10" i="4"/>
  <c r="H691" i="4"/>
  <c r="H690" i="4"/>
  <c r="H689" i="4"/>
  <c r="H688" i="4"/>
  <c r="H687" i="4"/>
  <c r="H686" i="4"/>
  <c r="H683" i="4"/>
  <c r="H682" i="4"/>
  <c r="H681" i="4"/>
  <c r="H680" i="4"/>
  <c r="H679" i="4"/>
  <c r="H678" i="4"/>
  <c r="H677" i="4"/>
  <c r="H676" i="4"/>
  <c r="H675" i="4"/>
  <c r="H673" i="4"/>
  <c r="H672" i="4"/>
  <c r="H671" i="4"/>
  <c r="H670" i="4"/>
  <c r="H669" i="4"/>
  <c r="H668" i="4"/>
  <c r="H667" i="4"/>
  <c r="H664" i="4"/>
  <c r="H663" i="4"/>
  <c r="H662" i="4"/>
  <c r="H661" i="4"/>
  <c r="H660" i="4"/>
  <c r="H659" i="4"/>
  <c r="H652" i="4"/>
  <c r="H651" i="4"/>
  <c r="H650" i="4"/>
  <c r="H649" i="4"/>
  <c r="H648" i="4"/>
  <c r="H647" i="4"/>
  <c r="H646" i="4"/>
  <c r="H645" i="4"/>
  <c r="H644" i="4"/>
  <c r="H643" i="4"/>
  <c r="H642" i="4"/>
  <c r="H641" i="4"/>
  <c r="H640" i="4"/>
  <c r="H639" i="4"/>
  <c r="H635" i="4"/>
  <c r="H634" i="4"/>
  <c r="H633" i="4"/>
  <c r="H632" i="4"/>
  <c r="H631" i="4"/>
  <c r="H630" i="4"/>
  <c r="H629" i="4"/>
  <c r="H621" i="4"/>
  <c r="H620" i="4"/>
  <c r="H619" i="4"/>
  <c r="H618" i="4"/>
  <c r="H617" i="4"/>
  <c r="H616" i="4"/>
  <c r="H615" i="4"/>
  <c r="H610" i="4"/>
  <c r="H609" i="4"/>
  <c r="H608" i="4"/>
  <c r="H607" i="4"/>
  <c r="H606" i="4"/>
  <c r="H605" i="4"/>
  <c r="H604" i="4"/>
  <c r="H603" i="4"/>
  <c r="H595" i="4"/>
  <c r="H594" i="4"/>
  <c r="H593" i="4"/>
  <c r="H592" i="4"/>
  <c r="H591" i="4"/>
  <c r="H590" i="4"/>
  <c r="H589" i="4"/>
  <c r="H588" i="4"/>
  <c r="H587" i="4"/>
  <c r="H586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5" i="4"/>
  <c r="H564" i="4"/>
  <c r="H563" i="4"/>
  <c r="H562" i="4"/>
  <c r="H561" i="4"/>
  <c r="H560" i="4"/>
  <c r="H554" i="4"/>
  <c r="H553" i="4"/>
  <c r="H552" i="4"/>
  <c r="H551" i="4"/>
  <c r="H550" i="4"/>
  <c r="H549" i="4"/>
  <c r="H548" i="4"/>
  <c r="H542" i="4"/>
  <c r="H541" i="4"/>
  <c r="H540" i="4"/>
  <c r="H539" i="4"/>
  <c r="H538" i="4"/>
  <c r="H537" i="4"/>
  <c r="H536" i="4"/>
  <c r="H535" i="4"/>
  <c r="H534" i="4"/>
  <c r="H533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5" i="4"/>
  <c r="H514" i="4"/>
  <c r="H513" i="4"/>
  <c r="H512" i="4"/>
  <c r="H511" i="4"/>
  <c r="H510" i="4"/>
  <c r="H509" i="4"/>
  <c r="H508" i="4"/>
  <c r="H507" i="4"/>
  <c r="H506" i="4"/>
  <c r="H505" i="4"/>
  <c r="H499" i="4"/>
  <c r="H498" i="4"/>
  <c r="H497" i="4"/>
  <c r="H496" i="4"/>
  <c r="H495" i="4"/>
  <c r="H494" i="4"/>
  <c r="H493" i="4"/>
  <c r="H487" i="4"/>
  <c r="H486" i="4"/>
  <c r="H485" i="4"/>
  <c r="H484" i="4"/>
  <c r="H483" i="4"/>
  <c r="H482" i="4"/>
  <c r="H481" i="4"/>
  <c r="H480" i="4"/>
  <c r="H479" i="4"/>
  <c r="H478" i="4"/>
  <c r="H471" i="4"/>
  <c r="H470" i="4"/>
  <c r="H469" i="4"/>
  <c r="H468" i="4"/>
  <c r="H467" i="4"/>
  <c r="H466" i="4"/>
  <c r="H465" i="4"/>
  <c r="H458" i="4"/>
  <c r="H457" i="4"/>
  <c r="H456" i="4"/>
  <c r="H455" i="4"/>
  <c r="H454" i="4"/>
  <c r="H453" i="4"/>
  <c r="H452" i="4"/>
  <c r="H451" i="4"/>
  <c r="H450" i="4"/>
  <c r="H444" i="4"/>
  <c r="H443" i="4"/>
  <c r="H442" i="4"/>
  <c r="H441" i="4"/>
  <c r="H440" i="4"/>
  <c r="H439" i="4"/>
  <c r="H438" i="4"/>
  <c r="H437" i="4"/>
  <c r="H436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6" i="4"/>
  <c r="H415" i="4"/>
  <c r="H414" i="4"/>
  <c r="H413" i="4"/>
  <c r="H412" i="4"/>
  <c r="H411" i="4"/>
  <c r="H410" i="4"/>
  <c r="H409" i="4"/>
  <c r="H408" i="4"/>
  <c r="H407" i="4"/>
  <c r="H402" i="4"/>
  <c r="H401" i="4"/>
  <c r="H400" i="4"/>
  <c r="H399" i="4"/>
  <c r="H398" i="4"/>
  <c r="H397" i="4"/>
  <c r="H396" i="4"/>
  <c r="H395" i="4"/>
  <c r="H394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6" i="4"/>
  <c r="H375" i="4"/>
  <c r="H374" i="4"/>
  <c r="H373" i="4"/>
  <c r="H372" i="4"/>
  <c r="H371" i="4"/>
  <c r="H370" i="4"/>
  <c r="H369" i="4"/>
  <c r="H368" i="4"/>
  <c r="H367" i="4"/>
  <c r="H360" i="4"/>
  <c r="H359" i="4"/>
  <c r="H358" i="4"/>
  <c r="H357" i="4"/>
  <c r="H356" i="4"/>
  <c r="H355" i="4"/>
  <c r="H342" i="1"/>
  <c r="H343" i="1"/>
  <c r="H344" i="1"/>
  <c r="H345" i="1"/>
  <c r="H346" i="1"/>
  <c r="H331" i="1"/>
  <c r="H332" i="1"/>
  <c r="H333" i="1"/>
  <c r="H334" i="1"/>
  <c r="H335" i="1"/>
  <c r="H336" i="1"/>
  <c r="H337" i="1"/>
  <c r="H338" i="1"/>
  <c r="H325" i="1"/>
  <c r="H326" i="1"/>
  <c r="H327" i="1"/>
  <c r="H328" i="1"/>
  <c r="H322" i="1"/>
  <c r="H323" i="1"/>
  <c r="H315" i="1"/>
  <c r="H316" i="1"/>
  <c r="H317" i="1"/>
  <c r="H318" i="1"/>
  <c r="H319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285" i="1"/>
  <c r="H286" i="1"/>
  <c r="H287" i="1"/>
  <c r="H288" i="1"/>
  <c r="H289" i="1"/>
  <c r="H290" i="1"/>
  <c r="H271" i="1"/>
  <c r="H272" i="1"/>
  <c r="H273" i="1"/>
  <c r="H274" i="1"/>
  <c r="H275" i="1"/>
  <c r="H276" i="1"/>
  <c r="H259" i="1"/>
  <c r="H260" i="1"/>
  <c r="H261" i="1"/>
  <c r="H262" i="1"/>
  <c r="H263" i="1"/>
  <c r="H264" i="1"/>
  <c r="H265" i="1"/>
  <c r="H242" i="1"/>
  <c r="H243" i="1"/>
  <c r="H244" i="1"/>
  <c r="H245" i="1"/>
  <c r="H246" i="1"/>
  <c r="H247" i="1"/>
  <c r="H248" i="1"/>
  <c r="H249" i="1"/>
  <c r="H250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16" i="1"/>
  <c r="H217" i="1"/>
  <c r="H218" i="1"/>
  <c r="H219" i="1"/>
  <c r="H220" i="1"/>
  <c r="H204" i="1"/>
  <c r="H205" i="1"/>
  <c r="H206" i="1"/>
  <c r="H207" i="1"/>
  <c r="H208" i="1"/>
  <c r="H209" i="1"/>
  <c r="H189" i="1"/>
  <c r="H190" i="1"/>
  <c r="H191" i="1"/>
  <c r="H192" i="1"/>
  <c r="H193" i="1"/>
  <c r="H194" i="1"/>
  <c r="H195" i="1"/>
  <c r="H196" i="1"/>
  <c r="H197" i="1"/>
  <c r="H161" i="1"/>
  <c r="H162" i="1"/>
  <c r="H163" i="1"/>
  <c r="H164" i="1"/>
  <c r="H165" i="1"/>
  <c r="H166" i="1"/>
  <c r="H167" i="1"/>
  <c r="H168" i="1"/>
  <c r="H169" i="1"/>
  <c r="H170" i="1"/>
  <c r="H175" i="1"/>
  <c r="H176" i="1"/>
  <c r="H177" i="1"/>
  <c r="H178" i="1"/>
  <c r="H179" i="1"/>
  <c r="H180" i="1"/>
  <c r="H181" i="1"/>
  <c r="H182" i="1"/>
  <c r="H183" i="1"/>
  <c r="H184" i="1"/>
  <c r="H185" i="1"/>
  <c r="H149" i="1"/>
  <c r="H150" i="1"/>
  <c r="H151" i="1"/>
  <c r="H152" i="1"/>
  <c r="H153" i="1"/>
  <c r="H154" i="1"/>
  <c r="H134" i="1"/>
  <c r="H135" i="1"/>
  <c r="H136" i="1"/>
  <c r="H137" i="1"/>
  <c r="H138" i="1"/>
  <c r="H139" i="1"/>
  <c r="H140" i="1"/>
  <c r="H141" i="1"/>
  <c r="H142" i="1"/>
  <c r="H121" i="1"/>
  <c r="H122" i="1"/>
  <c r="H123" i="1"/>
  <c r="H124" i="1"/>
  <c r="H125" i="1"/>
  <c r="H126" i="1"/>
  <c r="H106" i="1"/>
  <c r="H107" i="1"/>
  <c r="H108" i="1"/>
  <c r="H109" i="1"/>
  <c r="H110" i="1"/>
  <c r="H111" i="1"/>
  <c r="H112" i="1"/>
  <c r="H113" i="1"/>
  <c r="H92" i="1"/>
  <c r="H93" i="1"/>
  <c r="H94" i="1"/>
  <c r="H95" i="1"/>
  <c r="H96" i="1"/>
  <c r="H97" i="1"/>
  <c r="H98" i="1"/>
  <c r="H99" i="1"/>
  <c r="H76" i="1"/>
  <c r="H77" i="1"/>
  <c r="H78" i="1"/>
  <c r="H79" i="1"/>
  <c r="H80" i="1"/>
  <c r="H81" i="1"/>
  <c r="H82" i="1"/>
  <c r="H83" i="1"/>
  <c r="H84" i="1"/>
  <c r="H85" i="1"/>
  <c r="H86" i="1"/>
  <c r="H50" i="1"/>
  <c r="H51" i="1"/>
  <c r="H52" i="1"/>
  <c r="H53" i="1"/>
  <c r="H54" i="1"/>
  <c r="H55" i="1"/>
  <c r="H56" i="1"/>
  <c r="H57" i="1"/>
  <c r="H63" i="1"/>
  <c r="H64" i="1"/>
  <c r="H65" i="1"/>
  <c r="H66" i="1"/>
  <c r="H67" i="1"/>
  <c r="H68" i="1"/>
  <c r="H69" i="1"/>
  <c r="H70" i="1"/>
  <c r="H71" i="1"/>
  <c r="H34" i="1"/>
  <c r="H35" i="1"/>
  <c r="H36" i="1"/>
  <c r="H37" i="1"/>
  <c r="H38" i="1"/>
  <c r="H39" i="1"/>
  <c r="H40" i="1"/>
  <c r="H41" i="1"/>
  <c r="H42" i="1"/>
  <c r="H43" i="1"/>
  <c r="H44" i="1"/>
  <c r="H45" i="1"/>
  <c r="H23" i="1"/>
  <c r="H24" i="1"/>
  <c r="H25" i="1"/>
  <c r="H26" i="1"/>
  <c r="H27" i="1"/>
  <c r="H28" i="1"/>
  <c r="H29" i="1"/>
  <c r="H30" i="1"/>
  <c r="H31" i="1"/>
  <c r="H11" i="1"/>
  <c r="H12" i="1"/>
  <c r="H13" i="1"/>
  <c r="H14" i="1"/>
  <c r="H15" i="1"/>
  <c r="I3" i="1"/>
  <c r="J3" i="1"/>
  <c r="I4" i="1"/>
  <c r="J4" i="1"/>
  <c r="I5" i="1"/>
  <c r="J5" i="1"/>
  <c r="I6" i="1"/>
  <c r="J6" i="1"/>
  <c r="I7" i="1"/>
  <c r="J7" i="1"/>
  <c r="I8" i="1"/>
  <c r="J8" i="1"/>
  <c r="I9" i="1"/>
  <c r="H10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H22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I29" i="1"/>
  <c r="I30" i="1"/>
  <c r="I31" i="1"/>
  <c r="I32" i="1"/>
  <c r="J32" i="1"/>
  <c r="H33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I42" i="1"/>
  <c r="J42" i="1"/>
  <c r="I43" i="1"/>
  <c r="J43" i="1"/>
  <c r="I44" i="1"/>
  <c r="I45" i="1"/>
  <c r="J45" i="1"/>
  <c r="I46" i="1"/>
  <c r="J46" i="1"/>
  <c r="I47" i="1"/>
  <c r="J47" i="1"/>
  <c r="I48" i="1"/>
  <c r="J48" i="1"/>
  <c r="H49" i="1"/>
  <c r="I49" i="1"/>
  <c r="I50" i="1"/>
  <c r="I51" i="1"/>
  <c r="J51" i="1"/>
  <c r="I52" i="1"/>
  <c r="J52" i="1"/>
  <c r="I53" i="1"/>
  <c r="J53" i="1"/>
  <c r="I54" i="1"/>
  <c r="I55" i="1"/>
  <c r="J55" i="1"/>
  <c r="I56" i="1"/>
  <c r="J56" i="1"/>
  <c r="I57" i="1"/>
  <c r="J57" i="1"/>
  <c r="I58" i="1"/>
  <c r="J58" i="1"/>
  <c r="I59" i="1"/>
  <c r="I60" i="1"/>
  <c r="I61" i="1"/>
  <c r="J61" i="1"/>
  <c r="H62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I70" i="1"/>
  <c r="I71" i="1"/>
  <c r="J71" i="1"/>
  <c r="I72" i="1"/>
  <c r="J72" i="1"/>
  <c r="I73" i="1"/>
  <c r="J73" i="1"/>
  <c r="I74" i="1"/>
  <c r="H75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I84" i="1"/>
  <c r="J84" i="1"/>
  <c r="I85" i="1"/>
  <c r="I86" i="1"/>
  <c r="J86" i="1"/>
  <c r="I87" i="1"/>
  <c r="J87" i="1"/>
  <c r="I88" i="1"/>
  <c r="J88" i="1"/>
  <c r="I89" i="1"/>
  <c r="J89" i="1"/>
  <c r="I90" i="1"/>
  <c r="J90" i="1"/>
  <c r="H91" i="1"/>
  <c r="I91" i="1"/>
  <c r="J91" i="1"/>
  <c r="I92" i="1"/>
  <c r="J92" i="1"/>
  <c r="I93" i="1"/>
  <c r="J93" i="1"/>
  <c r="I94" i="1"/>
  <c r="J94" i="1"/>
  <c r="I95" i="1"/>
  <c r="J95" i="1"/>
  <c r="I96" i="1"/>
  <c r="I97" i="1"/>
  <c r="I98" i="1"/>
  <c r="I99" i="1"/>
  <c r="J99" i="1"/>
  <c r="I100" i="1"/>
  <c r="J100" i="1"/>
  <c r="I101" i="1"/>
  <c r="J101" i="1"/>
  <c r="I102" i="1"/>
  <c r="J102" i="1"/>
  <c r="I103" i="1"/>
  <c r="I104" i="1"/>
  <c r="J104" i="1"/>
  <c r="H105" i="1"/>
  <c r="I105" i="1"/>
  <c r="J105" i="1"/>
  <c r="I106" i="1"/>
  <c r="J106" i="1"/>
  <c r="I107" i="1"/>
  <c r="J107" i="1"/>
  <c r="I108" i="1"/>
  <c r="J108" i="1"/>
  <c r="I109" i="1"/>
  <c r="J109" i="1"/>
  <c r="I110" i="1"/>
  <c r="I111" i="1"/>
  <c r="I112" i="1"/>
  <c r="I113" i="1"/>
  <c r="J113" i="1"/>
  <c r="I114" i="1"/>
  <c r="J114" i="1"/>
  <c r="I115" i="1"/>
  <c r="J115" i="1"/>
  <c r="I116" i="1"/>
  <c r="J116" i="1"/>
  <c r="I117" i="1"/>
  <c r="I118" i="1"/>
  <c r="J118" i="1"/>
  <c r="I119" i="1"/>
  <c r="J119" i="1"/>
  <c r="H120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H133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H148" i="1"/>
  <c r="I148" i="1"/>
  <c r="J148" i="1"/>
  <c r="I149" i="1"/>
  <c r="J149" i="1"/>
  <c r="I150" i="1"/>
  <c r="I151" i="1"/>
  <c r="J151" i="1"/>
  <c r="I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H160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I168" i="1"/>
  <c r="I169" i="1"/>
  <c r="J169" i="1"/>
  <c r="I170" i="1"/>
  <c r="J170" i="1"/>
  <c r="I171" i="1"/>
  <c r="J171" i="1"/>
  <c r="I172" i="1"/>
  <c r="J172" i="1"/>
  <c r="I173" i="1"/>
  <c r="J173" i="1"/>
  <c r="H174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H188" i="1"/>
  <c r="I188" i="1"/>
  <c r="J188" i="1"/>
  <c r="I189" i="1"/>
  <c r="I190" i="1"/>
  <c r="I191" i="1"/>
  <c r="J191" i="1"/>
  <c r="I192" i="1"/>
  <c r="J192" i="1"/>
  <c r="I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H203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I214" i="1"/>
  <c r="J214" i="1"/>
  <c r="H215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H222" i="1"/>
  <c r="I222" i="1"/>
  <c r="J222" i="1"/>
  <c r="I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H241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I254" i="1"/>
  <c r="J254" i="1"/>
  <c r="I255" i="1"/>
  <c r="J255" i="1"/>
  <c r="I256" i="1"/>
  <c r="J256" i="1"/>
  <c r="I257" i="1"/>
  <c r="J257" i="1"/>
  <c r="H258" i="1"/>
  <c r="I258" i="1"/>
  <c r="J258" i="1"/>
  <c r="I259" i="1"/>
  <c r="J259" i="1"/>
  <c r="I260" i="1"/>
  <c r="J260" i="1"/>
  <c r="I261" i="1"/>
  <c r="J261" i="1"/>
  <c r="I262" i="1"/>
  <c r="J262" i="1"/>
  <c r="I263" i="1"/>
  <c r="I264" i="1"/>
  <c r="I265" i="1"/>
  <c r="J265" i="1"/>
  <c r="I266" i="1"/>
  <c r="J266" i="1"/>
  <c r="I267" i="1"/>
  <c r="J267" i="1"/>
  <c r="I268" i="1"/>
  <c r="J268" i="1"/>
  <c r="I269" i="1"/>
  <c r="J269" i="1"/>
  <c r="H270" i="1"/>
  <c r="I270" i="1"/>
  <c r="J270" i="1"/>
  <c r="I271" i="1"/>
  <c r="J271" i="1"/>
  <c r="I272" i="1"/>
  <c r="J272" i="1"/>
  <c r="I273" i="1"/>
  <c r="J273" i="1"/>
  <c r="I274" i="1"/>
  <c r="J274" i="1"/>
  <c r="I275" i="1"/>
  <c r="I276" i="1"/>
  <c r="J276" i="1"/>
  <c r="I277" i="1"/>
  <c r="J277" i="1"/>
  <c r="I278" i="1"/>
  <c r="I279" i="1"/>
  <c r="J279" i="1"/>
  <c r="I280" i="1"/>
  <c r="I281" i="1"/>
  <c r="J281" i="1"/>
  <c r="I282" i="1"/>
  <c r="I283" i="1"/>
  <c r="H284" i="1"/>
  <c r="I284" i="1"/>
  <c r="I285" i="1"/>
  <c r="J285" i="1"/>
  <c r="I286" i="1"/>
  <c r="J286" i="1"/>
  <c r="I287" i="1"/>
  <c r="I288" i="1"/>
  <c r="I289" i="1"/>
  <c r="J289" i="1"/>
  <c r="I290" i="1"/>
  <c r="J290" i="1"/>
  <c r="I291" i="1"/>
  <c r="J291" i="1"/>
  <c r="I292" i="1"/>
  <c r="J292" i="1"/>
  <c r="I293" i="1"/>
  <c r="H294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I306" i="1"/>
  <c r="J306" i="1"/>
  <c r="I307" i="1"/>
  <c r="J307" i="1"/>
  <c r="I308" i="1"/>
  <c r="J308" i="1"/>
  <c r="I309" i="1"/>
  <c r="I310" i="1"/>
  <c r="J310" i="1"/>
  <c r="I311" i="1"/>
  <c r="J311" i="1"/>
  <c r="I312" i="1"/>
  <c r="J312" i="1"/>
  <c r="I313" i="1"/>
  <c r="J313" i="1"/>
  <c r="H314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I322" i="1"/>
  <c r="J322" i="1"/>
  <c r="I323" i="1"/>
  <c r="H324" i="1"/>
  <c r="I324" i="1"/>
  <c r="I325" i="1"/>
  <c r="J325" i="1"/>
  <c r="I326" i="1"/>
  <c r="I327" i="1"/>
  <c r="I328" i="1"/>
  <c r="J328" i="1"/>
  <c r="I329" i="1"/>
  <c r="J329" i="1"/>
  <c r="H330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H341" i="1"/>
  <c r="J339" i="1"/>
  <c r="J340" i="1"/>
  <c r="J341" i="1"/>
  <c r="J342" i="1"/>
  <c r="J343" i="1"/>
  <c r="J344" i="1"/>
  <c r="J345" i="1"/>
  <c r="J346" i="1"/>
  <c r="J2" i="1"/>
  <c r="I339" i="1"/>
  <c r="I340" i="1"/>
  <c r="I341" i="1"/>
  <c r="I342" i="1"/>
  <c r="I343" i="1"/>
  <c r="I344" i="1"/>
  <c r="I345" i="1"/>
  <c r="I346" i="1"/>
  <c r="I2" i="1"/>
</calcChain>
</file>

<file path=xl/sharedStrings.xml><?xml version="1.0" encoding="utf-8"?>
<sst xmlns="http://schemas.openxmlformats.org/spreadsheetml/2006/main" count="6250" uniqueCount="120">
  <si>
    <t>week</t>
  </si>
  <si>
    <t>n</t>
  </si>
  <si>
    <t>ibope</t>
  </si>
  <si>
    <t>Front</t>
  </si>
  <si>
    <t>id</t>
  </si>
  <si>
    <t>2002AC131</t>
  </si>
  <si>
    <t>2002AC400</t>
  </si>
  <si>
    <t>district</t>
  </si>
  <si>
    <t>AC</t>
  </si>
  <si>
    <t>AL</t>
  </si>
  <si>
    <t>2002AL151</t>
  </si>
  <si>
    <t>2002AL456</t>
  </si>
  <si>
    <t>AM</t>
  </si>
  <si>
    <t>2002AM123</t>
  </si>
  <si>
    <t>2002AM451</t>
  </si>
  <si>
    <t>BA</t>
  </si>
  <si>
    <t>2002BA251</t>
  </si>
  <si>
    <t>2002BA252</t>
  </si>
  <si>
    <t>CE</t>
  </si>
  <si>
    <t>2002CE234</t>
  </si>
  <si>
    <t>2002CE456</t>
  </si>
  <si>
    <t>DF</t>
  </si>
  <si>
    <t>2002DF133</t>
  </si>
  <si>
    <t>2002DF255</t>
  </si>
  <si>
    <t>ES</t>
  </si>
  <si>
    <t>2002ES155</t>
  </si>
  <si>
    <t>2002ES222</t>
  </si>
  <si>
    <t>GO</t>
  </si>
  <si>
    <t>2002GO151</t>
  </si>
  <si>
    <t>2002GO451</t>
  </si>
  <si>
    <t>MA</t>
  </si>
  <si>
    <t>2002MA123</t>
  </si>
  <si>
    <t>2002MA252</t>
  </si>
  <si>
    <t>MG</t>
  </si>
  <si>
    <t>2002MG150</t>
  </si>
  <si>
    <t>2002MG456</t>
  </si>
  <si>
    <t>MS</t>
  </si>
  <si>
    <t>2002MS151</t>
  </si>
  <si>
    <t>2002MS180</t>
  </si>
  <si>
    <t>MT</t>
  </si>
  <si>
    <t>2002MT251</t>
  </si>
  <si>
    <t>2002MT455</t>
  </si>
  <si>
    <t>PA</t>
  </si>
  <si>
    <t>2002PA131</t>
  </si>
  <si>
    <t>2002PA411</t>
  </si>
  <si>
    <t>PB</t>
  </si>
  <si>
    <t>2002PB151</t>
  </si>
  <si>
    <t>2002PB252</t>
  </si>
  <si>
    <t>PE</t>
  </si>
  <si>
    <t>2002PE141</t>
  </si>
  <si>
    <t>2002PE256</t>
  </si>
  <si>
    <t>PI</t>
  </si>
  <si>
    <t>2002PI151</t>
  </si>
  <si>
    <t>2002PI456</t>
  </si>
  <si>
    <t>PR</t>
  </si>
  <si>
    <t>2002PR123</t>
  </si>
  <si>
    <t>2002PR151</t>
  </si>
  <si>
    <t>RJ</t>
  </si>
  <si>
    <t>2002RJ155</t>
  </si>
  <si>
    <t>2002RJ222</t>
  </si>
  <si>
    <t>RN</t>
  </si>
  <si>
    <t>2002RN154</t>
  </si>
  <si>
    <t>2002RN252</t>
  </si>
  <si>
    <t>RO</t>
  </si>
  <si>
    <t>2002RO151</t>
  </si>
  <si>
    <t>2002RO451</t>
  </si>
  <si>
    <t>RR</t>
  </si>
  <si>
    <t>2002RR151</t>
  </si>
  <si>
    <t>2002RR456</t>
  </si>
  <si>
    <t>RS</t>
  </si>
  <si>
    <t>2002RS144</t>
  </si>
  <si>
    <t>2002RS231</t>
  </si>
  <si>
    <t>SC</t>
  </si>
  <si>
    <t>2002SC151</t>
  </si>
  <si>
    <t>2002SC252</t>
  </si>
  <si>
    <t>SE</t>
  </si>
  <si>
    <t>2002SE123</t>
  </si>
  <si>
    <t>2002SE404</t>
  </si>
  <si>
    <t>SP</t>
  </si>
  <si>
    <t>2002SP151</t>
  </si>
  <si>
    <t>2002SP252</t>
  </si>
  <si>
    <t>TO</t>
  </si>
  <si>
    <t>2002TO252</t>
  </si>
  <si>
    <t>2002TO258</t>
  </si>
  <si>
    <t>C1</t>
  </si>
  <si>
    <t>C2</t>
  </si>
  <si>
    <t>C1diffC2</t>
  </si>
  <si>
    <t>DiffPollC1C2</t>
  </si>
  <si>
    <t>REVENUE</t>
  </si>
  <si>
    <t>FRONT</t>
  </si>
  <si>
    <t>INCUMBENT</t>
  </si>
  <si>
    <t>GOV</t>
  </si>
  <si>
    <t>IBOPElag1</t>
  </si>
  <si>
    <t>IBOPElag2</t>
  </si>
  <si>
    <t>IBOPElag3</t>
  </si>
  <si>
    <t>FRONT1</t>
  </si>
  <si>
    <t>FRONT2</t>
  </si>
  <si>
    <t>IBOPElag1inter</t>
  </si>
  <si>
    <t>IBOPElag2inter</t>
  </si>
  <si>
    <t>IBOPElag3inter</t>
  </si>
  <si>
    <t>1960w28</t>
  </si>
  <si>
    <t>1960w29</t>
  </si>
  <si>
    <t>1960w30</t>
  </si>
  <si>
    <t>1960w31</t>
  </si>
  <si>
    <t>1960w32</t>
  </si>
  <si>
    <t>1960w33</t>
  </si>
  <si>
    <t>1960w34</t>
  </si>
  <si>
    <t>1960w35</t>
  </si>
  <si>
    <t>1960w36</t>
  </si>
  <si>
    <t>1960w37</t>
  </si>
  <si>
    <t>1960w38</t>
  </si>
  <si>
    <t>1960w39</t>
  </si>
  <si>
    <t>1960w40</t>
  </si>
  <si>
    <t>1960w41</t>
  </si>
  <si>
    <t>1960w42</t>
  </si>
  <si>
    <t>1960w43</t>
  </si>
  <si>
    <t>1960w44</t>
  </si>
  <si>
    <t>1960w45</t>
  </si>
  <si>
    <t>1960w46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</si>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</sst>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2" borderId="0" xfId="0" applyFont="1" applyFill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6"/>
  <sheetViews>
    <sheetView workbookViewId="0">
      <selection activeCell="H1" sqref="H1:H346"/>
    </sheetView>
  </sheetViews>
  <sheetFormatPr baseColWidth="10" defaultColWidth="8.83203125" defaultRowHeight="14" x14ac:dyDescent="0"/>
  <cols>
    <col min="1" max="1" width="6.83203125" customWidth="1"/>
    <col min="6" max="6" width="6.6640625" customWidth="1"/>
    <col min="7" max="7" width="7.83203125" customWidth="1"/>
    <col min="8" max="8" width="8.83203125" style="1"/>
    <col min="9" max="9" width="12.5" style="1" bestFit="1" customWidth="1"/>
    <col min="10" max="10" width="8.83203125" style="1"/>
  </cols>
  <sheetData>
    <row r="1" spans="1:17">
      <c r="A1" t="s">
        <v>7</v>
      </c>
      <c r="B1" t="s">
        <v>0</v>
      </c>
      <c r="C1" t="s">
        <v>84</v>
      </c>
      <c r="D1" t="s">
        <v>1</v>
      </c>
      <c r="E1" t="s">
        <v>2</v>
      </c>
      <c r="F1" t="s">
        <v>3</v>
      </c>
      <c r="G1" t="s">
        <v>4</v>
      </c>
      <c r="H1" s="1" t="s">
        <v>87</v>
      </c>
      <c r="J1" s="1" t="s">
        <v>86</v>
      </c>
      <c r="K1" t="s">
        <v>7</v>
      </c>
      <c r="L1" t="s">
        <v>0</v>
      </c>
      <c r="M1" t="s">
        <v>85</v>
      </c>
      <c r="N1" t="s">
        <v>1</v>
      </c>
      <c r="O1" t="s">
        <v>2</v>
      </c>
      <c r="P1" t="s">
        <v>3</v>
      </c>
      <c r="Q1" t="s">
        <v>4</v>
      </c>
    </row>
    <row r="2" spans="1:17">
      <c r="A2" t="s">
        <v>8</v>
      </c>
      <c r="B2">
        <v>27</v>
      </c>
      <c r="C2">
        <v>3000</v>
      </c>
      <c r="D2">
        <v>1</v>
      </c>
      <c r="F2">
        <v>1</v>
      </c>
      <c r="G2" t="s">
        <v>5</v>
      </c>
      <c r="I2" s="1" t="b">
        <f>B2=L2</f>
        <v>1</v>
      </c>
      <c r="J2" s="2">
        <f>C2-M2</f>
        <v>-16080</v>
      </c>
      <c r="K2" t="s">
        <v>8</v>
      </c>
      <c r="L2">
        <v>27</v>
      </c>
      <c r="M2">
        <v>19080</v>
      </c>
      <c r="N2">
        <v>1</v>
      </c>
      <c r="P2">
        <v>0</v>
      </c>
      <c r="Q2" t="s">
        <v>6</v>
      </c>
    </row>
    <row r="3" spans="1:17">
      <c r="A3" t="s">
        <v>8</v>
      </c>
      <c r="B3">
        <v>28</v>
      </c>
      <c r="C3">
        <v>5865</v>
      </c>
      <c r="D3">
        <v>33</v>
      </c>
      <c r="F3">
        <v>1</v>
      </c>
      <c r="G3" t="s">
        <v>5</v>
      </c>
      <c r="I3" s="1" t="b">
        <f t="shared" ref="I3:I66" si="0">B3=L3</f>
        <v>1</v>
      </c>
      <c r="J3" s="2">
        <f t="shared" ref="J3:J66" si="1">C3-M3</f>
        <v>5865</v>
      </c>
      <c r="K3" t="s">
        <v>8</v>
      </c>
      <c r="L3">
        <v>28</v>
      </c>
      <c r="P3">
        <v>0</v>
      </c>
      <c r="Q3" t="s">
        <v>6</v>
      </c>
    </row>
    <row r="4" spans="1:17">
      <c r="A4" t="s">
        <v>8</v>
      </c>
      <c r="B4">
        <v>29</v>
      </c>
      <c r="C4">
        <v>9406</v>
      </c>
      <c r="D4">
        <v>47</v>
      </c>
      <c r="F4">
        <v>1</v>
      </c>
      <c r="G4" t="s">
        <v>5</v>
      </c>
      <c r="I4" s="1" t="b">
        <f t="shared" si="0"/>
        <v>1</v>
      </c>
      <c r="J4" s="2">
        <f t="shared" si="1"/>
        <v>9406</v>
      </c>
      <c r="K4" t="s">
        <v>8</v>
      </c>
      <c r="L4">
        <v>29</v>
      </c>
      <c r="P4">
        <v>0</v>
      </c>
      <c r="Q4" t="s">
        <v>6</v>
      </c>
    </row>
    <row r="5" spans="1:17">
      <c r="A5" t="s">
        <v>8</v>
      </c>
      <c r="B5">
        <v>30</v>
      </c>
      <c r="C5">
        <v>650</v>
      </c>
      <c r="D5">
        <v>12</v>
      </c>
      <c r="F5">
        <v>1</v>
      </c>
      <c r="G5" t="s">
        <v>5</v>
      </c>
      <c r="I5" s="1" t="b">
        <f t="shared" si="0"/>
        <v>1</v>
      </c>
      <c r="J5" s="2">
        <f t="shared" si="1"/>
        <v>650</v>
      </c>
      <c r="K5" t="s">
        <v>8</v>
      </c>
      <c r="L5">
        <v>30</v>
      </c>
      <c r="P5">
        <v>0</v>
      </c>
      <c r="Q5" t="s">
        <v>6</v>
      </c>
    </row>
    <row r="6" spans="1:17">
      <c r="A6" t="s">
        <v>8</v>
      </c>
      <c r="B6">
        <v>31</v>
      </c>
      <c r="F6">
        <v>1</v>
      </c>
      <c r="G6" t="s">
        <v>5</v>
      </c>
      <c r="I6" s="1" t="b">
        <f t="shared" si="0"/>
        <v>1</v>
      </c>
      <c r="J6" s="2">
        <f t="shared" si="1"/>
        <v>-10000</v>
      </c>
      <c r="K6" t="s">
        <v>8</v>
      </c>
      <c r="L6">
        <v>31</v>
      </c>
      <c r="M6">
        <v>10000</v>
      </c>
      <c r="N6">
        <v>2</v>
      </c>
      <c r="P6">
        <v>0</v>
      </c>
      <c r="Q6" t="s">
        <v>6</v>
      </c>
    </row>
    <row r="7" spans="1:17">
      <c r="A7" t="s">
        <v>8</v>
      </c>
      <c r="B7">
        <v>32</v>
      </c>
      <c r="C7">
        <v>32780</v>
      </c>
      <c r="D7">
        <v>6</v>
      </c>
      <c r="F7">
        <v>1</v>
      </c>
      <c r="G7" t="s">
        <v>5</v>
      </c>
      <c r="I7" s="1" t="b">
        <f t="shared" si="0"/>
        <v>1</v>
      </c>
      <c r="J7" s="2">
        <f t="shared" si="1"/>
        <v>32780</v>
      </c>
      <c r="K7" t="s">
        <v>8</v>
      </c>
      <c r="L7">
        <v>32</v>
      </c>
      <c r="P7">
        <v>0</v>
      </c>
      <c r="Q7" t="s">
        <v>6</v>
      </c>
    </row>
    <row r="8" spans="1:17">
      <c r="A8" t="s">
        <v>8</v>
      </c>
      <c r="B8">
        <v>33</v>
      </c>
      <c r="C8">
        <v>730</v>
      </c>
      <c r="D8">
        <v>7</v>
      </c>
      <c r="F8">
        <v>1</v>
      </c>
      <c r="G8" t="s">
        <v>5</v>
      </c>
      <c r="I8" s="1" t="b">
        <f t="shared" si="0"/>
        <v>1</v>
      </c>
      <c r="J8" s="2">
        <f t="shared" si="1"/>
        <v>-5270</v>
      </c>
      <c r="K8" t="s">
        <v>8</v>
      </c>
      <c r="L8">
        <v>33</v>
      </c>
      <c r="M8">
        <v>6000</v>
      </c>
      <c r="N8">
        <v>1</v>
      </c>
      <c r="P8">
        <v>0</v>
      </c>
      <c r="Q8" t="s">
        <v>6</v>
      </c>
    </row>
    <row r="9" spans="1:17">
      <c r="A9" t="s">
        <v>8</v>
      </c>
      <c r="B9">
        <v>34</v>
      </c>
      <c r="F9">
        <v>1</v>
      </c>
      <c r="G9" t="s">
        <v>5</v>
      </c>
      <c r="I9" s="1" t="b">
        <f t="shared" si="0"/>
        <v>1</v>
      </c>
      <c r="J9" s="2"/>
      <c r="K9" t="s">
        <v>8</v>
      </c>
      <c r="L9">
        <v>34</v>
      </c>
      <c r="P9">
        <v>0</v>
      </c>
      <c r="Q9" t="s">
        <v>6</v>
      </c>
    </row>
    <row r="10" spans="1:17">
      <c r="A10" t="s">
        <v>8</v>
      </c>
      <c r="B10">
        <v>35</v>
      </c>
      <c r="C10">
        <v>400</v>
      </c>
      <c r="D10">
        <v>3</v>
      </c>
      <c r="E10">
        <v>57</v>
      </c>
      <c r="F10">
        <v>1</v>
      </c>
      <c r="G10" t="s">
        <v>5</v>
      </c>
      <c r="H10" s="1">
        <f t="shared" ref="H10:H71" si="2">E10-O10</f>
        <v>38</v>
      </c>
      <c r="I10" s="1" t="b">
        <f t="shared" si="0"/>
        <v>1</v>
      </c>
      <c r="J10" s="2">
        <f t="shared" si="1"/>
        <v>400</v>
      </c>
      <c r="K10" t="s">
        <v>8</v>
      </c>
      <c r="L10">
        <v>35</v>
      </c>
      <c r="O10">
        <v>19</v>
      </c>
      <c r="P10">
        <v>0</v>
      </c>
      <c r="Q10" t="s">
        <v>6</v>
      </c>
    </row>
    <row r="11" spans="1:17">
      <c r="A11" t="s">
        <v>8</v>
      </c>
      <c r="B11">
        <v>36</v>
      </c>
      <c r="C11">
        <v>50000</v>
      </c>
      <c r="D11">
        <v>1</v>
      </c>
      <c r="E11">
        <v>57</v>
      </c>
      <c r="F11">
        <v>1</v>
      </c>
      <c r="G11" t="s">
        <v>5</v>
      </c>
      <c r="H11" s="1">
        <f t="shared" si="2"/>
        <v>38</v>
      </c>
      <c r="I11" s="1" t="b">
        <f t="shared" si="0"/>
        <v>1</v>
      </c>
      <c r="J11" s="2">
        <f t="shared" si="1"/>
        <v>50000</v>
      </c>
      <c r="K11" t="s">
        <v>8</v>
      </c>
      <c r="L11">
        <v>36</v>
      </c>
      <c r="O11">
        <v>19</v>
      </c>
      <c r="P11">
        <v>0</v>
      </c>
      <c r="Q11" t="s">
        <v>6</v>
      </c>
    </row>
    <row r="12" spans="1:17">
      <c r="A12" t="s">
        <v>8</v>
      </c>
      <c r="B12">
        <v>37</v>
      </c>
      <c r="C12">
        <v>31450</v>
      </c>
      <c r="D12">
        <v>6</v>
      </c>
      <c r="E12">
        <v>57</v>
      </c>
      <c r="F12">
        <v>1</v>
      </c>
      <c r="G12" t="s">
        <v>5</v>
      </c>
      <c r="H12" s="1">
        <f t="shared" si="2"/>
        <v>38</v>
      </c>
      <c r="I12" s="1" t="b">
        <f t="shared" si="0"/>
        <v>1</v>
      </c>
      <c r="J12" s="2">
        <f t="shared" si="1"/>
        <v>31450</v>
      </c>
      <c r="K12" t="s">
        <v>8</v>
      </c>
      <c r="L12">
        <v>37</v>
      </c>
      <c r="O12">
        <v>19</v>
      </c>
      <c r="P12">
        <v>0</v>
      </c>
      <c r="Q12" t="s">
        <v>6</v>
      </c>
    </row>
    <row r="13" spans="1:17">
      <c r="A13" t="s">
        <v>8</v>
      </c>
      <c r="B13">
        <v>38</v>
      </c>
      <c r="C13">
        <v>5000</v>
      </c>
      <c r="D13">
        <v>1</v>
      </c>
      <c r="E13">
        <v>55</v>
      </c>
      <c r="F13">
        <v>1</v>
      </c>
      <c r="G13" t="s">
        <v>5</v>
      </c>
      <c r="H13" s="1">
        <f t="shared" si="2"/>
        <v>24</v>
      </c>
      <c r="I13" s="1" t="b">
        <f t="shared" si="0"/>
        <v>1</v>
      </c>
      <c r="J13" s="2">
        <f t="shared" si="1"/>
        <v>5000</v>
      </c>
      <c r="K13" t="s">
        <v>8</v>
      </c>
      <c r="L13">
        <v>38</v>
      </c>
      <c r="O13">
        <v>31</v>
      </c>
      <c r="P13">
        <v>0</v>
      </c>
      <c r="Q13" t="s">
        <v>6</v>
      </c>
    </row>
    <row r="14" spans="1:17">
      <c r="A14" t="s">
        <v>8</v>
      </c>
      <c r="B14">
        <v>39</v>
      </c>
      <c r="C14">
        <v>5000</v>
      </c>
      <c r="D14">
        <v>1</v>
      </c>
      <c r="E14">
        <v>55</v>
      </c>
      <c r="F14">
        <v>1</v>
      </c>
      <c r="G14" t="s">
        <v>5</v>
      </c>
      <c r="H14" s="1">
        <f t="shared" si="2"/>
        <v>24</v>
      </c>
      <c r="I14" s="1" t="b">
        <f t="shared" si="0"/>
        <v>1</v>
      </c>
      <c r="J14" s="2">
        <f t="shared" si="1"/>
        <v>5000</v>
      </c>
      <c r="K14" t="s">
        <v>8</v>
      </c>
      <c r="L14">
        <v>39</v>
      </c>
      <c r="O14">
        <v>31</v>
      </c>
      <c r="P14">
        <v>0</v>
      </c>
      <c r="Q14" t="s">
        <v>6</v>
      </c>
    </row>
    <row r="15" spans="1:17">
      <c r="A15" t="s">
        <v>8</v>
      </c>
      <c r="B15">
        <v>40</v>
      </c>
      <c r="C15">
        <v>80000</v>
      </c>
      <c r="D15">
        <v>5</v>
      </c>
      <c r="E15">
        <v>56</v>
      </c>
      <c r="F15">
        <v>1</v>
      </c>
      <c r="G15" t="s">
        <v>5</v>
      </c>
      <c r="H15" s="1">
        <f t="shared" si="2"/>
        <v>21</v>
      </c>
      <c r="I15" s="1" t="b">
        <f t="shared" si="0"/>
        <v>1</v>
      </c>
      <c r="J15" s="2">
        <f t="shared" si="1"/>
        <v>10700</v>
      </c>
      <c r="K15" t="s">
        <v>8</v>
      </c>
      <c r="L15">
        <v>40</v>
      </c>
      <c r="M15">
        <v>69300</v>
      </c>
      <c r="N15">
        <v>3</v>
      </c>
      <c r="O15">
        <v>35</v>
      </c>
      <c r="P15">
        <v>0</v>
      </c>
      <c r="Q15" t="s">
        <v>6</v>
      </c>
    </row>
    <row r="16" spans="1:17">
      <c r="A16" t="s">
        <v>9</v>
      </c>
      <c r="B16">
        <v>29</v>
      </c>
      <c r="C16">
        <v>104233</v>
      </c>
      <c r="D16">
        <v>2</v>
      </c>
      <c r="F16">
        <v>1</v>
      </c>
      <c r="G16" t="s">
        <v>10</v>
      </c>
      <c r="I16" s="1" t="b">
        <f t="shared" si="0"/>
        <v>1</v>
      </c>
      <c r="J16" s="2">
        <f t="shared" si="1"/>
        <v>104233</v>
      </c>
      <c r="K16" t="s">
        <v>9</v>
      </c>
      <c r="L16">
        <v>29</v>
      </c>
      <c r="P16">
        <v>0</v>
      </c>
      <c r="Q16" t="s">
        <v>11</v>
      </c>
    </row>
    <row r="17" spans="1:17">
      <c r="A17" t="s">
        <v>9</v>
      </c>
      <c r="B17">
        <v>30</v>
      </c>
      <c r="C17">
        <v>114501</v>
      </c>
      <c r="D17">
        <v>2</v>
      </c>
      <c r="F17">
        <v>1</v>
      </c>
      <c r="G17" t="s">
        <v>10</v>
      </c>
      <c r="I17" s="1" t="b">
        <f t="shared" si="0"/>
        <v>1</v>
      </c>
      <c r="J17" s="2">
        <f t="shared" si="1"/>
        <v>-18499</v>
      </c>
      <c r="K17" t="s">
        <v>9</v>
      </c>
      <c r="L17">
        <v>30</v>
      </c>
      <c r="M17">
        <v>133000</v>
      </c>
      <c r="N17">
        <v>2</v>
      </c>
      <c r="P17">
        <v>0</v>
      </c>
      <c r="Q17" t="s">
        <v>11</v>
      </c>
    </row>
    <row r="18" spans="1:17">
      <c r="A18" t="s">
        <v>9</v>
      </c>
      <c r="B18">
        <v>31</v>
      </c>
      <c r="C18">
        <v>17848</v>
      </c>
      <c r="D18">
        <v>2</v>
      </c>
      <c r="F18">
        <v>1</v>
      </c>
      <c r="G18" t="s">
        <v>10</v>
      </c>
      <c r="I18" s="1" t="b">
        <f t="shared" si="0"/>
        <v>1</v>
      </c>
      <c r="J18" s="2">
        <f t="shared" si="1"/>
        <v>-157152</v>
      </c>
      <c r="K18" t="s">
        <v>9</v>
      </c>
      <c r="L18">
        <v>31</v>
      </c>
      <c r="M18">
        <v>175000</v>
      </c>
      <c r="N18">
        <v>4</v>
      </c>
      <c r="P18">
        <v>0</v>
      </c>
      <c r="Q18" t="s">
        <v>11</v>
      </c>
    </row>
    <row r="19" spans="1:17">
      <c r="A19" t="s">
        <v>9</v>
      </c>
      <c r="B19">
        <v>32</v>
      </c>
      <c r="C19">
        <v>181</v>
      </c>
      <c r="D19">
        <v>1</v>
      </c>
      <c r="F19">
        <v>1</v>
      </c>
      <c r="G19" t="s">
        <v>10</v>
      </c>
      <c r="I19" s="1" t="b">
        <f t="shared" si="0"/>
        <v>1</v>
      </c>
      <c r="J19" s="2">
        <f t="shared" si="1"/>
        <v>-19819</v>
      </c>
      <c r="K19" t="s">
        <v>9</v>
      </c>
      <c r="L19">
        <v>32</v>
      </c>
      <c r="M19">
        <v>20000</v>
      </c>
      <c r="N19">
        <v>1</v>
      </c>
      <c r="P19">
        <v>0</v>
      </c>
      <c r="Q19" t="s">
        <v>11</v>
      </c>
    </row>
    <row r="20" spans="1:17">
      <c r="A20" t="s">
        <v>9</v>
      </c>
      <c r="B20">
        <v>33</v>
      </c>
      <c r="C20">
        <v>58479</v>
      </c>
      <c r="D20">
        <v>3</v>
      </c>
      <c r="F20">
        <v>1</v>
      </c>
      <c r="G20" t="s">
        <v>10</v>
      </c>
      <c r="I20" s="1" t="b">
        <f t="shared" si="0"/>
        <v>1</v>
      </c>
      <c r="J20" s="2">
        <f t="shared" si="1"/>
        <v>38479</v>
      </c>
      <c r="K20" t="s">
        <v>9</v>
      </c>
      <c r="L20">
        <v>33</v>
      </c>
      <c r="M20">
        <v>20000</v>
      </c>
      <c r="N20">
        <v>1</v>
      </c>
      <c r="P20">
        <v>0</v>
      </c>
      <c r="Q20" t="s">
        <v>11</v>
      </c>
    </row>
    <row r="21" spans="1:17">
      <c r="A21" t="s">
        <v>9</v>
      </c>
      <c r="B21">
        <v>34</v>
      </c>
      <c r="F21">
        <v>1</v>
      </c>
      <c r="G21" t="s">
        <v>10</v>
      </c>
      <c r="I21" s="1" t="b">
        <f t="shared" si="0"/>
        <v>1</v>
      </c>
      <c r="J21" s="2">
        <f t="shared" si="1"/>
        <v>-140000</v>
      </c>
      <c r="K21" t="s">
        <v>9</v>
      </c>
      <c r="L21">
        <v>34</v>
      </c>
      <c r="M21">
        <v>140000</v>
      </c>
      <c r="N21">
        <v>3</v>
      </c>
      <c r="P21">
        <v>0</v>
      </c>
      <c r="Q21" t="s">
        <v>11</v>
      </c>
    </row>
    <row r="22" spans="1:17">
      <c r="A22" t="s">
        <v>9</v>
      </c>
      <c r="B22">
        <v>35</v>
      </c>
      <c r="C22">
        <v>6376</v>
      </c>
      <c r="D22">
        <v>1</v>
      </c>
      <c r="E22">
        <v>55</v>
      </c>
      <c r="F22">
        <v>1</v>
      </c>
      <c r="G22" t="s">
        <v>10</v>
      </c>
      <c r="H22" s="1">
        <f t="shared" si="2"/>
        <v>4</v>
      </c>
      <c r="I22" s="1" t="b">
        <f t="shared" si="0"/>
        <v>1</v>
      </c>
      <c r="J22" s="2">
        <f t="shared" si="1"/>
        <v>-301624</v>
      </c>
      <c r="K22" t="s">
        <v>9</v>
      </c>
      <c r="L22">
        <v>35</v>
      </c>
      <c r="M22">
        <v>308000</v>
      </c>
      <c r="N22">
        <v>7</v>
      </c>
      <c r="O22">
        <v>51</v>
      </c>
      <c r="P22">
        <v>0</v>
      </c>
      <c r="Q22" t="s">
        <v>11</v>
      </c>
    </row>
    <row r="23" spans="1:17">
      <c r="A23" t="s">
        <v>9</v>
      </c>
      <c r="B23">
        <v>36</v>
      </c>
      <c r="C23">
        <v>112558</v>
      </c>
      <c r="D23">
        <v>2</v>
      </c>
      <c r="E23">
        <v>55</v>
      </c>
      <c r="F23">
        <v>1</v>
      </c>
      <c r="G23" t="s">
        <v>10</v>
      </c>
      <c r="H23" s="1">
        <f t="shared" si="2"/>
        <v>4</v>
      </c>
      <c r="I23" s="1" t="b">
        <f t="shared" si="0"/>
        <v>1</v>
      </c>
      <c r="J23" s="2">
        <f t="shared" si="1"/>
        <v>-117442</v>
      </c>
      <c r="K23" t="s">
        <v>9</v>
      </c>
      <c r="L23">
        <v>36</v>
      </c>
      <c r="M23">
        <v>230000</v>
      </c>
      <c r="N23">
        <v>6</v>
      </c>
      <c r="O23">
        <v>51</v>
      </c>
      <c r="P23">
        <v>0</v>
      </c>
      <c r="Q23" t="s">
        <v>11</v>
      </c>
    </row>
    <row r="24" spans="1:17">
      <c r="A24" t="s">
        <v>9</v>
      </c>
      <c r="B24">
        <v>37</v>
      </c>
      <c r="C24">
        <v>50000</v>
      </c>
      <c r="D24">
        <v>1</v>
      </c>
      <c r="E24">
        <v>55</v>
      </c>
      <c r="F24">
        <v>1</v>
      </c>
      <c r="G24" t="s">
        <v>10</v>
      </c>
      <c r="H24" s="1">
        <f t="shared" si="2"/>
        <v>4</v>
      </c>
      <c r="I24" s="1" t="b">
        <f t="shared" si="0"/>
        <v>1</v>
      </c>
      <c r="J24" s="2">
        <f t="shared" si="1"/>
        <v>-92000</v>
      </c>
      <c r="K24" t="s">
        <v>9</v>
      </c>
      <c r="L24">
        <v>37</v>
      </c>
      <c r="M24">
        <v>142000</v>
      </c>
      <c r="N24">
        <v>5</v>
      </c>
      <c r="O24">
        <v>51</v>
      </c>
      <c r="P24">
        <v>0</v>
      </c>
      <c r="Q24" t="s">
        <v>11</v>
      </c>
    </row>
    <row r="25" spans="1:17">
      <c r="A25" t="s">
        <v>9</v>
      </c>
      <c r="B25">
        <v>38</v>
      </c>
      <c r="E25">
        <v>58</v>
      </c>
      <c r="F25">
        <v>1</v>
      </c>
      <c r="G25" t="s">
        <v>10</v>
      </c>
      <c r="H25" s="1">
        <f t="shared" si="2"/>
        <v>3</v>
      </c>
      <c r="I25" s="1" t="b">
        <f t="shared" si="0"/>
        <v>1</v>
      </c>
      <c r="J25" s="2">
        <f t="shared" si="1"/>
        <v>-290000</v>
      </c>
      <c r="K25" t="s">
        <v>9</v>
      </c>
      <c r="L25">
        <v>38</v>
      </c>
      <c r="M25">
        <v>290000</v>
      </c>
      <c r="N25">
        <v>5</v>
      </c>
      <c r="O25">
        <v>55</v>
      </c>
      <c r="P25">
        <v>0</v>
      </c>
      <c r="Q25" t="s">
        <v>11</v>
      </c>
    </row>
    <row r="26" spans="1:17">
      <c r="A26" t="s">
        <v>9</v>
      </c>
      <c r="B26">
        <v>39</v>
      </c>
      <c r="C26">
        <v>203000</v>
      </c>
      <c r="D26">
        <v>4</v>
      </c>
      <c r="E26">
        <v>58</v>
      </c>
      <c r="F26">
        <v>1</v>
      </c>
      <c r="G26" t="s">
        <v>10</v>
      </c>
      <c r="H26" s="1">
        <f t="shared" si="2"/>
        <v>3</v>
      </c>
      <c r="I26" s="1" t="b">
        <f t="shared" si="0"/>
        <v>1</v>
      </c>
      <c r="J26" s="2">
        <f t="shared" si="1"/>
        <v>-40000</v>
      </c>
      <c r="K26" t="s">
        <v>9</v>
      </c>
      <c r="L26">
        <v>39</v>
      </c>
      <c r="M26">
        <v>243000</v>
      </c>
      <c r="N26">
        <v>5</v>
      </c>
      <c r="O26">
        <v>55</v>
      </c>
      <c r="P26">
        <v>0</v>
      </c>
      <c r="Q26" t="s">
        <v>11</v>
      </c>
    </row>
    <row r="27" spans="1:17">
      <c r="A27" t="s">
        <v>9</v>
      </c>
      <c r="B27">
        <v>40</v>
      </c>
      <c r="E27">
        <v>58</v>
      </c>
      <c r="F27">
        <v>1</v>
      </c>
      <c r="G27" t="s">
        <v>10</v>
      </c>
      <c r="H27" s="1">
        <f t="shared" si="2"/>
        <v>3</v>
      </c>
      <c r="I27" s="1" t="b">
        <f t="shared" si="0"/>
        <v>1</v>
      </c>
      <c r="J27" s="2">
        <f t="shared" si="1"/>
        <v>-143500</v>
      </c>
      <c r="K27" t="s">
        <v>9</v>
      </c>
      <c r="L27">
        <v>40</v>
      </c>
      <c r="M27">
        <v>143500</v>
      </c>
      <c r="N27">
        <v>6</v>
      </c>
      <c r="O27">
        <v>55</v>
      </c>
      <c r="P27">
        <v>0</v>
      </c>
      <c r="Q27" t="s">
        <v>11</v>
      </c>
    </row>
    <row r="28" spans="1:17">
      <c r="A28" t="s">
        <v>9</v>
      </c>
      <c r="B28">
        <v>41</v>
      </c>
      <c r="E28">
        <v>58</v>
      </c>
      <c r="F28">
        <v>1</v>
      </c>
      <c r="G28" t="s">
        <v>10</v>
      </c>
      <c r="H28" s="1">
        <f t="shared" si="2"/>
        <v>3</v>
      </c>
      <c r="I28" s="1" t="b">
        <f t="shared" si="0"/>
        <v>1</v>
      </c>
      <c r="J28" s="2"/>
      <c r="K28" t="s">
        <v>9</v>
      </c>
      <c r="L28">
        <v>41</v>
      </c>
      <c r="O28">
        <v>55</v>
      </c>
      <c r="P28">
        <v>0</v>
      </c>
      <c r="Q28" t="s">
        <v>11</v>
      </c>
    </row>
    <row r="29" spans="1:17">
      <c r="A29" t="s">
        <v>9</v>
      </c>
      <c r="B29">
        <v>42</v>
      </c>
      <c r="E29">
        <v>58</v>
      </c>
      <c r="F29">
        <v>1</v>
      </c>
      <c r="G29" t="s">
        <v>10</v>
      </c>
      <c r="H29" s="1">
        <f t="shared" si="2"/>
        <v>3</v>
      </c>
      <c r="I29" s="1" t="b">
        <f t="shared" si="0"/>
        <v>1</v>
      </c>
      <c r="J29" s="2"/>
      <c r="K29" t="s">
        <v>9</v>
      </c>
      <c r="L29">
        <v>42</v>
      </c>
      <c r="O29">
        <v>55</v>
      </c>
      <c r="P29">
        <v>0</v>
      </c>
      <c r="Q29" t="s">
        <v>11</v>
      </c>
    </row>
    <row r="30" spans="1:17">
      <c r="A30" t="s">
        <v>9</v>
      </c>
      <c r="B30">
        <v>43</v>
      </c>
      <c r="E30">
        <v>58</v>
      </c>
      <c r="F30">
        <v>1</v>
      </c>
      <c r="G30" t="s">
        <v>10</v>
      </c>
      <c r="H30" s="1">
        <f t="shared" si="2"/>
        <v>3</v>
      </c>
      <c r="I30" s="1" t="b">
        <f t="shared" si="0"/>
        <v>1</v>
      </c>
      <c r="J30" s="2"/>
      <c r="K30" t="s">
        <v>9</v>
      </c>
      <c r="L30">
        <v>43</v>
      </c>
      <c r="O30">
        <v>55</v>
      </c>
      <c r="P30">
        <v>0</v>
      </c>
      <c r="Q30" t="s">
        <v>11</v>
      </c>
    </row>
    <row r="31" spans="1:17">
      <c r="A31" t="s">
        <v>9</v>
      </c>
      <c r="B31">
        <v>44</v>
      </c>
      <c r="C31">
        <v>100000</v>
      </c>
      <c r="D31">
        <v>1</v>
      </c>
      <c r="E31">
        <v>58</v>
      </c>
      <c r="F31">
        <v>1</v>
      </c>
      <c r="G31" t="s">
        <v>10</v>
      </c>
      <c r="H31" s="1">
        <f t="shared" si="2"/>
        <v>3</v>
      </c>
      <c r="I31" s="1" t="b">
        <f t="shared" si="0"/>
        <v>1</v>
      </c>
      <c r="J31" s="2"/>
      <c r="K31" t="s">
        <v>9</v>
      </c>
      <c r="L31">
        <v>44</v>
      </c>
      <c r="M31">
        <v>100000</v>
      </c>
      <c r="N31">
        <v>1</v>
      </c>
      <c r="O31">
        <v>55</v>
      </c>
      <c r="P31">
        <v>0</v>
      </c>
      <c r="Q31" t="s">
        <v>11</v>
      </c>
    </row>
    <row r="32" spans="1:17">
      <c r="A32" t="s">
        <v>12</v>
      </c>
      <c r="B32">
        <v>32</v>
      </c>
      <c r="F32">
        <v>1</v>
      </c>
      <c r="G32" t="s">
        <v>14</v>
      </c>
      <c r="I32" s="1" t="b">
        <f t="shared" si="0"/>
        <v>1</v>
      </c>
      <c r="J32" s="2">
        <f t="shared" si="1"/>
        <v>-10000</v>
      </c>
      <c r="K32" t="s">
        <v>12</v>
      </c>
      <c r="L32">
        <v>32</v>
      </c>
      <c r="M32">
        <v>10000</v>
      </c>
      <c r="N32">
        <v>1</v>
      </c>
      <c r="P32">
        <v>0</v>
      </c>
      <c r="Q32" t="s">
        <v>13</v>
      </c>
    </row>
    <row r="33" spans="1:17">
      <c r="A33" t="s">
        <v>12</v>
      </c>
      <c r="B33">
        <v>33</v>
      </c>
      <c r="C33">
        <v>160000</v>
      </c>
      <c r="D33">
        <v>2</v>
      </c>
      <c r="E33">
        <v>44</v>
      </c>
      <c r="F33">
        <v>1</v>
      </c>
      <c r="G33" t="s">
        <v>14</v>
      </c>
      <c r="H33" s="1">
        <f t="shared" si="2"/>
        <v>2</v>
      </c>
      <c r="I33" s="1" t="b">
        <f t="shared" si="0"/>
        <v>1</v>
      </c>
      <c r="J33" s="2">
        <f t="shared" si="1"/>
        <v>160000</v>
      </c>
      <c r="K33" t="s">
        <v>12</v>
      </c>
      <c r="L33">
        <v>33</v>
      </c>
      <c r="O33">
        <v>42</v>
      </c>
      <c r="P33">
        <v>0</v>
      </c>
      <c r="Q33" t="s">
        <v>13</v>
      </c>
    </row>
    <row r="34" spans="1:17">
      <c r="A34" t="s">
        <v>12</v>
      </c>
      <c r="B34">
        <v>34</v>
      </c>
      <c r="C34">
        <v>300000</v>
      </c>
      <c r="D34">
        <v>3</v>
      </c>
      <c r="E34">
        <v>44</v>
      </c>
      <c r="F34">
        <v>1</v>
      </c>
      <c r="G34" t="s">
        <v>14</v>
      </c>
      <c r="H34" s="1">
        <f t="shared" si="2"/>
        <v>2</v>
      </c>
      <c r="I34" s="1" t="b">
        <f t="shared" si="0"/>
        <v>1</v>
      </c>
      <c r="J34" s="2">
        <f t="shared" si="1"/>
        <v>264000</v>
      </c>
      <c r="K34" t="s">
        <v>12</v>
      </c>
      <c r="L34">
        <v>34</v>
      </c>
      <c r="M34">
        <v>36000</v>
      </c>
      <c r="N34">
        <v>2</v>
      </c>
      <c r="O34">
        <v>42</v>
      </c>
      <c r="P34">
        <v>0</v>
      </c>
      <c r="Q34" t="s">
        <v>13</v>
      </c>
    </row>
    <row r="35" spans="1:17">
      <c r="A35" t="s">
        <v>12</v>
      </c>
      <c r="B35">
        <v>35</v>
      </c>
      <c r="C35">
        <v>150000</v>
      </c>
      <c r="D35">
        <v>2</v>
      </c>
      <c r="E35">
        <v>44</v>
      </c>
      <c r="F35">
        <v>1</v>
      </c>
      <c r="G35" t="s">
        <v>14</v>
      </c>
      <c r="H35" s="1">
        <f t="shared" si="2"/>
        <v>2</v>
      </c>
      <c r="I35" s="1" t="b">
        <f t="shared" si="0"/>
        <v>1</v>
      </c>
      <c r="J35" s="2">
        <f t="shared" si="1"/>
        <v>128450</v>
      </c>
      <c r="K35" t="s">
        <v>12</v>
      </c>
      <c r="L35">
        <v>35</v>
      </c>
      <c r="M35">
        <v>21550</v>
      </c>
      <c r="N35">
        <v>2</v>
      </c>
      <c r="O35">
        <v>42</v>
      </c>
      <c r="P35">
        <v>0</v>
      </c>
      <c r="Q35" t="s">
        <v>13</v>
      </c>
    </row>
    <row r="36" spans="1:17">
      <c r="A36" t="s">
        <v>12</v>
      </c>
      <c r="B36">
        <v>36</v>
      </c>
      <c r="C36">
        <v>775743</v>
      </c>
      <c r="D36">
        <v>3</v>
      </c>
      <c r="E36">
        <v>44</v>
      </c>
      <c r="F36">
        <v>1</v>
      </c>
      <c r="G36" t="s">
        <v>14</v>
      </c>
      <c r="H36" s="1">
        <f t="shared" si="2"/>
        <v>2</v>
      </c>
      <c r="I36" s="1" t="b">
        <f t="shared" si="0"/>
        <v>1</v>
      </c>
      <c r="J36" s="2">
        <f t="shared" si="1"/>
        <v>703743</v>
      </c>
      <c r="K36" t="s">
        <v>12</v>
      </c>
      <c r="L36">
        <v>36</v>
      </c>
      <c r="M36">
        <v>72000</v>
      </c>
      <c r="N36">
        <v>3</v>
      </c>
      <c r="O36">
        <v>42</v>
      </c>
      <c r="P36">
        <v>0</v>
      </c>
      <c r="Q36" t="s">
        <v>13</v>
      </c>
    </row>
    <row r="37" spans="1:17">
      <c r="A37" t="s">
        <v>12</v>
      </c>
      <c r="B37">
        <v>37</v>
      </c>
      <c r="C37">
        <v>50000</v>
      </c>
      <c r="D37">
        <v>1</v>
      </c>
      <c r="E37">
        <v>48</v>
      </c>
      <c r="F37">
        <v>1</v>
      </c>
      <c r="G37" t="s">
        <v>14</v>
      </c>
      <c r="H37" s="1">
        <f t="shared" si="2"/>
        <v>5</v>
      </c>
      <c r="I37" s="1" t="b">
        <f t="shared" si="0"/>
        <v>1</v>
      </c>
      <c r="J37" s="2">
        <f t="shared" si="1"/>
        <v>50000</v>
      </c>
      <c r="K37" t="s">
        <v>12</v>
      </c>
      <c r="L37">
        <v>37</v>
      </c>
      <c r="O37">
        <v>43</v>
      </c>
      <c r="P37">
        <v>0</v>
      </c>
      <c r="Q37" t="s">
        <v>13</v>
      </c>
    </row>
    <row r="38" spans="1:17">
      <c r="A38" t="s">
        <v>12</v>
      </c>
      <c r="B38">
        <v>38</v>
      </c>
      <c r="C38">
        <v>130000</v>
      </c>
      <c r="D38">
        <v>3</v>
      </c>
      <c r="E38">
        <v>48</v>
      </c>
      <c r="F38">
        <v>1</v>
      </c>
      <c r="G38" t="s">
        <v>14</v>
      </c>
      <c r="H38" s="1">
        <f t="shared" si="2"/>
        <v>5</v>
      </c>
      <c r="I38" s="1" t="b">
        <f t="shared" si="0"/>
        <v>1</v>
      </c>
      <c r="J38" s="2">
        <f t="shared" si="1"/>
        <v>127640</v>
      </c>
      <c r="K38" t="s">
        <v>12</v>
      </c>
      <c r="L38">
        <v>38</v>
      </c>
      <c r="M38">
        <v>2360</v>
      </c>
      <c r="N38">
        <v>1</v>
      </c>
      <c r="O38">
        <v>43</v>
      </c>
      <c r="P38">
        <v>0</v>
      </c>
      <c r="Q38" t="s">
        <v>13</v>
      </c>
    </row>
    <row r="39" spans="1:17">
      <c r="A39" t="s">
        <v>12</v>
      </c>
      <c r="B39">
        <v>39</v>
      </c>
      <c r="C39">
        <v>500</v>
      </c>
      <c r="D39">
        <v>1</v>
      </c>
      <c r="E39">
        <v>48</v>
      </c>
      <c r="F39">
        <v>1</v>
      </c>
      <c r="G39" t="s">
        <v>14</v>
      </c>
      <c r="H39" s="1">
        <f t="shared" si="2"/>
        <v>5</v>
      </c>
      <c r="I39" s="1" t="b">
        <f t="shared" si="0"/>
        <v>1</v>
      </c>
      <c r="J39" s="2">
        <f t="shared" si="1"/>
        <v>-4500</v>
      </c>
      <c r="K39" t="s">
        <v>12</v>
      </c>
      <c r="L39">
        <v>39</v>
      </c>
      <c r="M39">
        <v>5000</v>
      </c>
      <c r="N39">
        <v>1</v>
      </c>
      <c r="O39">
        <v>43</v>
      </c>
      <c r="P39">
        <v>0</v>
      </c>
      <c r="Q39" t="s">
        <v>13</v>
      </c>
    </row>
    <row r="40" spans="1:17">
      <c r="A40" t="s">
        <v>12</v>
      </c>
      <c r="B40">
        <v>40</v>
      </c>
      <c r="C40">
        <v>50000</v>
      </c>
      <c r="D40">
        <v>1</v>
      </c>
      <c r="E40">
        <v>52</v>
      </c>
      <c r="F40">
        <v>1</v>
      </c>
      <c r="G40" t="s">
        <v>14</v>
      </c>
      <c r="H40" s="1">
        <f t="shared" si="2"/>
        <v>5</v>
      </c>
      <c r="I40" s="1" t="b">
        <f t="shared" si="0"/>
        <v>1</v>
      </c>
      <c r="J40" s="2">
        <f t="shared" si="1"/>
        <v>48250</v>
      </c>
      <c r="K40" t="s">
        <v>12</v>
      </c>
      <c r="L40">
        <v>40</v>
      </c>
      <c r="M40">
        <v>1750</v>
      </c>
      <c r="N40">
        <v>1</v>
      </c>
      <c r="O40">
        <v>47</v>
      </c>
      <c r="P40">
        <v>0</v>
      </c>
      <c r="Q40" t="s">
        <v>13</v>
      </c>
    </row>
    <row r="41" spans="1:17">
      <c r="A41" t="s">
        <v>12</v>
      </c>
      <c r="B41">
        <v>41</v>
      </c>
      <c r="E41">
        <v>52</v>
      </c>
      <c r="F41">
        <v>1</v>
      </c>
      <c r="G41" t="s">
        <v>14</v>
      </c>
      <c r="H41" s="1">
        <f t="shared" si="2"/>
        <v>5</v>
      </c>
      <c r="I41" s="1" t="b">
        <f t="shared" si="0"/>
        <v>1</v>
      </c>
      <c r="J41" s="2"/>
      <c r="K41" t="s">
        <v>12</v>
      </c>
      <c r="L41">
        <v>41</v>
      </c>
      <c r="O41">
        <v>47</v>
      </c>
      <c r="P41">
        <v>0</v>
      </c>
      <c r="Q41" t="s">
        <v>13</v>
      </c>
    </row>
    <row r="42" spans="1:17">
      <c r="A42" t="s">
        <v>12</v>
      </c>
      <c r="B42">
        <v>42</v>
      </c>
      <c r="C42">
        <v>300</v>
      </c>
      <c r="D42">
        <v>1</v>
      </c>
      <c r="E42">
        <v>52</v>
      </c>
      <c r="F42">
        <v>1</v>
      </c>
      <c r="G42" t="s">
        <v>14</v>
      </c>
      <c r="H42" s="1">
        <f t="shared" si="2"/>
        <v>5</v>
      </c>
      <c r="I42" s="1" t="b">
        <f t="shared" si="0"/>
        <v>1</v>
      </c>
      <c r="J42" s="2">
        <f t="shared" si="1"/>
        <v>300</v>
      </c>
      <c r="K42" t="s">
        <v>12</v>
      </c>
      <c r="L42">
        <v>42</v>
      </c>
      <c r="O42">
        <v>47</v>
      </c>
      <c r="P42">
        <v>0</v>
      </c>
      <c r="Q42" t="s">
        <v>13</v>
      </c>
    </row>
    <row r="43" spans="1:17">
      <c r="A43" t="s">
        <v>12</v>
      </c>
      <c r="B43">
        <v>43</v>
      </c>
      <c r="E43">
        <v>52</v>
      </c>
      <c r="F43">
        <v>1</v>
      </c>
      <c r="G43" t="s">
        <v>14</v>
      </c>
      <c r="H43" s="1">
        <f t="shared" si="2"/>
        <v>5</v>
      </c>
      <c r="I43" s="1" t="b">
        <f t="shared" si="0"/>
        <v>1</v>
      </c>
      <c r="J43" s="2">
        <f t="shared" si="1"/>
        <v>-40</v>
      </c>
      <c r="K43" t="s">
        <v>12</v>
      </c>
      <c r="L43">
        <v>43</v>
      </c>
      <c r="M43">
        <v>40</v>
      </c>
      <c r="N43">
        <v>1</v>
      </c>
      <c r="O43">
        <v>47</v>
      </c>
      <c r="P43">
        <v>0</v>
      </c>
      <c r="Q43" t="s">
        <v>13</v>
      </c>
    </row>
    <row r="44" spans="1:17">
      <c r="A44" t="s">
        <v>12</v>
      </c>
      <c r="B44">
        <v>44</v>
      </c>
      <c r="E44">
        <v>52</v>
      </c>
      <c r="F44">
        <v>1</v>
      </c>
      <c r="G44" t="s">
        <v>14</v>
      </c>
      <c r="H44" s="1">
        <f t="shared" si="2"/>
        <v>5</v>
      </c>
      <c r="I44" s="1" t="b">
        <f t="shared" si="0"/>
        <v>1</v>
      </c>
      <c r="J44" s="2"/>
      <c r="K44" t="s">
        <v>12</v>
      </c>
      <c r="L44">
        <v>44</v>
      </c>
      <c r="O44">
        <v>47</v>
      </c>
      <c r="P44">
        <v>0</v>
      </c>
      <c r="Q44" t="s">
        <v>13</v>
      </c>
    </row>
    <row r="45" spans="1:17">
      <c r="A45" t="s">
        <v>12</v>
      </c>
      <c r="B45">
        <v>45</v>
      </c>
      <c r="C45">
        <v>4000</v>
      </c>
      <c r="D45">
        <v>1</v>
      </c>
      <c r="E45">
        <v>52</v>
      </c>
      <c r="F45">
        <v>1</v>
      </c>
      <c r="G45" t="s">
        <v>14</v>
      </c>
      <c r="H45" s="1">
        <f t="shared" si="2"/>
        <v>5</v>
      </c>
      <c r="I45" s="1" t="b">
        <f t="shared" si="0"/>
        <v>1</v>
      </c>
      <c r="J45" s="2">
        <f t="shared" si="1"/>
        <v>4000</v>
      </c>
      <c r="K45" t="s">
        <v>12</v>
      </c>
      <c r="L45">
        <v>45</v>
      </c>
      <c r="O45">
        <v>47</v>
      </c>
      <c r="P45">
        <v>0</v>
      </c>
      <c r="Q45" t="s">
        <v>13</v>
      </c>
    </row>
    <row r="46" spans="1:17">
      <c r="A46" t="s">
        <v>15</v>
      </c>
      <c r="B46">
        <v>29</v>
      </c>
      <c r="F46">
        <v>1</v>
      </c>
      <c r="G46" t="s">
        <v>16</v>
      </c>
      <c r="I46" s="1" t="b">
        <f t="shared" si="0"/>
        <v>1</v>
      </c>
      <c r="J46" s="2">
        <f t="shared" si="1"/>
        <v>-25000</v>
      </c>
      <c r="K46" t="s">
        <v>15</v>
      </c>
      <c r="L46">
        <v>29</v>
      </c>
      <c r="M46">
        <v>25000</v>
      </c>
      <c r="N46">
        <v>1</v>
      </c>
      <c r="P46">
        <v>0</v>
      </c>
      <c r="Q46" t="s">
        <v>17</v>
      </c>
    </row>
    <row r="47" spans="1:17">
      <c r="A47" t="s">
        <v>15</v>
      </c>
      <c r="B47">
        <v>30</v>
      </c>
      <c r="F47">
        <v>1</v>
      </c>
      <c r="G47" t="s">
        <v>16</v>
      </c>
      <c r="I47" s="1" t="b">
        <f t="shared" si="0"/>
        <v>1</v>
      </c>
      <c r="J47" s="2">
        <f t="shared" si="1"/>
        <v>-100000</v>
      </c>
      <c r="K47" t="s">
        <v>15</v>
      </c>
      <c r="L47">
        <v>30</v>
      </c>
      <c r="M47">
        <v>100000</v>
      </c>
      <c r="N47">
        <v>2</v>
      </c>
      <c r="P47">
        <v>0</v>
      </c>
      <c r="Q47" t="s">
        <v>17</v>
      </c>
    </row>
    <row r="48" spans="1:17">
      <c r="A48" t="s">
        <v>15</v>
      </c>
      <c r="B48">
        <v>31</v>
      </c>
      <c r="F48">
        <v>1</v>
      </c>
      <c r="G48" t="s">
        <v>16</v>
      </c>
      <c r="I48" s="1" t="b">
        <f t="shared" si="0"/>
        <v>1</v>
      </c>
      <c r="J48" s="2">
        <f t="shared" si="1"/>
        <v>-17718</v>
      </c>
      <c r="K48" t="s">
        <v>15</v>
      </c>
      <c r="L48">
        <v>31</v>
      </c>
      <c r="M48">
        <v>17718</v>
      </c>
      <c r="N48">
        <v>1</v>
      </c>
      <c r="P48">
        <v>0</v>
      </c>
      <c r="Q48" t="s">
        <v>17</v>
      </c>
    </row>
    <row r="49" spans="1:17">
      <c r="A49" t="s">
        <v>15</v>
      </c>
      <c r="B49">
        <v>32</v>
      </c>
      <c r="E49">
        <v>57</v>
      </c>
      <c r="F49">
        <v>1</v>
      </c>
      <c r="G49" t="s">
        <v>16</v>
      </c>
      <c r="H49" s="1">
        <f t="shared" si="2"/>
        <v>6</v>
      </c>
      <c r="I49" s="1" t="b">
        <f t="shared" si="0"/>
        <v>1</v>
      </c>
      <c r="J49" s="2"/>
      <c r="K49" t="s">
        <v>15</v>
      </c>
      <c r="L49">
        <v>32</v>
      </c>
      <c r="O49">
        <v>51</v>
      </c>
      <c r="P49">
        <v>0</v>
      </c>
      <c r="Q49" t="s">
        <v>17</v>
      </c>
    </row>
    <row r="50" spans="1:17">
      <c r="A50" t="s">
        <v>15</v>
      </c>
      <c r="B50">
        <v>33</v>
      </c>
      <c r="C50">
        <v>150000</v>
      </c>
      <c r="D50">
        <v>2</v>
      </c>
      <c r="E50">
        <v>57</v>
      </c>
      <c r="F50">
        <v>1</v>
      </c>
      <c r="G50" t="s">
        <v>16</v>
      </c>
      <c r="H50" s="1">
        <f t="shared" si="2"/>
        <v>6</v>
      </c>
      <c r="I50" s="1" t="b">
        <f t="shared" si="0"/>
        <v>1</v>
      </c>
      <c r="J50" s="2"/>
      <c r="K50" t="s">
        <v>15</v>
      </c>
      <c r="L50">
        <v>33</v>
      </c>
      <c r="M50">
        <v>150000</v>
      </c>
      <c r="N50">
        <v>2</v>
      </c>
      <c r="O50">
        <v>51</v>
      </c>
      <c r="P50">
        <v>0</v>
      </c>
      <c r="Q50" t="s">
        <v>17</v>
      </c>
    </row>
    <row r="51" spans="1:17">
      <c r="A51" t="s">
        <v>15</v>
      </c>
      <c r="B51">
        <v>34</v>
      </c>
      <c r="C51">
        <v>50000</v>
      </c>
      <c r="D51">
        <v>1</v>
      </c>
      <c r="E51">
        <v>57</v>
      </c>
      <c r="F51">
        <v>1</v>
      </c>
      <c r="G51" t="s">
        <v>16</v>
      </c>
      <c r="H51" s="1">
        <f t="shared" si="2"/>
        <v>6</v>
      </c>
      <c r="I51" s="1" t="b">
        <f t="shared" si="0"/>
        <v>1</v>
      </c>
      <c r="J51" s="2">
        <f t="shared" si="1"/>
        <v>-90000</v>
      </c>
      <c r="K51" t="s">
        <v>15</v>
      </c>
      <c r="L51">
        <v>34</v>
      </c>
      <c r="M51">
        <v>140000</v>
      </c>
      <c r="N51">
        <v>2</v>
      </c>
      <c r="O51">
        <v>51</v>
      </c>
      <c r="P51">
        <v>0</v>
      </c>
      <c r="Q51" t="s">
        <v>17</v>
      </c>
    </row>
    <row r="52" spans="1:17">
      <c r="A52" t="s">
        <v>15</v>
      </c>
      <c r="B52">
        <v>35</v>
      </c>
      <c r="C52">
        <v>144236</v>
      </c>
      <c r="D52">
        <v>2</v>
      </c>
      <c r="E52">
        <v>57</v>
      </c>
      <c r="F52">
        <v>1</v>
      </c>
      <c r="G52" t="s">
        <v>16</v>
      </c>
      <c r="H52" s="1">
        <f t="shared" si="2"/>
        <v>6</v>
      </c>
      <c r="I52" s="1" t="b">
        <f t="shared" si="0"/>
        <v>1</v>
      </c>
      <c r="J52" s="2">
        <f t="shared" si="1"/>
        <v>-55764</v>
      </c>
      <c r="K52" t="s">
        <v>15</v>
      </c>
      <c r="L52">
        <v>35</v>
      </c>
      <c r="M52">
        <v>200000</v>
      </c>
      <c r="N52">
        <v>2</v>
      </c>
      <c r="O52">
        <v>51</v>
      </c>
      <c r="P52">
        <v>0</v>
      </c>
      <c r="Q52" t="s">
        <v>17</v>
      </c>
    </row>
    <row r="53" spans="1:17">
      <c r="A53" t="s">
        <v>15</v>
      </c>
      <c r="B53">
        <v>36</v>
      </c>
      <c r="C53">
        <v>137876</v>
      </c>
      <c r="D53">
        <v>2</v>
      </c>
      <c r="E53">
        <v>51</v>
      </c>
      <c r="F53">
        <v>1</v>
      </c>
      <c r="G53" t="s">
        <v>16</v>
      </c>
      <c r="H53" s="1">
        <f t="shared" si="2"/>
        <v>3</v>
      </c>
      <c r="I53" s="1" t="b">
        <f t="shared" si="0"/>
        <v>1</v>
      </c>
      <c r="J53" s="2">
        <f t="shared" si="1"/>
        <v>137876</v>
      </c>
      <c r="K53" t="s">
        <v>15</v>
      </c>
      <c r="L53">
        <v>36</v>
      </c>
      <c r="O53">
        <v>48</v>
      </c>
      <c r="P53">
        <v>0</v>
      </c>
      <c r="Q53" t="s">
        <v>17</v>
      </c>
    </row>
    <row r="54" spans="1:17">
      <c r="A54" t="s">
        <v>15</v>
      </c>
      <c r="B54">
        <v>37</v>
      </c>
      <c r="E54">
        <v>51</v>
      </c>
      <c r="F54">
        <v>1</v>
      </c>
      <c r="G54" t="s">
        <v>16</v>
      </c>
      <c r="H54" s="1">
        <f t="shared" si="2"/>
        <v>3</v>
      </c>
      <c r="I54" s="1" t="b">
        <f t="shared" si="0"/>
        <v>1</v>
      </c>
      <c r="J54" s="2"/>
      <c r="K54" t="s">
        <v>15</v>
      </c>
      <c r="L54">
        <v>37</v>
      </c>
      <c r="O54">
        <v>48</v>
      </c>
      <c r="P54">
        <v>0</v>
      </c>
      <c r="Q54" t="s">
        <v>17</v>
      </c>
    </row>
    <row r="55" spans="1:17">
      <c r="A55" t="s">
        <v>15</v>
      </c>
      <c r="B55">
        <v>38</v>
      </c>
      <c r="C55">
        <v>110000</v>
      </c>
      <c r="D55">
        <v>2</v>
      </c>
      <c r="E55">
        <v>51</v>
      </c>
      <c r="F55">
        <v>1</v>
      </c>
      <c r="G55" t="s">
        <v>16</v>
      </c>
      <c r="H55" s="1">
        <f t="shared" si="2"/>
        <v>0</v>
      </c>
      <c r="I55" s="1" t="b">
        <f t="shared" si="0"/>
        <v>1</v>
      </c>
      <c r="J55" s="2">
        <f t="shared" si="1"/>
        <v>85000</v>
      </c>
      <c r="K55" t="s">
        <v>15</v>
      </c>
      <c r="L55">
        <v>38</v>
      </c>
      <c r="M55">
        <v>25000</v>
      </c>
      <c r="N55">
        <v>1</v>
      </c>
      <c r="O55">
        <v>51</v>
      </c>
      <c r="P55">
        <v>0</v>
      </c>
      <c r="Q55" t="s">
        <v>17</v>
      </c>
    </row>
    <row r="56" spans="1:17">
      <c r="A56" t="s">
        <v>15</v>
      </c>
      <c r="B56">
        <v>39</v>
      </c>
      <c r="E56">
        <v>51</v>
      </c>
      <c r="F56">
        <v>1</v>
      </c>
      <c r="G56" t="s">
        <v>16</v>
      </c>
      <c r="H56" s="1">
        <f t="shared" si="2"/>
        <v>0</v>
      </c>
      <c r="I56" s="1" t="b">
        <f t="shared" si="0"/>
        <v>1</v>
      </c>
      <c r="J56" s="2">
        <f t="shared" si="1"/>
        <v>-77281</v>
      </c>
      <c r="K56" t="s">
        <v>15</v>
      </c>
      <c r="L56">
        <v>39</v>
      </c>
      <c r="M56">
        <v>77281</v>
      </c>
      <c r="N56">
        <v>2</v>
      </c>
      <c r="O56">
        <v>51</v>
      </c>
      <c r="P56">
        <v>0</v>
      </c>
      <c r="Q56" t="s">
        <v>17</v>
      </c>
    </row>
    <row r="57" spans="1:17">
      <c r="A57" t="s">
        <v>15</v>
      </c>
      <c r="B57">
        <v>40</v>
      </c>
      <c r="C57">
        <v>125000</v>
      </c>
      <c r="D57">
        <v>2</v>
      </c>
      <c r="E57">
        <v>51</v>
      </c>
      <c r="F57">
        <v>1</v>
      </c>
      <c r="G57" t="s">
        <v>16</v>
      </c>
      <c r="H57" s="1">
        <f t="shared" si="2"/>
        <v>0</v>
      </c>
      <c r="I57" s="1" t="b">
        <f t="shared" si="0"/>
        <v>1</v>
      </c>
      <c r="J57" s="2">
        <f t="shared" si="1"/>
        <v>65000</v>
      </c>
      <c r="K57" t="s">
        <v>15</v>
      </c>
      <c r="L57">
        <v>40</v>
      </c>
      <c r="M57">
        <v>60000</v>
      </c>
      <c r="N57">
        <v>1</v>
      </c>
      <c r="O57">
        <v>51</v>
      </c>
      <c r="P57">
        <v>0</v>
      </c>
      <c r="Q57" t="s">
        <v>17</v>
      </c>
    </row>
    <row r="58" spans="1:17">
      <c r="A58" t="s">
        <v>18</v>
      </c>
      <c r="B58">
        <v>30</v>
      </c>
      <c r="F58">
        <v>1</v>
      </c>
      <c r="G58" t="s">
        <v>20</v>
      </c>
      <c r="I58" s="1" t="b">
        <f t="shared" si="0"/>
        <v>1</v>
      </c>
      <c r="J58" s="2">
        <f t="shared" si="1"/>
        <v>-5000</v>
      </c>
      <c r="K58" t="s">
        <v>18</v>
      </c>
      <c r="L58">
        <v>30</v>
      </c>
      <c r="M58">
        <v>5000</v>
      </c>
      <c r="N58">
        <v>1</v>
      </c>
      <c r="P58">
        <v>0</v>
      </c>
      <c r="Q58" t="s">
        <v>19</v>
      </c>
    </row>
    <row r="59" spans="1:17">
      <c r="A59" t="s">
        <v>18</v>
      </c>
      <c r="B59">
        <v>31</v>
      </c>
      <c r="F59">
        <v>1</v>
      </c>
      <c r="G59" t="s">
        <v>20</v>
      </c>
      <c r="I59" s="1" t="b">
        <f t="shared" si="0"/>
        <v>1</v>
      </c>
      <c r="J59" s="2"/>
      <c r="K59" t="s">
        <v>18</v>
      </c>
      <c r="L59">
        <v>31</v>
      </c>
      <c r="P59">
        <v>0</v>
      </c>
      <c r="Q59" t="s">
        <v>19</v>
      </c>
    </row>
    <row r="60" spans="1:17">
      <c r="A60" t="s">
        <v>18</v>
      </c>
      <c r="B60">
        <v>32</v>
      </c>
      <c r="F60">
        <v>1</v>
      </c>
      <c r="G60" t="s">
        <v>20</v>
      </c>
      <c r="I60" s="1" t="b">
        <f t="shared" si="0"/>
        <v>1</v>
      </c>
      <c r="J60" s="2"/>
      <c r="K60" t="s">
        <v>18</v>
      </c>
      <c r="L60">
        <v>32</v>
      </c>
      <c r="P60">
        <v>0</v>
      </c>
      <c r="Q60" t="s">
        <v>19</v>
      </c>
    </row>
    <row r="61" spans="1:17">
      <c r="A61" t="s">
        <v>18</v>
      </c>
      <c r="B61">
        <v>33</v>
      </c>
      <c r="F61">
        <v>1</v>
      </c>
      <c r="G61" t="s">
        <v>20</v>
      </c>
      <c r="I61" s="1" t="b">
        <f t="shared" si="0"/>
        <v>1</v>
      </c>
      <c r="J61" s="2">
        <f t="shared" si="1"/>
        <v>-35000</v>
      </c>
      <c r="K61" t="s">
        <v>18</v>
      </c>
      <c r="L61">
        <v>33</v>
      </c>
      <c r="M61">
        <v>35000</v>
      </c>
      <c r="N61">
        <v>1</v>
      </c>
      <c r="P61">
        <v>0</v>
      </c>
      <c r="Q61" t="s">
        <v>19</v>
      </c>
    </row>
    <row r="62" spans="1:17">
      <c r="A62" t="s">
        <v>18</v>
      </c>
      <c r="B62">
        <v>34</v>
      </c>
      <c r="E62">
        <v>73</v>
      </c>
      <c r="F62">
        <v>1</v>
      </c>
      <c r="G62" t="s">
        <v>20</v>
      </c>
      <c r="H62" s="1">
        <f t="shared" si="2"/>
        <v>15</v>
      </c>
      <c r="I62" s="1" t="b">
        <f t="shared" si="0"/>
        <v>1</v>
      </c>
      <c r="J62" s="2">
        <f t="shared" si="1"/>
        <v>-30000</v>
      </c>
      <c r="K62" t="s">
        <v>18</v>
      </c>
      <c r="L62">
        <v>34</v>
      </c>
      <c r="M62">
        <v>30000</v>
      </c>
      <c r="N62">
        <v>1</v>
      </c>
      <c r="O62">
        <v>58</v>
      </c>
      <c r="P62">
        <v>0</v>
      </c>
      <c r="Q62" t="s">
        <v>19</v>
      </c>
    </row>
    <row r="63" spans="1:17">
      <c r="A63" t="s">
        <v>18</v>
      </c>
      <c r="B63">
        <v>35</v>
      </c>
      <c r="E63">
        <v>73</v>
      </c>
      <c r="F63">
        <v>1</v>
      </c>
      <c r="G63" t="s">
        <v>20</v>
      </c>
      <c r="H63" s="1">
        <f t="shared" si="2"/>
        <v>15</v>
      </c>
      <c r="I63" s="1" t="b">
        <f t="shared" si="0"/>
        <v>1</v>
      </c>
      <c r="J63" s="2">
        <f t="shared" si="1"/>
        <v>-100000</v>
      </c>
      <c r="K63" t="s">
        <v>18</v>
      </c>
      <c r="L63">
        <v>35</v>
      </c>
      <c r="M63">
        <v>100000</v>
      </c>
      <c r="N63">
        <v>1</v>
      </c>
      <c r="O63">
        <v>58</v>
      </c>
      <c r="P63">
        <v>0</v>
      </c>
      <c r="Q63" t="s">
        <v>19</v>
      </c>
    </row>
    <row r="64" spans="1:17">
      <c r="A64" t="s">
        <v>18</v>
      </c>
      <c r="B64">
        <v>36</v>
      </c>
      <c r="E64">
        <v>73</v>
      </c>
      <c r="F64">
        <v>1</v>
      </c>
      <c r="G64" t="s">
        <v>20</v>
      </c>
      <c r="H64" s="1">
        <f t="shared" si="2"/>
        <v>15</v>
      </c>
      <c r="I64" s="1" t="b">
        <f t="shared" si="0"/>
        <v>1</v>
      </c>
      <c r="J64" s="2">
        <f t="shared" si="1"/>
        <v>-272698</v>
      </c>
      <c r="K64" t="s">
        <v>18</v>
      </c>
      <c r="L64">
        <v>36</v>
      </c>
      <c r="M64">
        <v>272698</v>
      </c>
      <c r="N64">
        <v>1</v>
      </c>
      <c r="O64">
        <v>58</v>
      </c>
      <c r="P64">
        <v>0</v>
      </c>
      <c r="Q64" t="s">
        <v>19</v>
      </c>
    </row>
    <row r="65" spans="1:17">
      <c r="A65" t="s">
        <v>18</v>
      </c>
      <c r="B65">
        <v>37</v>
      </c>
      <c r="E65">
        <v>73</v>
      </c>
      <c r="F65">
        <v>1</v>
      </c>
      <c r="G65" t="s">
        <v>20</v>
      </c>
      <c r="H65" s="1">
        <f t="shared" si="2"/>
        <v>15</v>
      </c>
      <c r="I65" s="1" t="b">
        <f t="shared" si="0"/>
        <v>1</v>
      </c>
      <c r="J65" s="2">
        <f t="shared" si="1"/>
        <v>-167368</v>
      </c>
      <c r="K65" t="s">
        <v>18</v>
      </c>
      <c r="L65">
        <v>37</v>
      </c>
      <c r="M65">
        <v>167368</v>
      </c>
      <c r="N65">
        <v>5</v>
      </c>
      <c r="O65">
        <v>58</v>
      </c>
      <c r="P65">
        <v>0</v>
      </c>
      <c r="Q65" t="s">
        <v>19</v>
      </c>
    </row>
    <row r="66" spans="1:17">
      <c r="A66" t="s">
        <v>18</v>
      </c>
      <c r="B66">
        <v>38</v>
      </c>
      <c r="E66">
        <v>64</v>
      </c>
      <c r="F66">
        <v>1</v>
      </c>
      <c r="G66" t="s">
        <v>20</v>
      </c>
      <c r="H66" s="1">
        <f t="shared" si="2"/>
        <v>5</v>
      </c>
      <c r="I66" s="1" t="b">
        <f t="shared" si="0"/>
        <v>1</v>
      </c>
      <c r="J66" s="2">
        <f t="shared" si="1"/>
        <v>-1667</v>
      </c>
      <c r="K66" t="s">
        <v>18</v>
      </c>
      <c r="L66">
        <v>38</v>
      </c>
      <c r="M66">
        <v>1667</v>
      </c>
      <c r="N66">
        <v>3</v>
      </c>
      <c r="O66">
        <v>59</v>
      </c>
      <c r="P66">
        <v>0</v>
      </c>
      <c r="Q66" t="s">
        <v>19</v>
      </c>
    </row>
    <row r="67" spans="1:17">
      <c r="A67" t="s">
        <v>18</v>
      </c>
      <c r="B67">
        <v>39</v>
      </c>
      <c r="E67">
        <v>64</v>
      </c>
      <c r="F67">
        <v>1</v>
      </c>
      <c r="G67" t="s">
        <v>20</v>
      </c>
      <c r="H67" s="1">
        <f t="shared" si="2"/>
        <v>5</v>
      </c>
      <c r="I67" s="1" t="b">
        <f t="shared" ref="I67:I130" si="3">B67=L67</f>
        <v>1</v>
      </c>
      <c r="J67" s="2">
        <f t="shared" ref="J67:J130" si="4">C67-M67</f>
        <v>-201466</v>
      </c>
      <c r="K67" t="s">
        <v>18</v>
      </c>
      <c r="L67">
        <v>39</v>
      </c>
      <c r="M67">
        <v>201466</v>
      </c>
      <c r="N67">
        <v>3</v>
      </c>
      <c r="O67">
        <v>59</v>
      </c>
      <c r="P67">
        <v>0</v>
      </c>
      <c r="Q67" t="s">
        <v>19</v>
      </c>
    </row>
    <row r="68" spans="1:17">
      <c r="A68" t="s">
        <v>18</v>
      </c>
      <c r="B68">
        <v>40</v>
      </c>
      <c r="C68">
        <v>2006063</v>
      </c>
      <c r="D68">
        <v>2</v>
      </c>
      <c r="E68">
        <v>62</v>
      </c>
      <c r="F68">
        <v>1</v>
      </c>
      <c r="G68" t="s">
        <v>20</v>
      </c>
      <c r="H68" s="1">
        <f t="shared" si="2"/>
        <v>4</v>
      </c>
      <c r="I68" s="1" t="b">
        <f t="shared" si="3"/>
        <v>1</v>
      </c>
      <c r="J68" s="2">
        <f t="shared" si="4"/>
        <v>1548463</v>
      </c>
      <c r="K68" t="s">
        <v>18</v>
      </c>
      <c r="L68">
        <v>40</v>
      </c>
      <c r="M68">
        <v>457600</v>
      </c>
      <c r="N68">
        <v>6</v>
      </c>
      <c r="O68">
        <v>58</v>
      </c>
      <c r="P68">
        <v>0</v>
      </c>
      <c r="Q68" t="s">
        <v>19</v>
      </c>
    </row>
    <row r="69" spans="1:17">
      <c r="A69" t="s">
        <v>18</v>
      </c>
      <c r="B69">
        <v>41</v>
      </c>
      <c r="E69">
        <v>62</v>
      </c>
      <c r="F69">
        <v>1</v>
      </c>
      <c r="G69" t="s">
        <v>20</v>
      </c>
      <c r="H69" s="1">
        <f t="shared" si="2"/>
        <v>4</v>
      </c>
      <c r="I69" s="1" t="b">
        <f t="shared" si="3"/>
        <v>1</v>
      </c>
      <c r="J69" s="2"/>
      <c r="K69" t="s">
        <v>18</v>
      </c>
      <c r="L69">
        <v>41</v>
      </c>
      <c r="O69">
        <v>58</v>
      </c>
      <c r="P69">
        <v>0</v>
      </c>
      <c r="Q69" t="s">
        <v>19</v>
      </c>
    </row>
    <row r="70" spans="1:17">
      <c r="A70" t="s">
        <v>18</v>
      </c>
      <c r="B70">
        <v>42</v>
      </c>
      <c r="E70">
        <v>62</v>
      </c>
      <c r="F70">
        <v>1</v>
      </c>
      <c r="G70" t="s">
        <v>20</v>
      </c>
      <c r="H70" s="1">
        <f t="shared" si="2"/>
        <v>4</v>
      </c>
      <c r="I70" s="1" t="b">
        <f t="shared" si="3"/>
        <v>1</v>
      </c>
      <c r="J70" s="2"/>
      <c r="K70" t="s">
        <v>18</v>
      </c>
      <c r="L70">
        <v>42</v>
      </c>
      <c r="O70">
        <v>58</v>
      </c>
      <c r="P70">
        <v>0</v>
      </c>
      <c r="Q70" t="s">
        <v>19</v>
      </c>
    </row>
    <row r="71" spans="1:17">
      <c r="A71" t="s">
        <v>18</v>
      </c>
      <c r="B71">
        <v>43</v>
      </c>
      <c r="E71">
        <v>62</v>
      </c>
      <c r="F71">
        <v>1</v>
      </c>
      <c r="G71" t="s">
        <v>20</v>
      </c>
      <c r="H71" s="1">
        <f t="shared" si="2"/>
        <v>4</v>
      </c>
      <c r="I71" s="1" t="b">
        <f t="shared" si="3"/>
        <v>1</v>
      </c>
      <c r="J71" s="2">
        <f t="shared" si="4"/>
        <v>-150000</v>
      </c>
      <c r="K71" t="s">
        <v>18</v>
      </c>
      <c r="L71">
        <v>43</v>
      </c>
      <c r="M71">
        <v>150000</v>
      </c>
      <c r="N71">
        <v>1</v>
      </c>
      <c r="O71">
        <v>58</v>
      </c>
      <c r="P71">
        <v>0</v>
      </c>
      <c r="Q71" t="s">
        <v>19</v>
      </c>
    </row>
    <row r="72" spans="1:17">
      <c r="A72" t="s">
        <v>21</v>
      </c>
      <c r="B72">
        <v>30</v>
      </c>
      <c r="C72">
        <v>100000</v>
      </c>
      <c r="D72">
        <v>1</v>
      </c>
      <c r="F72">
        <v>1</v>
      </c>
      <c r="G72" t="s">
        <v>22</v>
      </c>
      <c r="I72" s="1" t="b">
        <f t="shared" si="3"/>
        <v>1</v>
      </c>
      <c r="J72" s="2">
        <f t="shared" si="4"/>
        <v>50000</v>
      </c>
      <c r="K72" t="s">
        <v>21</v>
      </c>
      <c r="L72">
        <v>30</v>
      </c>
      <c r="M72">
        <v>50000</v>
      </c>
      <c r="N72">
        <v>1</v>
      </c>
      <c r="P72">
        <v>0</v>
      </c>
      <c r="Q72" t="s">
        <v>23</v>
      </c>
    </row>
    <row r="73" spans="1:17">
      <c r="A73" t="s">
        <v>21</v>
      </c>
      <c r="B73">
        <v>31</v>
      </c>
      <c r="C73">
        <v>150200</v>
      </c>
      <c r="D73">
        <v>4</v>
      </c>
      <c r="F73">
        <v>1</v>
      </c>
      <c r="G73" t="s">
        <v>22</v>
      </c>
      <c r="I73" s="1" t="b">
        <f t="shared" si="3"/>
        <v>1</v>
      </c>
      <c r="J73" s="2">
        <f t="shared" si="4"/>
        <v>150200</v>
      </c>
      <c r="K73" t="s">
        <v>21</v>
      </c>
      <c r="L73">
        <v>31</v>
      </c>
      <c r="P73">
        <v>0</v>
      </c>
      <c r="Q73" t="s">
        <v>23</v>
      </c>
    </row>
    <row r="74" spans="1:17">
      <c r="A74" t="s">
        <v>21</v>
      </c>
      <c r="B74">
        <v>32</v>
      </c>
      <c r="F74">
        <v>1</v>
      </c>
      <c r="G74" t="s">
        <v>22</v>
      </c>
      <c r="I74" s="1" t="b">
        <f t="shared" si="3"/>
        <v>1</v>
      </c>
      <c r="J74" s="2"/>
      <c r="K74" t="s">
        <v>21</v>
      </c>
      <c r="L74">
        <v>32</v>
      </c>
      <c r="P74">
        <v>0</v>
      </c>
      <c r="Q74" t="s">
        <v>23</v>
      </c>
    </row>
    <row r="75" spans="1:17">
      <c r="A75" t="s">
        <v>21</v>
      </c>
      <c r="B75">
        <v>33</v>
      </c>
      <c r="C75">
        <v>7500</v>
      </c>
      <c r="D75">
        <v>3</v>
      </c>
      <c r="E75">
        <v>44</v>
      </c>
      <c r="F75">
        <v>1</v>
      </c>
      <c r="G75" t="s">
        <v>22</v>
      </c>
      <c r="H75" s="1">
        <f t="shared" ref="H75:H126" si="5">E75-O75</f>
        <v>8</v>
      </c>
      <c r="I75" s="1" t="b">
        <f t="shared" si="3"/>
        <v>1</v>
      </c>
      <c r="J75" s="2">
        <f t="shared" si="4"/>
        <v>-92500</v>
      </c>
      <c r="K75" t="s">
        <v>21</v>
      </c>
      <c r="L75">
        <v>33</v>
      </c>
      <c r="M75">
        <v>100000</v>
      </c>
      <c r="N75">
        <v>2</v>
      </c>
      <c r="O75">
        <v>36</v>
      </c>
      <c r="P75">
        <v>0</v>
      </c>
      <c r="Q75" t="s">
        <v>23</v>
      </c>
    </row>
    <row r="76" spans="1:17">
      <c r="A76" t="s">
        <v>21</v>
      </c>
      <c r="B76">
        <v>34</v>
      </c>
      <c r="C76">
        <v>211000</v>
      </c>
      <c r="D76">
        <v>5</v>
      </c>
      <c r="E76">
        <v>44</v>
      </c>
      <c r="F76">
        <v>1</v>
      </c>
      <c r="G76" t="s">
        <v>22</v>
      </c>
      <c r="H76" s="1">
        <f t="shared" si="5"/>
        <v>8</v>
      </c>
      <c r="I76" s="1" t="b">
        <f t="shared" si="3"/>
        <v>1</v>
      </c>
      <c r="J76" s="2">
        <f t="shared" si="4"/>
        <v>102448</v>
      </c>
      <c r="K76" t="s">
        <v>21</v>
      </c>
      <c r="L76">
        <v>34</v>
      </c>
      <c r="M76">
        <v>108552</v>
      </c>
      <c r="N76">
        <v>3</v>
      </c>
      <c r="O76">
        <v>36</v>
      </c>
      <c r="P76">
        <v>0</v>
      </c>
      <c r="Q76" t="s">
        <v>23</v>
      </c>
    </row>
    <row r="77" spans="1:17">
      <c r="A77" t="s">
        <v>21</v>
      </c>
      <c r="B77">
        <v>35</v>
      </c>
      <c r="C77">
        <v>100000</v>
      </c>
      <c r="D77">
        <v>1</v>
      </c>
      <c r="E77">
        <v>44</v>
      </c>
      <c r="F77">
        <v>1</v>
      </c>
      <c r="G77" t="s">
        <v>22</v>
      </c>
      <c r="H77" s="1">
        <f t="shared" si="5"/>
        <v>8</v>
      </c>
      <c r="I77" s="1" t="b">
        <f t="shared" si="3"/>
        <v>1</v>
      </c>
      <c r="J77" s="2">
        <f t="shared" si="4"/>
        <v>-478330</v>
      </c>
      <c r="K77" t="s">
        <v>21</v>
      </c>
      <c r="L77">
        <v>35</v>
      </c>
      <c r="M77">
        <v>578330</v>
      </c>
      <c r="N77">
        <v>3</v>
      </c>
      <c r="O77">
        <v>36</v>
      </c>
      <c r="P77">
        <v>0</v>
      </c>
      <c r="Q77" t="s">
        <v>23</v>
      </c>
    </row>
    <row r="78" spans="1:17">
      <c r="A78" t="s">
        <v>21</v>
      </c>
      <c r="B78">
        <v>36</v>
      </c>
      <c r="C78">
        <v>120000</v>
      </c>
      <c r="D78">
        <v>5</v>
      </c>
      <c r="E78">
        <v>46</v>
      </c>
      <c r="F78">
        <v>1</v>
      </c>
      <c r="G78" t="s">
        <v>22</v>
      </c>
      <c r="H78" s="1">
        <f t="shared" si="5"/>
        <v>-2</v>
      </c>
      <c r="I78" s="1" t="b">
        <f t="shared" si="3"/>
        <v>1</v>
      </c>
      <c r="J78" s="2">
        <f t="shared" si="4"/>
        <v>8500</v>
      </c>
      <c r="K78" t="s">
        <v>21</v>
      </c>
      <c r="L78">
        <v>36</v>
      </c>
      <c r="M78">
        <v>111500</v>
      </c>
      <c r="N78">
        <v>2</v>
      </c>
      <c r="O78">
        <v>48</v>
      </c>
      <c r="P78">
        <v>0</v>
      </c>
      <c r="Q78" t="s">
        <v>23</v>
      </c>
    </row>
    <row r="79" spans="1:17">
      <c r="A79" t="s">
        <v>21</v>
      </c>
      <c r="B79">
        <v>37</v>
      </c>
      <c r="C79">
        <v>134916</v>
      </c>
      <c r="D79">
        <v>7</v>
      </c>
      <c r="E79">
        <v>46</v>
      </c>
      <c r="F79">
        <v>1</v>
      </c>
      <c r="G79" t="s">
        <v>22</v>
      </c>
      <c r="H79" s="1">
        <f t="shared" si="5"/>
        <v>-2</v>
      </c>
      <c r="I79" s="1" t="b">
        <f t="shared" si="3"/>
        <v>1</v>
      </c>
      <c r="J79" s="2">
        <f t="shared" si="4"/>
        <v>114916</v>
      </c>
      <c r="K79" t="s">
        <v>21</v>
      </c>
      <c r="L79">
        <v>37</v>
      </c>
      <c r="M79">
        <v>20000</v>
      </c>
      <c r="N79">
        <v>1</v>
      </c>
      <c r="O79">
        <v>48</v>
      </c>
      <c r="P79">
        <v>0</v>
      </c>
      <c r="Q79" t="s">
        <v>23</v>
      </c>
    </row>
    <row r="80" spans="1:17">
      <c r="A80" t="s">
        <v>21</v>
      </c>
      <c r="B80">
        <v>38</v>
      </c>
      <c r="C80">
        <v>54000</v>
      </c>
      <c r="D80">
        <v>3</v>
      </c>
      <c r="E80">
        <v>51</v>
      </c>
      <c r="F80">
        <v>1</v>
      </c>
      <c r="G80" t="s">
        <v>22</v>
      </c>
      <c r="H80" s="1">
        <f t="shared" si="5"/>
        <v>5</v>
      </c>
      <c r="I80" s="1" t="b">
        <f t="shared" si="3"/>
        <v>1</v>
      </c>
      <c r="J80" s="2">
        <f t="shared" si="4"/>
        <v>2600</v>
      </c>
      <c r="K80" t="s">
        <v>21</v>
      </c>
      <c r="L80">
        <v>38</v>
      </c>
      <c r="M80">
        <v>51400</v>
      </c>
      <c r="N80">
        <v>1</v>
      </c>
      <c r="O80">
        <v>46</v>
      </c>
      <c r="P80">
        <v>0</v>
      </c>
      <c r="Q80" t="s">
        <v>23</v>
      </c>
    </row>
    <row r="81" spans="1:17">
      <c r="A81" t="s">
        <v>21</v>
      </c>
      <c r="B81">
        <v>39</v>
      </c>
      <c r="C81">
        <v>53930</v>
      </c>
      <c r="D81">
        <v>7</v>
      </c>
      <c r="E81">
        <v>51</v>
      </c>
      <c r="F81">
        <v>1</v>
      </c>
      <c r="G81" t="s">
        <v>22</v>
      </c>
      <c r="H81" s="1">
        <f t="shared" si="5"/>
        <v>5</v>
      </c>
      <c r="I81" s="1" t="b">
        <f t="shared" si="3"/>
        <v>1</v>
      </c>
      <c r="J81" s="2">
        <f t="shared" si="4"/>
        <v>-16070</v>
      </c>
      <c r="K81" t="s">
        <v>21</v>
      </c>
      <c r="L81">
        <v>39</v>
      </c>
      <c r="M81">
        <v>70000</v>
      </c>
      <c r="N81">
        <v>3</v>
      </c>
      <c r="O81">
        <v>46</v>
      </c>
      <c r="P81">
        <v>0</v>
      </c>
      <c r="Q81" t="s">
        <v>23</v>
      </c>
    </row>
    <row r="82" spans="1:17">
      <c r="A82" t="s">
        <v>21</v>
      </c>
      <c r="B82">
        <v>40</v>
      </c>
      <c r="C82">
        <v>149286</v>
      </c>
      <c r="D82">
        <v>15</v>
      </c>
      <c r="E82">
        <v>51</v>
      </c>
      <c r="F82">
        <v>1</v>
      </c>
      <c r="G82" t="s">
        <v>22</v>
      </c>
      <c r="H82" s="1">
        <f t="shared" si="5"/>
        <v>5</v>
      </c>
      <c r="I82" s="1" t="b">
        <f t="shared" si="3"/>
        <v>1</v>
      </c>
      <c r="J82" s="2">
        <f t="shared" si="4"/>
        <v>-780272</v>
      </c>
      <c r="K82" t="s">
        <v>21</v>
      </c>
      <c r="L82">
        <v>40</v>
      </c>
      <c r="M82">
        <v>929558</v>
      </c>
      <c r="N82">
        <v>7</v>
      </c>
      <c r="O82">
        <v>46</v>
      </c>
      <c r="P82">
        <v>0</v>
      </c>
      <c r="Q82" t="s">
        <v>23</v>
      </c>
    </row>
    <row r="83" spans="1:17">
      <c r="A83" t="s">
        <v>21</v>
      </c>
      <c r="B83">
        <v>41</v>
      </c>
      <c r="E83">
        <v>51</v>
      </c>
      <c r="F83">
        <v>1</v>
      </c>
      <c r="G83" t="s">
        <v>22</v>
      </c>
      <c r="H83" s="1">
        <f t="shared" si="5"/>
        <v>5</v>
      </c>
      <c r="I83" s="1" t="b">
        <f t="shared" si="3"/>
        <v>1</v>
      </c>
      <c r="J83" s="2"/>
      <c r="K83" t="s">
        <v>21</v>
      </c>
      <c r="L83">
        <v>41</v>
      </c>
      <c r="O83">
        <v>46</v>
      </c>
      <c r="P83">
        <v>0</v>
      </c>
      <c r="Q83" t="s">
        <v>23</v>
      </c>
    </row>
    <row r="84" spans="1:17">
      <c r="A84" t="s">
        <v>21</v>
      </c>
      <c r="B84">
        <v>42</v>
      </c>
      <c r="E84">
        <v>51</v>
      </c>
      <c r="F84">
        <v>1</v>
      </c>
      <c r="G84" t="s">
        <v>22</v>
      </c>
      <c r="H84" s="1">
        <f t="shared" si="5"/>
        <v>5</v>
      </c>
      <c r="I84" s="1" t="b">
        <f t="shared" si="3"/>
        <v>1</v>
      </c>
      <c r="J84" s="2">
        <f t="shared" si="4"/>
        <v>-60000</v>
      </c>
      <c r="K84" t="s">
        <v>21</v>
      </c>
      <c r="L84">
        <v>42</v>
      </c>
      <c r="M84">
        <v>60000</v>
      </c>
      <c r="N84">
        <v>1</v>
      </c>
      <c r="O84">
        <v>46</v>
      </c>
      <c r="P84">
        <v>0</v>
      </c>
      <c r="Q84" t="s">
        <v>23</v>
      </c>
    </row>
    <row r="85" spans="1:17">
      <c r="A85" t="s">
        <v>21</v>
      </c>
      <c r="B85">
        <v>43</v>
      </c>
      <c r="E85">
        <v>51</v>
      </c>
      <c r="F85">
        <v>1</v>
      </c>
      <c r="G85" t="s">
        <v>22</v>
      </c>
      <c r="H85" s="1">
        <f t="shared" si="5"/>
        <v>5</v>
      </c>
      <c r="I85" s="1" t="b">
        <f t="shared" si="3"/>
        <v>1</v>
      </c>
      <c r="J85" s="2"/>
      <c r="K85" t="s">
        <v>21</v>
      </c>
      <c r="L85">
        <v>43</v>
      </c>
      <c r="O85">
        <v>46</v>
      </c>
      <c r="P85">
        <v>0</v>
      </c>
      <c r="Q85" t="s">
        <v>23</v>
      </c>
    </row>
    <row r="86" spans="1:17">
      <c r="A86" t="s">
        <v>21</v>
      </c>
      <c r="B86">
        <v>44</v>
      </c>
      <c r="C86">
        <v>73954</v>
      </c>
      <c r="D86">
        <v>2</v>
      </c>
      <c r="E86">
        <v>51</v>
      </c>
      <c r="F86">
        <v>1</v>
      </c>
      <c r="G86" t="s">
        <v>22</v>
      </c>
      <c r="H86" s="1">
        <f t="shared" si="5"/>
        <v>5</v>
      </c>
      <c r="I86" s="1" t="b">
        <f t="shared" si="3"/>
        <v>1</v>
      </c>
      <c r="J86" s="2">
        <f t="shared" si="4"/>
        <v>73954</v>
      </c>
      <c r="K86" t="s">
        <v>21</v>
      </c>
      <c r="L86">
        <v>44</v>
      </c>
      <c r="O86">
        <v>46</v>
      </c>
      <c r="P86">
        <v>0</v>
      </c>
      <c r="Q86" t="s">
        <v>23</v>
      </c>
    </row>
    <row r="87" spans="1:17">
      <c r="A87" t="s">
        <v>24</v>
      </c>
      <c r="B87">
        <v>32</v>
      </c>
      <c r="F87">
        <v>1</v>
      </c>
      <c r="G87" t="s">
        <v>25</v>
      </c>
      <c r="I87" s="1" t="b">
        <f t="shared" si="3"/>
        <v>1</v>
      </c>
      <c r="J87" s="2">
        <f t="shared" si="4"/>
        <v>-6000</v>
      </c>
      <c r="K87" t="s">
        <v>24</v>
      </c>
      <c r="L87">
        <v>32</v>
      </c>
      <c r="M87">
        <v>6000</v>
      </c>
      <c r="N87">
        <v>2</v>
      </c>
      <c r="P87">
        <v>0</v>
      </c>
      <c r="Q87" t="s">
        <v>26</v>
      </c>
    </row>
    <row r="88" spans="1:17">
      <c r="A88" t="s">
        <v>24</v>
      </c>
      <c r="B88">
        <v>33</v>
      </c>
      <c r="F88">
        <v>1</v>
      </c>
      <c r="G88" t="s">
        <v>25</v>
      </c>
      <c r="I88" s="1" t="b">
        <f t="shared" si="3"/>
        <v>1</v>
      </c>
      <c r="J88" s="2">
        <f t="shared" si="4"/>
        <v>-10000</v>
      </c>
      <c r="K88" t="s">
        <v>24</v>
      </c>
      <c r="L88">
        <v>33</v>
      </c>
      <c r="M88">
        <v>10000</v>
      </c>
      <c r="N88">
        <v>1</v>
      </c>
      <c r="P88">
        <v>0</v>
      </c>
      <c r="Q88" t="s">
        <v>26</v>
      </c>
    </row>
    <row r="89" spans="1:17">
      <c r="A89" t="s">
        <v>24</v>
      </c>
      <c r="B89">
        <v>34</v>
      </c>
      <c r="C89">
        <v>335000</v>
      </c>
      <c r="D89">
        <v>5</v>
      </c>
      <c r="F89">
        <v>1</v>
      </c>
      <c r="G89" t="s">
        <v>25</v>
      </c>
      <c r="I89" s="1" t="b">
        <f t="shared" si="3"/>
        <v>1</v>
      </c>
      <c r="J89" s="2">
        <f t="shared" si="4"/>
        <v>335000</v>
      </c>
      <c r="K89" t="s">
        <v>24</v>
      </c>
      <c r="L89">
        <v>34</v>
      </c>
      <c r="P89">
        <v>0</v>
      </c>
      <c r="Q89" t="s">
        <v>26</v>
      </c>
    </row>
    <row r="90" spans="1:17">
      <c r="A90" t="s">
        <v>24</v>
      </c>
      <c r="B90">
        <v>35</v>
      </c>
      <c r="F90">
        <v>1</v>
      </c>
      <c r="G90" t="s">
        <v>25</v>
      </c>
      <c r="I90" s="1" t="b">
        <f t="shared" si="3"/>
        <v>1</v>
      </c>
      <c r="J90" s="2">
        <f t="shared" si="4"/>
        <v>-92000</v>
      </c>
      <c r="K90" t="s">
        <v>24</v>
      </c>
      <c r="L90">
        <v>35</v>
      </c>
      <c r="M90">
        <v>92000</v>
      </c>
      <c r="N90">
        <v>3</v>
      </c>
      <c r="P90">
        <v>0</v>
      </c>
      <c r="Q90" t="s">
        <v>26</v>
      </c>
    </row>
    <row r="91" spans="1:17">
      <c r="A91" t="s">
        <v>24</v>
      </c>
      <c r="B91">
        <v>36</v>
      </c>
      <c r="C91">
        <v>141982</v>
      </c>
      <c r="D91">
        <v>4</v>
      </c>
      <c r="E91">
        <v>44</v>
      </c>
      <c r="F91">
        <v>1</v>
      </c>
      <c r="G91" t="s">
        <v>25</v>
      </c>
      <c r="H91" s="1">
        <f t="shared" si="5"/>
        <v>8</v>
      </c>
      <c r="I91" s="1" t="b">
        <f t="shared" si="3"/>
        <v>1</v>
      </c>
      <c r="J91" s="2">
        <f t="shared" si="4"/>
        <v>141982</v>
      </c>
      <c r="K91" t="s">
        <v>24</v>
      </c>
      <c r="L91">
        <v>36</v>
      </c>
      <c r="O91">
        <v>36</v>
      </c>
      <c r="P91">
        <v>0</v>
      </c>
      <c r="Q91" t="s">
        <v>26</v>
      </c>
    </row>
    <row r="92" spans="1:17">
      <c r="A92" t="s">
        <v>24</v>
      </c>
      <c r="B92">
        <v>37</v>
      </c>
      <c r="C92">
        <v>341657</v>
      </c>
      <c r="D92">
        <v>9</v>
      </c>
      <c r="E92">
        <v>44</v>
      </c>
      <c r="F92">
        <v>1</v>
      </c>
      <c r="G92" t="s">
        <v>25</v>
      </c>
      <c r="H92" s="1">
        <f t="shared" si="5"/>
        <v>8</v>
      </c>
      <c r="I92" s="1" t="b">
        <f t="shared" si="3"/>
        <v>1</v>
      </c>
      <c r="J92" s="2">
        <f t="shared" si="4"/>
        <v>329657</v>
      </c>
      <c r="K92" t="s">
        <v>24</v>
      </c>
      <c r="L92">
        <v>37</v>
      </c>
      <c r="M92">
        <v>12000</v>
      </c>
      <c r="N92">
        <v>2</v>
      </c>
      <c r="O92">
        <v>36</v>
      </c>
      <c r="P92">
        <v>0</v>
      </c>
      <c r="Q92" t="s">
        <v>26</v>
      </c>
    </row>
    <row r="93" spans="1:17">
      <c r="A93" t="s">
        <v>24</v>
      </c>
      <c r="B93">
        <v>38</v>
      </c>
      <c r="C93">
        <v>75000</v>
      </c>
      <c r="D93">
        <v>2</v>
      </c>
      <c r="E93">
        <v>44</v>
      </c>
      <c r="F93">
        <v>1</v>
      </c>
      <c r="G93" t="s">
        <v>25</v>
      </c>
      <c r="H93" s="1">
        <f t="shared" si="5"/>
        <v>-1</v>
      </c>
      <c r="I93" s="1" t="b">
        <f t="shared" si="3"/>
        <v>1</v>
      </c>
      <c r="J93" s="2">
        <f t="shared" si="4"/>
        <v>69500</v>
      </c>
      <c r="K93" t="s">
        <v>24</v>
      </c>
      <c r="L93">
        <v>38</v>
      </c>
      <c r="M93">
        <v>5500</v>
      </c>
      <c r="N93">
        <v>1</v>
      </c>
      <c r="O93">
        <v>45</v>
      </c>
      <c r="P93">
        <v>0</v>
      </c>
      <c r="Q93" t="s">
        <v>26</v>
      </c>
    </row>
    <row r="94" spans="1:17">
      <c r="A94" t="s">
        <v>24</v>
      </c>
      <c r="B94">
        <v>39</v>
      </c>
      <c r="E94">
        <v>44</v>
      </c>
      <c r="F94">
        <v>1</v>
      </c>
      <c r="G94" t="s">
        <v>25</v>
      </c>
      <c r="H94" s="1">
        <f t="shared" si="5"/>
        <v>-1</v>
      </c>
      <c r="I94" s="1" t="b">
        <f t="shared" si="3"/>
        <v>1</v>
      </c>
      <c r="J94" s="2">
        <f t="shared" si="4"/>
        <v>-33000</v>
      </c>
      <c r="K94" t="s">
        <v>24</v>
      </c>
      <c r="L94">
        <v>39</v>
      </c>
      <c r="M94">
        <v>33000</v>
      </c>
      <c r="N94">
        <v>1</v>
      </c>
      <c r="O94">
        <v>45</v>
      </c>
      <c r="P94">
        <v>0</v>
      </c>
      <c r="Q94" t="s">
        <v>26</v>
      </c>
    </row>
    <row r="95" spans="1:17">
      <c r="A95" t="s">
        <v>24</v>
      </c>
      <c r="B95">
        <v>40</v>
      </c>
      <c r="C95">
        <v>50000</v>
      </c>
      <c r="D95">
        <v>1</v>
      </c>
      <c r="E95">
        <v>47</v>
      </c>
      <c r="F95">
        <v>1</v>
      </c>
      <c r="G95" t="s">
        <v>25</v>
      </c>
      <c r="H95" s="1">
        <f t="shared" si="5"/>
        <v>0</v>
      </c>
      <c r="I95" s="1" t="b">
        <f t="shared" si="3"/>
        <v>1</v>
      </c>
      <c r="J95" s="2">
        <f t="shared" si="4"/>
        <v>-245701</v>
      </c>
      <c r="K95" t="s">
        <v>24</v>
      </c>
      <c r="L95">
        <v>40</v>
      </c>
      <c r="M95">
        <v>295701</v>
      </c>
      <c r="N95">
        <v>25</v>
      </c>
      <c r="O95">
        <v>47</v>
      </c>
      <c r="P95">
        <v>0</v>
      </c>
      <c r="Q95" t="s">
        <v>26</v>
      </c>
    </row>
    <row r="96" spans="1:17">
      <c r="A96" t="s">
        <v>24</v>
      </c>
      <c r="B96">
        <v>41</v>
      </c>
      <c r="E96">
        <v>47</v>
      </c>
      <c r="F96">
        <v>1</v>
      </c>
      <c r="G96" t="s">
        <v>25</v>
      </c>
      <c r="H96" s="1">
        <f t="shared" si="5"/>
        <v>0</v>
      </c>
      <c r="I96" s="1" t="b">
        <f t="shared" si="3"/>
        <v>1</v>
      </c>
      <c r="J96" s="2"/>
      <c r="K96" t="s">
        <v>24</v>
      </c>
      <c r="L96">
        <v>41</v>
      </c>
      <c r="O96">
        <v>47</v>
      </c>
      <c r="P96">
        <v>0</v>
      </c>
      <c r="Q96" t="s">
        <v>26</v>
      </c>
    </row>
    <row r="97" spans="1:17">
      <c r="A97" t="s">
        <v>24</v>
      </c>
      <c r="B97">
        <v>42</v>
      </c>
      <c r="E97">
        <v>47</v>
      </c>
      <c r="F97">
        <v>1</v>
      </c>
      <c r="G97" t="s">
        <v>25</v>
      </c>
      <c r="H97" s="1">
        <f t="shared" si="5"/>
        <v>0</v>
      </c>
      <c r="I97" s="1" t="b">
        <f t="shared" si="3"/>
        <v>1</v>
      </c>
      <c r="J97" s="2"/>
      <c r="K97" t="s">
        <v>24</v>
      </c>
      <c r="L97">
        <v>42</v>
      </c>
      <c r="O97">
        <v>47</v>
      </c>
      <c r="P97">
        <v>0</v>
      </c>
      <c r="Q97" t="s">
        <v>26</v>
      </c>
    </row>
    <row r="98" spans="1:17">
      <c r="A98" t="s">
        <v>24</v>
      </c>
      <c r="B98">
        <v>43</v>
      </c>
      <c r="E98">
        <v>47</v>
      </c>
      <c r="F98">
        <v>1</v>
      </c>
      <c r="G98" t="s">
        <v>25</v>
      </c>
      <c r="H98" s="1">
        <f t="shared" si="5"/>
        <v>0</v>
      </c>
      <c r="I98" s="1" t="b">
        <f t="shared" si="3"/>
        <v>1</v>
      </c>
      <c r="J98" s="2"/>
      <c r="K98" t="s">
        <v>24</v>
      </c>
      <c r="L98">
        <v>43</v>
      </c>
      <c r="M98">
        <v>0</v>
      </c>
      <c r="N98">
        <v>1</v>
      </c>
      <c r="O98">
        <v>47</v>
      </c>
      <c r="P98">
        <v>0</v>
      </c>
      <c r="Q98" t="s">
        <v>26</v>
      </c>
    </row>
    <row r="99" spans="1:17">
      <c r="A99" t="s">
        <v>24</v>
      </c>
      <c r="B99">
        <v>44</v>
      </c>
      <c r="E99">
        <v>47</v>
      </c>
      <c r="F99">
        <v>1</v>
      </c>
      <c r="G99" t="s">
        <v>25</v>
      </c>
      <c r="H99" s="1">
        <f t="shared" si="5"/>
        <v>0</v>
      </c>
      <c r="I99" s="1" t="b">
        <f t="shared" si="3"/>
        <v>1</v>
      </c>
      <c r="J99" s="2">
        <f t="shared" si="4"/>
        <v>-146000</v>
      </c>
      <c r="K99" t="s">
        <v>24</v>
      </c>
      <c r="L99">
        <v>44</v>
      </c>
      <c r="M99">
        <v>146000</v>
      </c>
      <c r="N99">
        <v>3</v>
      </c>
      <c r="O99">
        <v>47</v>
      </c>
      <c r="P99">
        <v>0</v>
      </c>
      <c r="Q99" t="s">
        <v>26</v>
      </c>
    </row>
    <row r="100" spans="1:17">
      <c r="A100" t="s">
        <v>27</v>
      </c>
      <c r="B100">
        <v>31</v>
      </c>
      <c r="C100">
        <v>564700</v>
      </c>
      <c r="D100">
        <v>1</v>
      </c>
      <c r="F100">
        <v>1</v>
      </c>
      <c r="G100" t="s">
        <v>29</v>
      </c>
      <c r="I100" s="1" t="b">
        <f t="shared" si="3"/>
        <v>1</v>
      </c>
      <c r="J100" s="2">
        <f t="shared" si="4"/>
        <v>564700</v>
      </c>
      <c r="K100" t="s">
        <v>27</v>
      </c>
      <c r="L100">
        <v>31</v>
      </c>
      <c r="P100">
        <v>0</v>
      </c>
      <c r="Q100" t="s">
        <v>28</v>
      </c>
    </row>
    <row r="101" spans="1:17">
      <c r="A101" t="s">
        <v>27</v>
      </c>
      <c r="B101">
        <v>32</v>
      </c>
      <c r="F101">
        <v>1</v>
      </c>
      <c r="G101" t="s">
        <v>29</v>
      </c>
      <c r="I101" s="1" t="b">
        <f t="shared" si="3"/>
        <v>1</v>
      </c>
      <c r="J101" s="2">
        <f t="shared" si="4"/>
        <v>-50000</v>
      </c>
      <c r="K101" t="s">
        <v>27</v>
      </c>
      <c r="L101">
        <v>32</v>
      </c>
      <c r="M101">
        <v>50000</v>
      </c>
      <c r="N101">
        <v>1</v>
      </c>
      <c r="P101">
        <v>0</v>
      </c>
      <c r="Q101" t="s">
        <v>28</v>
      </c>
    </row>
    <row r="102" spans="1:17">
      <c r="A102" t="s">
        <v>27</v>
      </c>
      <c r="B102">
        <v>33</v>
      </c>
      <c r="C102">
        <v>35000</v>
      </c>
      <c r="D102">
        <v>1</v>
      </c>
      <c r="F102">
        <v>1</v>
      </c>
      <c r="G102" t="s">
        <v>29</v>
      </c>
      <c r="I102" s="1" t="b">
        <f t="shared" si="3"/>
        <v>1</v>
      </c>
      <c r="J102" s="2">
        <f t="shared" si="4"/>
        <v>-125000</v>
      </c>
      <c r="K102" t="s">
        <v>27</v>
      </c>
      <c r="L102">
        <v>33</v>
      </c>
      <c r="M102">
        <v>160000</v>
      </c>
      <c r="N102">
        <v>2</v>
      </c>
      <c r="P102">
        <v>0</v>
      </c>
      <c r="Q102" t="s">
        <v>28</v>
      </c>
    </row>
    <row r="103" spans="1:17">
      <c r="A103" t="s">
        <v>27</v>
      </c>
      <c r="B103">
        <v>34</v>
      </c>
      <c r="F103">
        <v>1</v>
      </c>
      <c r="G103" t="s">
        <v>29</v>
      </c>
      <c r="I103" s="1" t="b">
        <f t="shared" si="3"/>
        <v>1</v>
      </c>
      <c r="J103" s="2"/>
      <c r="K103" t="s">
        <v>27</v>
      </c>
      <c r="L103">
        <v>34</v>
      </c>
      <c r="P103">
        <v>0</v>
      </c>
      <c r="Q103" t="s">
        <v>28</v>
      </c>
    </row>
    <row r="104" spans="1:17">
      <c r="A104" t="s">
        <v>27</v>
      </c>
      <c r="B104">
        <v>35</v>
      </c>
      <c r="C104">
        <v>68000</v>
      </c>
      <c r="D104">
        <v>3</v>
      </c>
      <c r="F104">
        <v>1</v>
      </c>
      <c r="G104" t="s">
        <v>29</v>
      </c>
      <c r="I104" s="1" t="b">
        <f t="shared" si="3"/>
        <v>1</v>
      </c>
      <c r="J104" s="2">
        <f t="shared" si="4"/>
        <v>-32000</v>
      </c>
      <c r="K104" t="s">
        <v>27</v>
      </c>
      <c r="L104">
        <v>35</v>
      </c>
      <c r="M104">
        <v>100000</v>
      </c>
      <c r="N104">
        <v>1</v>
      </c>
      <c r="P104">
        <v>0</v>
      </c>
      <c r="Q104" t="s">
        <v>28</v>
      </c>
    </row>
    <row r="105" spans="1:17">
      <c r="A105" t="s">
        <v>27</v>
      </c>
      <c r="B105">
        <v>36</v>
      </c>
      <c r="E105">
        <v>43</v>
      </c>
      <c r="F105">
        <v>1</v>
      </c>
      <c r="G105" t="s">
        <v>29</v>
      </c>
      <c r="H105" s="1">
        <f t="shared" si="5"/>
        <v>8</v>
      </c>
      <c r="I105" s="1" t="b">
        <f t="shared" si="3"/>
        <v>1</v>
      </c>
      <c r="J105" s="2">
        <f t="shared" si="4"/>
        <v>-50000</v>
      </c>
      <c r="K105" t="s">
        <v>27</v>
      </c>
      <c r="L105">
        <v>36</v>
      </c>
      <c r="M105">
        <v>50000</v>
      </c>
      <c r="N105">
        <v>2</v>
      </c>
      <c r="O105">
        <v>35</v>
      </c>
      <c r="P105">
        <v>0</v>
      </c>
      <c r="Q105" t="s">
        <v>28</v>
      </c>
    </row>
    <row r="106" spans="1:17">
      <c r="A106" t="s">
        <v>27</v>
      </c>
      <c r="B106">
        <v>37</v>
      </c>
      <c r="E106">
        <v>43</v>
      </c>
      <c r="F106">
        <v>1</v>
      </c>
      <c r="G106" t="s">
        <v>29</v>
      </c>
      <c r="H106" s="1">
        <f t="shared" si="5"/>
        <v>8</v>
      </c>
      <c r="I106" s="1" t="b">
        <f t="shared" si="3"/>
        <v>1</v>
      </c>
      <c r="J106" s="2">
        <f t="shared" si="4"/>
        <v>-50000</v>
      </c>
      <c r="K106" t="s">
        <v>27</v>
      </c>
      <c r="L106">
        <v>37</v>
      </c>
      <c r="M106">
        <v>50000</v>
      </c>
      <c r="N106">
        <v>1</v>
      </c>
      <c r="O106">
        <v>35</v>
      </c>
      <c r="P106">
        <v>0</v>
      </c>
      <c r="Q106" t="s">
        <v>28</v>
      </c>
    </row>
    <row r="107" spans="1:17">
      <c r="A107" t="s">
        <v>27</v>
      </c>
      <c r="B107">
        <v>38</v>
      </c>
      <c r="C107">
        <v>5114</v>
      </c>
      <c r="D107">
        <v>1</v>
      </c>
      <c r="E107">
        <v>48</v>
      </c>
      <c r="F107">
        <v>1</v>
      </c>
      <c r="G107" t="s">
        <v>29</v>
      </c>
      <c r="H107" s="1">
        <f t="shared" si="5"/>
        <v>12</v>
      </c>
      <c r="I107" s="1" t="b">
        <f t="shared" si="3"/>
        <v>1</v>
      </c>
      <c r="J107" s="2">
        <f t="shared" si="4"/>
        <v>5114</v>
      </c>
      <c r="K107" t="s">
        <v>27</v>
      </c>
      <c r="L107">
        <v>38</v>
      </c>
      <c r="O107">
        <v>36</v>
      </c>
      <c r="P107">
        <v>0</v>
      </c>
      <c r="Q107" t="s">
        <v>28</v>
      </c>
    </row>
    <row r="108" spans="1:17">
      <c r="A108" t="s">
        <v>27</v>
      </c>
      <c r="B108">
        <v>39</v>
      </c>
      <c r="E108">
        <v>48</v>
      </c>
      <c r="F108">
        <v>1</v>
      </c>
      <c r="G108" t="s">
        <v>29</v>
      </c>
      <c r="H108" s="1">
        <f t="shared" si="5"/>
        <v>12</v>
      </c>
      <c r="I108" s="1" t="b">
        <f t="shared" si="3"/>
        <v>1</v>
      </c>
      <c r="J108" s="2">
        <f t="shared" si="4"/>
        <v>-37880</v>
      </c>
      <c r="K108" t="s">
        <v>27</v>
      </c>
      <c r="L108">
        <v>39</v>
      </c>
      <c r="M108">
        <v>37880</v>
      </c>
      <c r="N108">
        <v>2</v>
      </c>
      <c r="O108">
        <v>36</v>
      </c>
      <c r="P108">
        <v>0</v>
      </c>
      <c r="Q108" t="s">
        <v>28</v>
      </c>
    </row>
    <row r="109" spans="1:17">
      <c r="A109" t="s">
        <v>27</v>
      </c>
      <c r="B109">
        <v>40</v>
      </c>
      <c r="C109">
        <v>403087</v>
      </c>
      <c r="D109">
        <v>6</v>
      </c>
      <c r="E109">
        <v>48</v>
      </c>
      <c r="F109">
        <v>1</v>
      </c>
      <c r="G109" t="s">
        <v>29</v>
      </c>
      <c r="H109" s="1">
        <f t="shared" si="5"/>
        <v>12</v>
      </c>
      <c r="I109" s="1" t="b">
        <f t="shared" si="3"/>
        <v>1</v>
      </c>
      <c r="J109" s="2">
        <f t="shared" si="4"/>
        <v>302887</v>
      </c>
      <c r="K109" t="s">
        <v>27</v>
      </c>
      <c r="L109">
        <v>40</v>
      </c>
      <c r="M109">
        <v>100200</v>
      </c>
      <c r="N109">
        <v>6</v>
      </c>
      <c r="O109">
        <v>36</v>
      </c>
      <c r="P109">
        <v>0</v>
      </c>
      <c r="Q109" t="s">
        <v>28</v>
      </c>
    </row>
    <row r="110" spans="1:17">
      <c r="A110" t="s">
        <v>27</v>
      </c>
      <c r="B110">
        <v>41</v>
      </c>
      <c r="E110">
        <v>48</v>
      </c>
      <c r="F110">
        <v>1</v>
      </c>
      <c r="G110" t="s">
        <v>29</v>
      </c>
      <c r="H110" s="1">
        <f t="shared" si="5"/>
        <v>12</v>
      </c>
      <c r="I110" s="1" t="b">
        <f t="shared" si="3"/>
        <v>1</v>
      </c>
      <c r="J110" s="2"/>
      <c r="K110" t="s">
        <v>27</v>
      </c>
      <c r="L110">
        <v>41</v>
      </c>
      <c r="O110">
        <v>36</v>
      </c>
      <c r="P110">
        <v>0</v>
      </c>
      <c r="Q110" t="s">
        <v>28</v>
      </c>
    </row>
    <row r="111" spans="1:17">
      <c r="A111" t="s">
        <v>27</v>
      </c>
      <c r="B111">
        <v>42</v>
      </c>
      <c r="E111">
        <v>48</v>
      </c>
      <c r="F111">
        <v>1</v>
      </c>
      <c r="G111" t="s">
        <v>29</v>
      </c>
      <c r="H111" s="1">
        <f t="shared" si="5"/>
        <v>12</v>
      </c>
      <c r="I111" s="1" t="b">
        <f t="shared" si="3"/>
        <v>1</v>
      </c>
      <c r="J111" s="2"/>
      <c r="K111" t="s">
        <v>27</v>
      </c>
      <c r="L111">
        <v>42</v>
      </c>
      <c r="O111">
        <v>36</v>
      </c>
      <c r="P111">
        <v>0</v>
      </c>
      <c r="Q111" t="s">
        <v>28</v>
      </c>
    </row>
    <row r="112" spans="1:17">
      <c r="A112" t="s">
        <v>27</v>
      </c>
      <c r="B112">
        <v>43</v>
      </c>
      <c r="E112">
        <v>48</v>
      </c>
      <c r="F112">
        <v>1</v>
      </c>
      <c r="G112" t="s">
        <v>29</v>
      </c>
      <c r="H112" s="1">
        <f t="shared" si="5"/>
        <v>12</v>
      </c>
      <c r="I112" s="1" t="b">
        <f t="shared" si="3"/>
        <v>1</v>
      </c>
      <c r="J112" s="2"/>
      <c r="K112" t="s">
        <v>27</v>
      </c>
      <c r="L112">
        <v>43</v>
      </c>
      <c r="O112">
        <v>36</v>
      </c>
      <c r="P112">
        <v>0</v>
      </c>
      <c r="Q112" t="s">
        <v>28</v>
      </c>
    </row>
    <row r="113" spans="1:17">
      <c r="A113" t="s">
        <v>27</v>
      </c>
      <c r="B113">
        <v>44</v>
      </c>
      <c r="C113">
        <v>142785</v>
      </c>
      <c r="D113">
        <v>9</v>
      </c>
      <c r="E113">
        <v>48</v>
      </c>
      <c r="F113">
        <v>1</v>
      </c>
      <c r="G113" t="s">
        <v>29</v>
      </c>
      <c r="H113" s="1">
        <f t="shared" si="5"/>
        <v>12</v>
      </c>
      <c r="I113" s="1" t="b">
        <f t="shared" si="3"/>
        <v>1</v>
      </c>
      <c r="J113" s="2">
        <f t="shared" si="4"/>
        <v>142785</v>
      </c>
      <c r="K113" t="s">
        <v>27</v>
      </c>
      <c r="L113">
        <v>44</v>
      </c>
      <c r="O113">
        <v>36</v>
      </c>
      <c r="P113">
        <v>0</v>
      </c>
      <c r="Q113" t="s">
        <v>28</v>
      </c>
    </row>
    <row r="114" spans="1:17">
      <c r="A114" t="s">
        <v>30</v>
      </c>
      <c r="B114">
        <v>29</v>
      </c>
      <c r="F114">
        <v>1</v>
      </c>
      <c r="G114" t="s">
        <v>32</v>
      </c>
      <c r="I114" s="1" t="b">
        <f t="shared" si="3"/>
        <v>1</v>
      </c>
      <c r="J114" s="2">
        <f t="shared" si="4"/>
        <v>-21000</v>
      </c>
      <c r="K114" t="s">
        <v>30</v>
      </c>
      <c r="L114">
        <v>29</v>
      </c>
      <c r="M114">
        <v>21000</v>
      </c>
      <c r="N114">
        <v>2</v>
      </c>
      <c r="P114">
        <v>0</v>
      </c>
      <c r="Q114" t="s">
        <v>31</v>
      </c>
    </row>
    <row r="115" spans="1:17">
      <c r="A115" t="s">
        <v>30</v>
      </c>
      <c r="B115">
        <v>30</v>
      </c>
      <c r="F115">
        <v>1</v>
      </c>
      <c r="G115" t="s">
        <v>32</v>
      </c>
      <c r="I115" s="1" t="b">
        <f t="shared" si="3"/>
        <v>1</v>
      </c>
      <c r="J115" s="2">
        <f t="shared" si="4"/>
        <v>-9500</v>
      </c>
      <c r="K115" t="s">
        <v>30</v>
      </c>
      <c r="L115">
        <v>30</v>
      </c>
      <c r="M115">
        <v>9500</v>
      </c>
      <c r="N115">
        <v>1</v>
      </c>
      <c r="P115">
        <v>0</v>
      </c>
      <c r="Q115" t="s">
        <v>31</v>
      </c>
    </row>
    <row r="116" spans="1:17">
      <c r="A116" t="s">
        <v>30</v>
      </c>
      <c r="B116">
        <v>31</v>
      </c>
      <c r="C116">
        <v>47420</v>
      </c>
      <c r="D116">
        <v>1</v>
      </c>
      <c r="F116">
        <v>1</v>
      </c>
      <c r="G116" t="s">
        <v>32</v>
      </c>
      <c r="I116" s="1" t="b">
        <f t="shared" si="3"/>
        <v>1</v>
      </c>
      <c r="J116" s="2">
        <f t="shared" si="4"/>
        <v>47420</v>
      </c>
      <c r="K116" t="s">
        <v>30</v>
      </c>
      <c r="L116">
        <v>31</v>
      </c>
      <c r="P116">
        <v>0</v>
      </c>
      <c r="Q116" t="s">
        <v>31</v>
      </c>
    </row>
    <row r="117" spans="1:17">
      <c r="A117" t="s">
        <v>30</v>
      </c>
      <c r="B117">
        <v>32</v>
      </c>
      <c r="F117">
        <v>1</v>
      </c>
      <c r="G117" t="s">
        <v>32</v>
      </c>
      <c r="I117" s="1" t="b">
        <f t="shared" si="3"/>
        <v>1</v>
      </c>
      <c r="J117" s="2"/>
      <c r="K117" t="s">
        <v>30</v>
      </c>
      <c r="L117">
        <v>32</v>
      </c>
      <c r="P117">
        <v>0</v>
      </c>
      <c r="Q117" t="s">
        <v>31</v>
      </c>
    </row>
    <row r="118" spans="1:17">
      <c r="A118" t="s">
        <v>30</v>
      </c>
      <c r="B118">
        <v>33</v>
      </c>
      <c r="C118">
        <v>25000</v>
      </c>
      <c r="D118">
        <v>1</v>
      </c>
      <c r="F118">
        <v>1</v>
      </c>
      <c r="G118" t="s">
        <v>32</v>
      </c>
      <c r="I118" s="1" t="b">
        <f t="shared" si="3"/>
        <v>1</v>
      </c>
      <c r="J118" s="2">
        <f t="shared" si="4"/>
        <v>16000</v>
      </c>
      <c r="K118" t="s">
        <v>30</v>
      </c>
      <c r="L118">
        <v>33</v>
      </c>
      <c r="M118">
        <v>9000</v>
      </c>
      <c r="N118">
        <v>1</v>
      </c>
      <c r="P118">
        <v>0</v>
      </c>
      <c r="Q118" t="s">
        <v>31</v>
      </c>
    </row>
    <row r="119" spans="1:17">
      <c r="A119" t="s">
        <v>30</v>
      </c>
      <c r="B119">
        <v>34</v>
      </c>
      <c r="C119">
        <v>135000</v>
      </c>
      <c r="D119">
        <v>2</v>
      </c>
      <c r="F119">
        <v>1</v>
      </c>
      <c r="G119" t="s">
        <v>32</v>
      </c>
      <c r="I119" s="1" t="b">
        <f t="shared" si="3"/>
        <v>1</v>
      </c>
      <c r="J119" s="2">
        <f t="shared" si="4"/>
        <v>135000</v>
      </c>
      <c r="K119" t="s">
        <v>30</v>
      </c>
      <c r="L119">
        <v>34</v>
      </c>
      <c r="P119">
        <v>0</v>
      </c>
      <c r="Q119" t="s">
        <v>31</v>
      </c>
    </row>
    <row r="120" spans="1:17">
      <c r="A120" t="s">
        <v>30</v>
      </c>
      <c r="B120">
        <v>35</v>
      </c>
      <c r="C120">
        <v>32000</v>
      </c>
      <c r="D120">
        <v>4</v>
      </c>
      <c r="E120">
        <v>67</v>
      </c>
      <c r="F120">
        <v>1</v>
      </c>
      <c r="G120" t="s">
        <v>32</v>
      </c>
      <c r="H120" s="1">
        <f t="shared" si="5"/>
        <v>25</v>
      </c>
      <c r="I120" s="1" t="b">
        <f t="shared" si="3"/>
        <v>1</v>
      </c>
      <c r="J120" s="2">
        <f t="shared" si="4"/>
        <v>26500</v>
      </c>
      <c r="K120" t="s">
        <v>30</v>
      </c>
      <c r="L120">
        <v>35</v>
      </c>
      <c r="M120">
        <v>5500</v>
      </c>
      <c r="N120">
        <v>2</v>
      </c>
      <c r="O120">
        <v>42</v>
      </c>
      <c r="P120">
        <v>0</v>
      </c>
      <c r="Q120" t="s">
        <v>31</v>
      </c>
    </row>
    <row r="121" spans="1:17">
      <c r="A121" t="s">
        <v>30</v>
      </c>
      <c r="B121">
        <v>36</v>
      </c>
      <c r="C121">
        <v>230000</v>
      </c>
      <c r="D121">
        <v>2</v>
      </c>
      <c r="E121">
        <v>67</v>
      </c>
      <c r="F121">
        <v>1</v>
      </c>
      <c r="G121" t="s">
        <v>32</v>
      </c>
      <c r="H121" s="1">
        <f t="shared" si="5"/>
        <v>25</v>
      </c>
      <c r="I121" s="1" t="b">
        <f t="shared" si="3"/>
        <v>1</v>
      </c>
      <c r="J121" s="2">
        <f t="shared" si="4"/>
        <v>230000</v>
      </c>
      <c r="K121" t="s">
        <v>30</v>
      </c>
      <c r="L121">
        <v>36</v>
      </c>
      <c r="O121">
        <v>42</v>
      </c>
      <c r="P121">
        <v>0</v>
      </c>
      <c r="Q121" t="s">
        <v>31</v>
      </c>
    </row>
    <row r="122" spans="1:17">
      <c r="A122" t="s">
        <v>30</v>
      </c>
      <c r="B122">
        <v>37</v>
      </c>
      <c r="C122">
        <v>263000</v>
      </c>
      <c r="D122">
        <v>4</v>
      </c>
      <c r="E122">
        <v>65</v>
      </c>
      <c r="F122">
        <v>1</v>
      </c>
      <c r="G122" t="s">
        <v>32</v>
      </c>
      <c r="H122" s="1">
        <f t="shared" si="5"/>
        <v>26</v>
      </c>
      <c r="I122" s="1" t="b">
        <f t="shared" si="3"/>
        <v>1</v>
      </c>
      <c r="J122" s="2">
        <f t="shared" si="4"/>
        <v>260000</v>
      </c>
      <c r="K122" t="s">
        <v>30</v>
      </c>
      <c r="L122">
        <v>37</v>
      </c>
      <c r="M122">
        <v>3000</v>
      </c>
      <c r="N122">
        <v>1</v>
      </c>
      <c r="O122">
        <v>39</v>
      </c>
      <c r="P122">
        <v>0</v>
      </c>
      <c r="Q122" t="s">
        <v>31</v>
      </c>
    </row>
    <row r="123" spans="1:17">
      <c r="A123" t="s">
        <v>30</v>
      </c>
      <c r="B123">
        <v>38</v>
      </c>
      <c r="C123">
        <v>135000</v>
      </c>
      <c r="D123">
        <v>3</v>
      </c>
      <c r="E123">
        <v>65</v>
      </c>
      <c r="F123">
        <v>1</v>
      </c>
      <c r="G123" t="s">
        <v>32</v>
      </c>
      <c r="H123" s="1">
        <f t="shared" si="5"/>
        <v>26</v>
      </c>
      <c r="I123" s="1" t="b">
        <f t="shared" si="3"/>
        <v>1</v>
      </c>
      <c r="J123" s="2">
        <f t="shared" si="4"/>
        <v>135000</v>
      </c>
      <c r="K123" t="s">
        <v>30</v>
      </c>
      <c r="L123">
        <v>38</v>
      </c>
      <c r="O123">
        <v>39</v>
      </c>
      <c r="P123">
        <v>0</v>
      </c>
      <c r="Q123" t="s">
        <v>31</v>
      </c>
    </row>
    <row r="124" spans="1:17">
      <c r="A124" t="s">
        <v>30</v>
      </c>
      <c r="B124">
        <v>39</v>
      </c>
      <c r="C124">
        <v>140000</v>
      </c>
      <c r="D124">
        <v>4</v>
      </c>
      <c r="E124">
        <v>65</v>
      </c>
      <c r="F124">
        <v>1</v>
      </c>
      <c r="G124" t="s">
        <v>32</v>
      </c>
      <c r="H124" s="1">
        <f t="shared" si="5"/>
        <v>26</v>
      </c>
      <c r="I124" s="1" t="b">
        <f t="shared" si="3"/>
        <v>1</v>
      </c>
      <c r="J124" s="2">
        <f t="shared" si="4"/>
        <v>126000</v>
      </c>
      <c r="K124" t="s">
        <v>30</v>
      </c>
      <c r="L124">
        <v>39</v>
      </c>
      <c r="M124">
        <v>14000</v>
      </c>
      <c r="N124">
        <v>1</v>
      </c>
      <c r="O124">
        <v>39</v>
      </c>
      <c r="P124">
        <v>0</v>
      </c>
      <c r="Q124" t="s">
        <v>31</v>
      </c>
    </row>
    <row r="125" spans="1:17">
      <c r="A125" t="s">
        <v>30</v>
      </c>
      <c r="B125">
        <v>40</v>
      </c>
      <c r="C125">
        <v>51000</v>
      </c>
      <c r="D125">
        <v>3</v>
      </c>
      <c r="E125">
        <v>65</v>
      </c>
      <c r="F125">
        <v>1</v>
      </c>
      <c r="G125" t="s">
        <v>32</v>
      </c>
      <c r="H125" s="1">
        <f t="shared" si="5"/>
        <v>24</v>
      </c>
      <c r="I125" s="1" t="b">
        <f t="shared" si="3"/>
        <v>1</v>
      </c>
      <c r="J125" s="2">
        <f t="shared" si="4"/>
        <v>51000</v>
      </c>
      <c r="K125" t="s">
        <v>30</v>
      </c>
      <c r="L125">
        <v>40</v>
      </c>
      <c r="O125">
        <v>41</v>
      </c>
      <c r="P125">
        <v>0</v>
      </c>
      <c r="Q125" t="s">
        <v>31</v>
      </c>
    </row>
    <row r="126" spans="1:17">
      <c r="A126" t="s">
        <v>30</v>
      </c>
      <c r="B126">
        <v>41</v>
      </c>
      <c r="C126">
        <v>100000</v>
      </c>
      <c r="D126">
        <v>1</v>
      </c>
      <c r="E126">
        <v>65</v>
      </c>
      <c r="F126">
        <v>1</v>
      </c>
      <c r="G126" t="s">
        <v>32</v>
      </c>
      <c r="H126" s="1">
        <f t="shared" si="5"/>
        <v>24</v>
      </c>
      <c r="I126" s="1" t="b">
        <f t="shared" si="3"/>
        <v>1</v>
      </c>
      <c r="J126" s="2">
        <f t="shared" si="4"/>
        <v>96500</v>
      </c>
      <c r="K126" t="s">
        <v>30</v>
      </c>
      <c r="L126">
        <v>41</v>
      </c>
      <c r="M126">
        <v>3500</v>
      </c>
      <c r="N126">
        <v>1</v>
      </c>
      <c r="O126">
        <v>41</v>
      </c>
      <c r="P126">
        <v>0</v>
      </c>
      <c r="Q126" t="s">
        <v>31</v>
      </c>
    </row>
    <row r="127" spans="1:17">
      <c r="A127" t="s">
        <v>33</v>
      </c>
      <c r="B127">
        <v>28</v>
      </c>
      <c r="F127">
        <v>1</v>
      </c>
      <c r="G127" t="s">
        <v>35</v>
      </c>
      <c r="I127" s="1" t="b">
        <f t="shared" si="3"/>
        <v>1</v>
      </c>
      <c r="J127" s="2">
        <f t="shared" si="4"/>
        <v>-120463</v>
      </c>
      <c r="K127" t="s">
        <v>33</v>
      </c>
      <c r="L127">
        <v>28</v>
      </c>
      <c r="M127">
        <v>120463</v>
      </c>
      <c r="N127">
        <v>4</v>
      </c>
      <c r="P127">
        <v>0</v>
      </c>
      <c r="Q127" t="s">
        <v>34</v>
      </c>
    </row>
    <row r="128" spans="1:17">
      <c r="A128" t="s">
        <v>33</v>
      </c>
      <c r="B128">
        <v>29</v>
      </c>
      <c r="C128">
        <v>210420</v>
      </c>
      <c r="D128">
        <v>6</v>
      </c>
      <c r="F128">
        <v>1</v>
      </c>
      <c r="G128" t="s">
        <v>35</v>
      </c>
      <c r="I128" s="1" t="b">
        <f t="shared" si="3"/>
        <v>1</v>
      </c>
      <c r="J128" s="2">
        <f t="shared" si="4"/>
        <v>210420</v>
      </c>
      <c r="K128" t="s">
        <v>33</v>
      </c>
      <c r="L128">
        <v>29</v>
      </c>
      <c r="P128">
        <v>0</v>
      </c>
      <c r="Q128" t="s">
        <v>34</v>
      </c>
    </row>
    <row r="129" spans="1:17">
      <c r="A129" t="s">
        <v>33</v>
      </c>
      <c r="B129">
        <v>30</v>
      </c>
      <c r="F129">
        <v>1</v>
      </c>
      <c r="G129" t="s">
        <v>35</v>
      </c>
      <c r="I129" s="1" t="b">
        <f t="shared" si="3"/>
        <v>1</v>
      </c>
      <c r="J129" s="2">
        <f t="shared" si="4"/>
        <v>-200000</v>
      </c>
      <c r="K129" t="s">
        <v>33</v>
      </c>
      <c r="L129">
        <v>30</v>
      </c>
      <c r="M129">
        <v>200000</v>
      </c>
      <c r="N129">
        <v>1</v>
      </c>
      <c r="P129">
        <v>0</v>
      </c>
      <c r="Q129" t="s">
        <v>34</v>
      </c>
    </row>
    <row r="130" spans="1:17">
      <c r="A130" t="s">
        <v>33</v>
      </c>
      <c r="B130">
        <v>31</v>
      </c>
      <c r="C130">
        <v>143500</v>
      </c>
      <c r="D130">
        <v>6</v>
      </c>
      <c r="F130">
        <v>1</v>
      </c>
      <c r="G130" t="s">
        <v>35</v>
      </c>
      <c r="I130" s="1" t="b">
        <f t="shared" si="3"/>
        <v>1</v>
      </c>
      <c r="J130" s="2">
        <f t="shared" si="4"/>
        <v>-216500</v>
      </c>
      <c r="K130" t="s">
        <v>33</v>
      </c>
      <c r="L130">
        <v>31</v>
      </c>
      <c r="M130">
        <v>360000</v>
      </c>
      <c r="N130">
        <v>3</v>
      </c>
      <c r="P130">
        <v>0</v>
      </c>
      <c r="Q130" t="s">
        <v>34</v>
      </c>
    </row>
    <row r="131" spans="1:17">
      <c r="A131" t="s">
        <v>33</v>
      </c>
      <c r="B131">
        <v>32</v>
      </c>
      <c r="C131">
        <v>53550</v>
      </c>
      <c r="D131">
        <v>5</v>
      </c>
      <c r="F131">
        <v>1</v>
      </c>
      <c r="G131" t="s">
        <v>35</v>
      </c>
      <c r="I131" s="1" t="b">
        <f t="shared" ref="I131:I194" si="6">B131=L131</f>
        <v>1</v>
      </c>
      <c r="J131" s="2">
        <f t="shared" ref="J131:J194" si="7">C131-M131</f>
        <v>53550</v>
      </c>
      <c r="K131" t="s">
        <v>33</v>
      </c>
      <c r="L131">
        <v>32</v>
      </c>
      <c r="P131">
        <v>0</v>
      </c>
      <c r="Q131" t="s">
        <v>34</v>
      </c>
    </row>
    <row r="132" spans="1:17">
      <c r="A132" t="s">
        <v>33</v>
      </c>
      <c r="B132">
        <v>33</v>
      </c>
      <c r="C132">
        <v>250000</v>
      </c>
      <c r="D132">
        <v>1</v>
      </c>
      <c r="F132">
        <v>1</v>
      </c>
      <c r="G132" t="s">
        <v>35</v>
      </c>
      <c r="I132" s="1" t="b">
        <f t="shared" si="6"/>
        <v>1</v>
      </c>
      <c r="J132" s="2">
        <f t="shared" si="7"/>
        <v>-84001</v>
      </c>
      <c r="K132" t="s">
        <v>33</v>
      </c>
      <c r="L132">
        <v>33</v>
      </c>
      <c r="M132">
        <v>334001</v>
      </c>
      <c r="N132">
        <v>7</v>
      </c>
      <c r="P132">
        <v>0</v>
      </c>
      <c r="Q132" t="s">
        <v>34</v>
      </c>
    </row>
    <row r="133" spans="1:17">
      <c r="A133" t="s">
        <v>33</v>
      </c>
      <c r="B133">
        <v>34</v>
      </c>
      <c r="C133">
        <v>75000</v>
      </c>
      <c r="D133">
        <v>5</v>
      </c>
      <c r="E133">
        <v>38</v>
      </c>
      <c r="F133">
        <v>1</v>
      </c>
      <c r="G133" t="s">
        <v>35</v>
      </c>
      <c r="H133" s="1">
        <f t="shared" ref="H133:H196" si="8">E133-O133</f>
        <v>12</v>
      </c>
      <c r="I133" s="1" t="b">
        <f t="shared" si="6"/>
        <v>1</v>
      </c>
      <c r="J133" s="2">
        <f t="shared" si="7"/>
        <v>75000</v>
      </c>
      <c r="K133" t="s">
        <v>33</v>
      </c>
      <c r="L133">
        <v>34</v>
      </c>
      <c r="M133">
        <v>0</v>
      </c>
      <c r="N133">
        <v>1</v>
      </c>
      <c r="O133">
        <v>26</v>
      </c>
      <c r="P133">
        <v>0</v>
      </c>
      <c r="Q133" t="s">
        <v>34</v>
      </c>
    </row>
    <row r="134" spans="1:17">
      <c r="A134" t="s">
        <v>33</v>
      </c>
      <c r="B134">
        <v>35</v>
      </c>
      <c r="C134">
        <v>204900</v>
      </c>
      <c r="D134">
        <v>6</v>
      </c>
      <c r="E134">
        <v>39</v>
      </c>
      <c r="F134">
        <v>1</v>
      </c>
      <c r="G134" t="s">
        <v>35</v>
      </c>
      <c r="H134" s="1">
        <f t="shared" si="8"/>
        <v>11</v>
      </c>
      <c r="I134" s="1" t="b">
        <f t="shared" si="6"/>
        <v>1</v>
      </c>
      <c r="J134" s="2">
        <f t="shared" si="7"/>
        <v>54900</v>
      </c>
      <c r="K134" t="s">
        <v>33</v>
      </c>
      <c r="L134">
        <v>35</v>
      </c>
      <c r="M134">
        <v>150000</v>
      </c>
      <c r="N134">
        <v>1</v>
      </c>
      <c r="O134">
        <v>28</v>
      </c>
      <c r="P134">
        <v>0</v>
      </c>
      <c r="Q134" t="s">
        <v>34</v>
      </c>
    </row>
    <row r="135" spans="1:17">
      <c r="A135" t="s">
        <v>33</v>
      </c>
      <c r="B135">
        <v>36</v>
      </c>
      <c r="C135">
        <v>626500</v>
      </c>
      <c r="D135">
        <v>9</v>
      </c>
      <c r="E135">
        <v>39</v>
      </c>
      <c r="F135">
        <v>1</v>
      </c>
      <c r="G135" t="s">
        <v>35</v>
      </c>
      <c r="H135" s="1">
        <f t="shared" si="8"/>
        <v>11</v>
      </c>
      <c r="I135" s="1" t="b">
        <f t="shared" si="6"/>
        <v>1</v>
      </c>
      <c r="J135" s="2">
        <f t="shared" si="7"/>
        <v>188502</v>
      </c>
      <c r="K135" t="s">
        <v>33</v>
      </c>
      <c r="L135">
        <v>36</v>
      </c>
      <c r="M135">
        <v>437998</v>
      </c>
      <c r="N135">
        <v>5</v>
      </c>
      <c r="O135">
        <v>28</v>
      </c>
      <c r="P135">
        <v>0</v>
      </c>
      <c r="Q135" t="s">
        <v>34</v>
      </c>
    </row>
    <row r="136" spans="1:17">
      <c r="A136" t="s">
        <v>33</v>
      </c>
      <c r="B136">
        <v>37</v>
      </c>
      <c r="C136">
        <v>97000</v>
      </c>
      <c r="D136">
        <v>4</v>
      </c>
      <c r="E136">
        <v>43</v>
      </c>
      <c r="F136">
        <v>1</v>
      </c>
      <c r="G136" t="s">
        <v>35</v>
      </c>
      <c r="H136" s="1">
        <f t="shared" si="8"/>
        <v>10</v>
      </c>
      <c r="I136" s="1" t="b">
        <f t="shared" si="6"/>
        <v>1</v>
      </c>
      <c r="J136" s="2">
        <f t="shared" si="7"/>
        <v>-10400</v>
      </c>
      <c r="K136" t="s">
        <v>33</v>
      </c>
      <c r="L136">
        <v>37</v>
      </c>
      <c r="M136">
        <v>107400</v>
      </c>
      <c r="N136">
        <v>5</v>
      </c>
      <c r="O136">
        <v>33</v>
      </c>
      <c r="P136">
        <v>0</v>
      </c>
      <c r="Q136" t="s">
        <v>34</v>
      </c>
    </row>
    <row r="137" spans="1:17">
      <c r="A137" t="s">
        <v>33</v>
      </c>
      <c r="B137">
        <v>38</v>
      </c>
      <c r="C137">
        <v>256000</v>
      </c>
      <c r="D137">
        <v>4</v>
      </c>
      <c r="E137">
        <v>43</v>
      </c>
      <c r="F137">
        <v>1</v>
      </c>
      <c r="G137" t="s">
        <v>35</v>
      </c>
      <c r="H137" s="1">
        <f t="shared" si="8"/>
        <v>10</v>
      </c>
      <c r="I137" s="1" t="b">
        <f t="shared" si="6"/>
        <v>1</v>
      </c>
      <c r="J137" s="2">
        <f t="shared" si="7"/>
        <v>236401</v>
      </c>
      <c r="K137" t="s">
        <v>33</v>
      </c>
      <c r="L137">
        <v>38</v>
      </c>
      <c r="M137">
        <v>19599</v>
      </c>
      <c r="N137">
        <v>2</v>
      </c>
      <c r="O137">
        <v>33</v>
      </c>
      <c r="P137">
        <v>0</v>
      </c>
      <c r="Q137" t="s">
        <v>34</v>
      </c>
    </row>
    <row r="138" spans="1:17">
      <c r="A138" t="s">
        <v>33</v>
      </c>
      <c r="B138">
        <v>39</v>
      </c>
      <c r="C138">
        <v>180000</v>
      </c>
      <c r="D138">
        <v>4</v>
      </c>
      <c r="E138">
        <v>43</v>
      </c>
      <c r="F138">
        <v>1</v>
      </c>
      <c r="G138" t="s">
        <v>35</v>
      </c>
      <c r="H138" s="1">
        <f t="shared" si="8"/>
        <v>10</v>
      </c>
      <c r="I138" s="1" t="b">
        <f t="shared" si="6"/>
        <v>1</v>
      </c>
      <c r="J138" s="2">
        <f t="shared" si="7"/>
        <v>-413123</v>
      </c>
      <c r="K138" t="s">
        <v>33</v>
      </c>
      <c r="L138">
        <v>39</v>
      </c>
      <c r="M138">
        <v>593123</v>
      </c>
      <c r="N138">
        <v>9</v>
      </c>
      <c r="O138">
        <v>33</v>
      </c>
      <c r="P138">
        <v>0</v>
      </c>
      <c r="Q138" t="s">
        <v>34</v>
      </c>
    </row>
    <row r="139" spans="1:17">
      <c r="A139" t="s">
        <v>33</v>
      </c>
      <c r="B139">
        <v>40</v>
      </c>
      <c r="C139">
        <v>274310</v>
      </c>
      <c r="D139">
        <v>15</v>
      </c>
      <c r="E139">
        <v>43</v>
      </c>
      <c r="F139">
        <v>1</v>
      </c>
      <c r="G139" t="s">
        <v>35</v>
      </c>
      <c r="H139" s="1">
        <f t="shared" si="8"/>
        <v>10</v>
      </c>
      <c r="I139" s="1" t="b">
        <f t="shared" si="6"/>
        <v>1</v>
      </c>
      <c r="J139" s="2">
        <f t="shared" si="7"/>
        <v>129310</v>
      </c>
      <c r="K139" t="s">
        <v>33</v>
      </c>
      <c r="L139">
        <v>40</v>
      </c>
      <c r="M139">
        <v>145000</v>
      </c>
      <c r="N139">
        <v>4</v>
      </c>
      <c r="O139">
        <v>33</v>
      </c>
      <c r="P139">
        <v>0</v>
      </c>
      <c r="Q139" t="s">
        <v>34</v>
      </c>
    </row>
    <row r="140" spans="1:17">
      <c r="A140" t="s">
        <v>33</v>
      </c>
      <c r="B140">
        <v>41</v>
      </c>
      <c r="E140">
        <v>43</v>
      </c>
      <c r="F140">
        <v>1</v>
      </c>
      <c r="G140" t="s">
        <v>35</v>
      </c>
      <c r="H140" s="1">
        <f t="shared" si="8"/>
        <v>10</v>
      </c>
      <c r="I140" s="1" t="b">
        <f t="shared" si="6"/>
        <v>1</v>
      </c>
      <c r="J140" s="2"/>
      <c r="K140" t="s">
        <v>33</v>
      </c>
      <c r="L140">
        <v>41</v>
      </c>
      <c r="O140">
        <v>33</v>
      </c>
      <c r="P140">
        <v>0</v>
      </c>
      <c r="Q140" t="s">
        <v>34</v>
      </c>
    </row>
    <row r="141" spans="1:17">
      <c r="A141" t="s">
        <v>33</v>
      </c>
      <c r="B141">
        <v>42</v>
      </c>
      <c r="C141">
        <v>10000</v>
      </c>
      <c r="D141">
        <v>1</v>
      </c>
      <c r="E141">
        <v>43</v>
      </c>
      <c r="F141">
        <v>1</v>
      </c>
      <c r="G141" t="s">
        <v>35</v>
      </c>
      <c r="H141" s="1">
        <f t="shared" si="8"/>
        <v>10</v>
      </c>
      <c r="I141" s="1" t="b">
        <f t="shared" si="6"/>
        <v>1</v>
      </c>
      <c r="J141" s="2">
        <f t="shared" si="7"/>
        <v>10000</v>
      </c>
      <c r="K141" t="s">
        <v>33</v>
      </c>
      <c r="L141">
        <v>42</v>
      </c>
      <c r="O141">
        <v>33</v>
      </c>
      <c r="P141">
        <v>0</v>
      </c>
      <c r="Q141" t="s">
        <v>34</v>
      </c>
    </row>
    <row r="142" spans="1:17">
      <c r="A142" t="s">
        <v>33</v>
      </c>
      <c r="B142">
        <v>43</v>
      </c>
      <c r="C142">
        <v>62000</v>
      </c>
      <c r="D142">
        <v>14</v>
      </c>
      <c r="E142">
        <v>43</v>
      </c>
      <c r="F142">
        <v>1</v>
      </c>
      <c r="G142" t="s">
        <v>35</v>
      </c>
      <c r="H142" s="1">
        <f t="shared" si="8"/>
        <v>10</v>
      </c>
      <c r="I142" s="1" t="b">
        <f t="shared" si="6"/>
        <v>1</v>
      </c>
      <c r="J142" s="2">
        <f t="shared" si="7"/>
        <v>62000</v>
      </c>
      <c r="K142" t="s">
        <v>33</v>
      </c>
      <c r="L142">
        <v>43</v>
      </c>
      <c r="O142">
        <v>33</v>
      </c>
      <c r="P142">
        <v>0</v>
      </c>
      <c r="Q142" t="s">
        <v>34</v>
      </c>
    </row>
    <row r="143" spans="1:17">
      <c r="A143" t="s">
        <v>36</v>
      </c>
      <c r="B143">
        <v>29</v>
      </c>
      <c r="C143">
        <v>11000</v>
      </c>
      <c r="D143">
        <v>2</v>
      </c>
      <c r="F143">
        <v>1</v>
      </c>
      <c r="G143" t="s">
        <v>37</v>
      </c>
      <c r="I143" s="1" t="b">
        <f t="shared" si="6"/>
        <v>1</v>
      </c>
      <c r="J143" s="2">
        <f t="shared" si="7"/>
        <v>11000</v>
      </c>
      <c r="K143" t="s">
        <v>36</v>
      </c>
      <c r="L143">
        <v>29</v>
      </c>
      <c r="P143">
        <v>0</v>
      </c>
      <c r="Q143" t="s">
        <v>38</v>
      </c>
    </row>
    <row r="144" spans="1:17">
      <c r="A144" t="s">
        <v>36</v>
      </c>
      <c r="B144">
        <v>30</v>
      </c>
      <c r="C144">
        <v>11200</v>
      </c>
      <c r="D144">
        <v>3</v>
      </c>
      <c r="F144">
        <v>1</v>
      </c>
      <c r="G144" t="s">
        <v>37</v>
      </c>
      <c r="I144" s="1" t="b">
        <f t="shared" si="6"/>
        <v>1</v>
      </c>
      <c r="J144" s="2">
        <f t="shared" si="7"/>
        <v>11200</v>
      </c>
      <c r="K144" t="s">
        <v>36</v>
      </c>
      <c r="L144">
        <v>30</v>
      </c>
      <c r="P144">
        <v>0</v>
      </c>
      <c r="Q144" t="s">
        <v>38</v>
      </c>
    </row>
    <row r="145" spans="1:17">
      <c r="A145" t="s">
        <v>36</v>
      </c>
      <c r="B145">
        <v>31</v>
      </c>
      <c r="C145">
        <v>13000</v>
      </c>
      <c r="D145">
        <v>2</v>
      </c>
      <c r="F145">
        <v>1</v>
      </c>
      <c r="G145" t="s">
        <v>37</v>
      </c>
      <c r="I145" s="1" t="b">
        <f t="shared" si="6"/>
        <v>1</v>
      </c>
      <c r="J145" s="2">
        <f t="shared" si="7"/>
        <v>3100</v>
      </c>
      <c r="K145" t="s">
        <v>36</v>
      </c>
      <c r="L145">
        <v>31</v>
      </c>
      <c r="M145">
        <v>9900</v>
      </c>
      <c r="N145">
        <v>1</v>
      </c>
      <c r="P145">
        <v>0</v>
      </c>
      <c r="Q145" t="s">
        <v>38</v>
      </c>
    </row>
    <row r="146" spans="1:17">
      <c r="A146" t="s">
        <v>36</v>
      </c>
      <c r="B146">
        <v>32</v>
      </c>
      <c r="C146">
        <v>5000</v>
      </c>
      <c r="D146">
        <v>1</v>
      </c>
      <c r="F146">
        <v>1</v>
      </c>
      <c r="G146" t="s">
        <v>37</v>
      </c>
      <c r="I146" s="1" t="b">
        <f t="shared" si="6"/>
        <v>1</v>
      </c>
      <c r="J146" s="2">
        <f t="shared" si="7"/>
        <v>5000</v>
      </c>
      <c r="K146" t="s">
        <v>36</v>
      </c>
      <c r="L146">
        <v>32</v>
      </c>
      <c r="P146">
        <v>0</v>
      </c>
      <c r="Q146" t="s">
        <v>38</v>
      </c>
    </row>
    <row r="147" spans="1:17">
      <c r="A147" t="s">
        <v>36</v>
      </c>
      <c r="B147">
        <v>33</v>
      </c>
      <c r="C147">
        <v>8000</v>
      </c>
      <c r="D147">
        <v>2</v>
      </c>
      <c r="F147">
        <v>1</v>
      </c>
      <c r="G147" t="s">
        <v>37</v>
      </c>
      <c r="I147" s="1" t="b">
        <f t="shared" si="6"/>
        <v>1</v>
      </c>
      <c r="J147" s="2">
        <f t="shared" si="7"/>
        <v>8000</v>
      </c>
      <c r="K147" t="s">
        <v>36</v>
      </c>
      <c r="L147">
        <v>33</v>
      </c>
      <c r="P147">
        <v>0</v>
      </c>
      <c r="Q147" t="s">
        <v>38</v>
      </c>
    </row>
    <row r="148" spans="1:17">
      <c r="A148" t="s">
        <v>36</v>
      </c>
      <c r="B148">
        <v>34</v>
      </c>
      <c r="C148">
        <v>30000</v>
      </c>
      <c r="D148">
        <v>1</v>
      </c>
      <c r="E148">
        <v>42</v>
      </c>
      <c r="F148">
        <v>1</v>
      </c>
      <c r="G148" t="s">
        <v>37</v>
      </c>
      <c r="H148" s="1">
        <f t="shared" si="8"/>
        <v>9</v>
      </c>
      <c r="I148" s="1" t="b">
        <f t="shared" si="6"/>
        <v>1</v>
      </c>
      <c r="J148" s="2">
        <f t="shared" si="7"/>
        <v>30000</v>
      </c>
      <c r="K148" t="s">
        <v>36</v>
      </c>
      <c r="L148">
        <v>34</v>
      </c>
      <c r="O148">
        <v>33</v>
      </c>
      <c r="P148">
        <v>0</v>
      </c>
      <c r="Q148" t="s">
        <v>38</v>
      </c>
    </row>
    <row r="149" spans="1:17">
      <c r="A149" t="s">
        <v>36</v>
      </c>
      <c r="B149">
        <v>35</v>
      </c>
      <c r="C149">
        <v>160000</v>
      </c>
      <c r="D149">
        <v>4</v>
      </c>
      <c r="E149">
        <v>42</v>
      </c>
      <c r="F149">
        <v>1</v>
      </c>
      <c r="G149" t="s">
        <v>37</v>
      </c>
      <c r="H149" s="1">
        <f t="shared" si="8"/>
        <v>9</v>
      </c>
      <c r="I149" s="1" t="b">
        <f t="shared" si="6"/>
        <v>1</v>
      </c>
      <c r="J149" s="2">
        <f t="shared" si="7"/>
        <v>-27000</v>
      </c>
      <c r="K149" t="s">
        <v>36</v>
      </c>
      <c r="L149">
        <v>35</v>
      </c>
      <c r="M149">
        <v>187000</v>
      </c>
      <c r="N149">
        <v>3</v>
      </c>
      <c r="O149">
        <v>33</v>
      </c>
      <c r="P149">
        <v>0</v>
      </c>
      <c r="Q149" t="s">
        <v>38</v>
      </c>
    </row>
    <row r="150" spans="1:17">
      <c r="A150" t="s">
        <v>36</v>
      </c>
      <c r="B150">
        <v>36</v>
      </c>
      <c r="E150">
        <v>42</v>
      </c>
      <c r="F150">
        <v>1</v>
      </c>
      <c r="G150" t="s">
        <v>37</v>
      </c>
      <c r="H150" s="1">
        <f t="shared" si="8"/>
        <v>9</v>
      </c>
      <c r="I150" s="1" t="b">
        <f t="shared" si="6"/>
        <v>1</v>
      </c>
      <c r="J150" s="2"/>
      <c r="K150" t="s">
        <v>36</v>
      </c>
      <c r="L150">
        <v>36</v>
      </c>
      <c r="O150">
        <v>33</v>
      </c>
      <c r="P150">
        <v>0</v>
      </c>
      <c r="Q150" t="s">
        <v>38</v>
      </c>
    </row>
    <row r="151" spans="1:17">
      <c r="A151" t="s">
        <v>36</v>
      </c>
      <c r="B151">
        <v>37</v>
      </c>
      <c r="C151">
        <v>150000</v>
      </c>
      <c r="D151">
        <v>1</v>
      </c>
      <c r="E151">
        <v>55</v>
      </c>
      <c r="F151">
        <v>1</v>
      </c>
      <c r="G151" t="s">
        <v>37</v>
      </c>
      <c r="H151" s="1">
        <f t="shared" si="8"/>
        <v>12</v>
      </c>
      <c r="I151" s="1" t="b">
        <f t="shared" si="6"/>
        <v>1</v>
      </c>
      <c r="J151" s="2">
        <f t="shared" si="7"/>
        <v>119996</v>
      </c>
      <c r="K151" t="s">
        <v>36</v>
      </c>
      <c r="L151">
        <v>37</v>
      </c>
      <c r="M151">
        <v>30004</v>
      </c>
      <c r="N151">
        <v>2</v>
      </c>
      <c r="O151">
        <v>43</v>
      </c>
      <c r="P151">
        <v>0</v>
      </c>
      <c r="Q151" t="s">
        <v>38</v>
      </c>
    </row>
    <row r="152" spans="1:17">
      <c r="A152" t="s">
        <v>36</v>
      </c>
      <c r="B152">
        <v>38</v>
      </c>
      <c r="E152">
        <v>55</v>
      </c>
      <c r="F152">
        <v>1</v>
      </c>
      <c r="G152" t="s">
        <v>37</v>
      </c>
      <c r="H152" s="1">
        <f t="shared" si="8"/>
        <v>12</v>
      </c>
      <c r="I152" s="1" t="b">
        <f t="shared" si="6"/>
        <v>1</v>
      </c>
      <c r="J152" s="2"/>
      <c r="K152" t="s">
        <v>36</v>
      </c>
      <c r="L152">
        <v>38</v>
      </c>
      <c r="O152">
        <v>43</v>
      </c>
      <c r="P152">
        <v>0</v>
      </c>
      <c r="Q152" t="s">
        <v>38</v>
      </c>
    </row>
    <row r="153" spans="1:17">
      <c r="A153" t="s">
        <v>36</v>
      </c>
      <c r="B153">
        <v>39</v>
      </c>
      <c r="C153">
        <v>11849</v>
      </c>
      <c r="D153">
        <v>1</v>
      </c>
      <c r="E153">
        <v>55</v>
      </c>
      <c r="F153">
        <v>1</v>
      </c>
      <c r="G153" t="s">
        <v>37</v>
      </c>
      <c r="H153" s="1">
        <f t="shared" si="8"/>
        <v>12</v>
      </c>
      <c r="I153" s="1" t="b">
        <f t="shared" si="6"/>
        <v>1</v>
      </c>
      <c r="J153" s="2">
        <f t="shared" si="7"/>
        <v>11849</v>
      </c>
      <c r="K153" t="s">
        <v>36</v>
      </c>
      <c r="L153">
        <v>39</v>
      </c>
      <c r="O153">
        <v>43</v>
      </c>
      <c r="P153">
        <v>0</v>
      </c>
      <c r="Q153" t="s">
        <v>38</v>
      </c>
    </row>
    <row r="154" spans="1:17">
      <c r="A154" t="s">
        <v>36</v>
      </c>
      <c r="B154">
        <v>40</v>
      </c>
      <c r="C154">
        <v>12000</v>
      </c>
      <c r="D154">
        <v>4</v>
      </c>
      <c r="E154">
        <v>62</v>
      </c>
      <c r="F154">
        <v>1</v>
      </c>
      <c r="G154" t="s">
        <v>37</v>
      </c>
      <c r="H154" s="1">
        <f t="shared" si="8"/>
        <v>23</v>
      </c>
      <c r="I154" s="1" t="b">
        <f t="shared" si="6"/>
        <v>1</v>
      </c>
      <c r="J154" s="2">
        <f t="shared" si="7"/>
        <v>12000</v>
      </c>
      <c r="K154" t="s">
        <v>36</v>
      </c>
      <c r="L154">
        <v>40</v>
      </c>
      <c r="O154">
        <v>39</v>
      </c>
      <c r="P154">
        <v>0</v>
      </c>
      <c r="Q154" t="s">
        <v>38</v>
      </c>
    </row>
    <row r="155" spans="1:17">
      <c r="A155" t="s">
        <v>39</v>
      </c>
      <c r="B155">
        <v>29</v>
      </c>
      <c r="G155" t="s">
        <v>41</v>
      </c>
      <c r="I155" s="1" t="b">
        <f t="shared" si="6"/>
        <v>1</v>
      </c>
      <c r="J155" s="2">
        <f t="shared" si="7"/>
        <v>-19985</v>
      </c>
      <c r="K155" t="s">
        <v>39</v>
      </c>
      <c r="L155">
        <v>29</v>
      </c>
      <c r="M155">
        <v>19985</v>
      </c>
      <c r="N155">
        <v>1</v>
      </c>
      <c r="P155">
        <v>0</v>
      </c>
      <c r="Q155" t="s">
        <v>40</v>
      </c>
    </row>
    <row r="156" spans="1:17">
      <c r="A156" t="s">
        <v>39</v>
      </c>
      <c r="B156">
        <v>30</v>
      </c>
      <c r="G156" t="s">
        <v>41</v>
      </c>
      <c r="I156" s="1" t="b">
        <f t="shared" si="6"/>
        <v>1</v>
      </c>
      <c r="J156" s="2">
        <f t="shared" si="7"/>
        <v>-7000</v>
      </c>
      <c r="K156" t="s">
        <v>39</v>
      </c>
      <c r="L156">
        <v>30</v>
      </c>
      <c r="M156">
        <v>7000</v>
      </c>
      <c r="N156">
        <v>2</v>
      </c>
      <c r="P156">
        <v>0</v>
      </c>
      <c r="Q156" t="s">
        <v>40</v>
      </c>
    </row>
    <row r="157" spans="1:17">
      <c r="A157" t="s">
        <v>39</v>
      </c>
      <c r="B157">
        <v>31</v>
      </c>
      <c r="G157" t="s">
        <v>41</v>
      </c>
      <c r="I157" s="1" t="b">
        <f t="shared" si="6"/>
        <v>1</v>
      </c>
      <c r="J157" s="2">
        <f t="shared" si="7"/>
        <v>-31634</v>
      </c>
      <c r="K157" t="s">
        <v>39</v>
      </c>
      <c r="L157">
        <v>31</v>
      </c>
      <c r="M157">
        <v>31634</v>
      </c>
      <c r="N157">
        <v>9</v>
      </c>
      <c r="P157">
        <v>0</v>
      </c>
      <c r="Q157" t="s">
        <v>40</v>
      </c>
    </row>
    <row r="158" spans="1:17">
      <c r="A158" t="s">
        <v>39</v>
      </c>
      <c r="B158">
        <v>32</v>
      </c>
      <c r="C158">
        <v>300000</v>
      </c>
      <c r="D158">
        <v>2</v>
      </c>
      <c r="F158">
        <v>1</v>
      </c>
      <c r="G158" t="s">
        <v>41</v>
      </c>
      <c r="I158" s="1" t="b">
        <f t="shared" si="6"/>
        <v>1</v>
      </c>
      <c r="J158" s="2">
        <f t="shared" si="7"/>
        <v>295400</v>
      </c>
      <c r="K158" t="s">
        <v>39</v>
      </c>
      <c r="L158">
        <v>32</v>
      </c>
      <c r="M158">
        <v>4600</v>
      </c>
      <c r="N158">
        <v>3</v>
      </c>
      <c r="P158">
        <v>0</v>
      </c>
      <c r="Q158" t="s">
        <v>40</v>
      </c>
    </row>
    <row r="159" spans="1:17">
      <c r="A159" t="s">
        <v>39</v>
      </c>
      <c r="B159">
        <v>33</v>
      </c>
      <c r="G159" t="s">
        <v>41</v>
      </c>
      <c r="I159" s="1" t="b">
        <f t="shared" si="6"/>
        <v>1</v>
      </c>
      <c r="J159" s="2">
        <f t="shared" si="7"/>
        <v>-9580</v>
      </c>
      <c r="K159" t="s">
        <v>39</v>
      </c>
      <c r="L159">
        <v>33</v>
      </c>
      <c r="M159">
        <v>9580</v>
      </c>
      <c r="N159">
        <v>1</v>
      </c>
      <c r="P159">
        <v>0</v>
      </c>
      <c r="Q159" t="s">
        <v>40</v>
      </c>
    </row>
    <row r="160" spans="1:17">
      <c r="A160" t="s">
        <v>39</v>
      </c>
      <c r="B160">
        <v>34</v>
      </c>
      <c r="E160">
        <v>50</v>
      </c>
      <c r="F160">
        <v>1</v>
      </c>
      <c r="G160" t="s">
        <v>41</v>
      </c>
      <c r="H160" s="1">
        <f t="shared" si="8"/>
        <v>23</v>
      </c>
      <c r="I160" s="1" t="b">
        <f t="shared" si="6"/>
        <v>1</v>
      </c>
      <c r="J160" s="2">
        <f t="shared" si="7"/>
        <v>-195150</v>
      </c>
      <c r="K160" t="s">
        <v>39</v>
      </c>
      <c r="L160">
        <v>34</v>
      </c>
      <c r="M160">
        <v>195150</v>
      </c>
      <c r="N160">
        <v>8</v>
      </c>
      <c r="O160">
        <v>27</v>
      </c>
      <c r="P160">
        <v>0</v>
      </c>
      <c r="Q160" t="s">
        <v>40</v>
      </c>
    </row>
    <row r="161" spans="1:17">
      <c r="A161" t="s">
        <v>39</v>
      </c>
      <c r="B161">
        <v>35</v>
      </c>
      <c r="C161">
        <v>200000</v>
      </c>
      <c r="D161">
        <v>2</v>
      </c>
      <c r="E161">
        <v>50</v>
      </c>
      <c r="F161">
        <v>1</v>
      </c>
      <c r="G161" t="s">
        <v>41</v>
      </c>
      <c r="H161" s="1">
        <f t="shared" si="8"/>
        <v>23</v>
      </c>
      <c r="I161" s="1" t="b">
        <f t="shared" si="6"/>
        <v>1</v>
      </c>
      <c r="J161" s="2">
        <f t="shared" si="7"/>
        <v>-22166</v>
      </c>
      <c r="K161" t="s">
        <v>39</v>
      </c>
      <c r="L161">
        <v>35</v>
      </c>
      <c r="M161">
        <v>222166</v>
      </c>
      <c r="N161">
        <v>10</v>
      </c>
      <c r="O161">
        <v>27</v>
      </c>
      <c r="P161">
        <v>0</v>
      </c>
      <c r="Q161" t="s">
        <v>40</v>
      </c>
    </row>
    <row r="162" spans="1:17">
      <c r="A162" t="s">
        <v>39</v>
      </c>
      <c r="B162">
        <v>36</v>
      </c>
      <c r="E162">
        <v>50</v>
      </c>
      <c r="F162">
        <v>1</v>
      </c>
      <c r="G162" t="s">
        <v>41</v>
      </c>
      <c r="H162" s="1">
        <f t="shared" si="8"/>
        <v>23</v>
      </c>
      <c r="I162" s="1" t="b">
        <f t="shared" si="6"/>
        <v>1</v>
      </c>
      <c r="J162" s="2">
        <f t="shared" si="7"/>
        <v>-157705</v>
      </c>
      <c r="K162" t="s">
        <v>39</v>
      </c>
      <c r="L162">
        <v>36</v>
      </c>
      <c r="M162">
        <v>157705</v>
      </c>
      <c r="N162">
        <v>7</v>
      </c>
      <c r="O162">
        <v>27</v>
      </c>
      <c r="P162">
        <v>0</v>
      </c>
      <c r="Q162" t="s">
        <v>40</v>
      </c>
    </row>
    <row r="163" spans="1:17">
      <c r="A163" t="s">
        <v>39</v>
      </c>
      <c r="B163">
        <v>37</v>
      </c>
      <c r="C163">
        <v>100000</v>
      </c>
      <c r="D163">
        <v>1</v>
      </c>
      <c r="E163">
        <v>39</v>
      </c>
      <c r="F163">
        <v>1</v>
      </c>
      <c r="G163" t="s">
        <v>41</v>
      </c>
      <c r="H163" s="1">
        <f t="shared" si="8"/>
        <v>6</v>
      </c>
      <c r="I163" s="1" t="b">
        <f t="shared" si="6"/>
        <v>1</v>
      </c>
      <c r="J163" s="2">
        <f t="shared" si="7"/>
        <v>-25337</v>
      </c>
      <c r="K163" t="s">
        <v>39</v>
      </c>
      <c r="L163">
        <v>37</v>
      </c>
      <c r="M163">
        <v>125337</v>
      </c>
      <c r="N163">
        <v>8</v>
      </c>
      <c r="O163">
        <v>33</v>
      </c>
      <c r="P163">
        <v>0</v>
      </c>
      <c r="Q163" t="s">
        <v>40</v>
      </c>
    </row>
    <row r="164" spans="1:17">
      <c r="A164" t="s">
        <v>39</v>
      </c>
      <c r="B164">
        <v>38</v>
      </c>
      <c r="C164">
        <v>50000</v>
      </c>
      <c r="D164">
        <v>1</v>
      </c>
      <c r="E164">
        <v>39</v>
      </c>
      <c r="F164">
        <v>1</v>
      </c>
      <c r="G164" t="s">
        <v>41</v>
      </c>
      <c r="H164" s="1">
        <f t="shared" si="8"/>
        <v>6</v>
      </c>
      <c r="I164" s="1" t="b">
        <f t="shared" si="6"/>
        <v>1</v>
      </c>
      <c r="J164" s="2">
        <f t="shared" si="7"/>
        <v>-22177</v>
      </c>
      <c r="K164" t="s">
        <v>39</v>
      </c>
      <c r="L164">
        <v>38</v>
      </c>
      <c r="M164">
        <v>72177</v>
      </c>
      <c r="N164">
        <v>9</v>
      </c>
      <c r="O164">
        <v>33</v>
      </c>
      <c r="P164">
        <v>0</v>
      </c>
      <c r="Q164" t="s">
        <v>40</v>
      </c>
    </row>
    <row r="165" spans="1:17">
      <c r="A165" t="s">
        <v>39</v>
      </c>
      <c r="B165">
        <v>39</v>
      </c>
      <c r="C165">
        <v>250000</v>
      </c>
      <c r="D165">
        <v>2</v>
      </c>
      <c r="E165">
        <v>39</v>
      </c>
      <c r="F165">
        <v>1</v>
      </c>
      <c r="G165" t="s">
        <v>41</v>
      </c>
      <c r="H165" s="1">
        <f t="shared" si="8"/>
        <v>6</v>
      </c>
      <c r="I165" s="1" t="b">
        <f t="shared" si="6"/>
        <v>1</v>
      </c>
      <c r="J165" s="2">
        <f t="shared" si="7"/>
        <v>-62300</v>
      </c>
      <c r="K165" t="s">
        <v>39</v>
      </c>
      <c r="L165">
        <v>39</v>
      </c>
      <c r="M165">
        <v>312300</v>
      </c>
      <c r="N165">
        <v>32</v>
      </c>
      <c r="O165">
        <v>33</v>
      </c>
      <c r="P165">
        <v>0</v>
      </c>
      <c r="Q165" t="s">
        <v>40</v>
      </c>
    </row>
    <row r="166" spans="1:17">
      <c r="A166" t="s">
        <v>39</v>
      </c>
      <c r="B166">
        <v>40</v>
      </c>
      <c r="C166">
        <v>350000</v>
      </c>
      <c r="D166">
        <v>2</v>
      </c>
      <c r="E166">
        <v>33</v>
      </c>
      <c r="F166">
        <v>1</v>
      </c>
      <c r="G166" t="s">
        <v>41</v>
      </c>
      <c r="H166" s="1">
        <f t="shared" si="8"/>
        <v>-8</v>
      </c>
      <c r="I166" s="1" t="b">
        <f t="shared" si="6"/>
        <v>1</v>
      </c>
      <c r="J166" s="2">
        <f t="shared" si="7"/>
        <v>182624</v>
      </c>
      <c r="K166" t="s">
        <v>39</v>
      </c>
      <c r="L166">
        <v>40</v>
      </c>
      <c r="M166">
        <v>167376</v>
      </c>
      <c r="N166">
        <v>22</v>
      </c>
      <c r="O166">
        <v>41</v>
      </c>
      <c r="P166">
        <v>0</v>
      </c>
      <c r="Q166" t="s">
        <v>40</v>
      </c>
    </row>
    <row r="167" spans="1:17">
      <c r="A167" t="s">
        <v>39</v>
      </c>
      <c r="B167">
        <v>41</v>
      </c>
      <c r="E167">
        <v>33</v>
      </c>
      <c r="F167">
        <v>1</v>
      </c>
      <c r="G167" t="s">
        <v>41</v>
      </c>
      <c r="H167" s="1">
        <f t="shared" si="8"/>
        <v>-8</v>
      </c>
      <c r="I167" s="1" t="b">
        <f t="shared" si="6"/>
        <v>1</v>
      </c>
      <c r="J167" s="2"/>
      <c r="K167" t="s">
        <v>39</v>
      </c>
      <c r="L167">
        <v>41</v>
      </c>
      <c r="O167">
        <v>41</v>
      </c>
      <c r="P167">
        <v>0</v>
      </c>
      <c r="Q167" t="s">
        <v>40</v>
      </c>
    </row>
    <row r="168" spans="1:17">
      <c r="A168" t="s">
        <v>39</v>
      </c>
      <c r="B168">
        <v>42</v>
      </c>
      <c r="E168">
        <v>33</v>
      </c>
      <c r="F168">
        <v>1</v>
      </c>
      <c r="G168" t="s">
        <v>41</v>
      </c>
      <c r="H168" s="1">
        <f t="shared" si="8"/>
        <v>-8</v>
      </c>
      <c r="I168" s="1" t="b">
        <f t="shared" si="6"/>
        <v>1</v>
      </c>
      <c r="J168" s="2"/>
      <c r="K168" t="s">
        <v>39</v>
      </c>
      <c r="L168">
        <v>42</v>
      </c>
      <c r="O168">
        <v>41</v>
      </c>
      <c r="P168">
        <v>0</v>
      </c>
      <c r="Q168" t="s">
        <v>40</v>
      </c>
    </row>
    <row r="169" spans="1:17">
      <c r="A169" t="s">
        <v>39</v>
      </c>
      <c r="B169">
        <v>43</v>
      </c>
      <c r="E169">
        <v>33</v>
      </c>
      <c r="F169">
        <v>1</v>
      </c>
      <c r="G169" t="s">
        <v>41</v>
      </c>
      <c r="H169" s="1">
        <f t="shared" si="8"/>
        <v>-8</v>
      </c>
      <c r="I169" s="1" t="b">
        <f t="shared" si="6"/>
        <v>1</v>
      </c>
      <c r="J169" s="2">
        <f t="shared" si="7"/>
        <v>-1000</v>
      </c>
      <c r="K169" t="s">
        <v>39</v>
      </c>
      <c r="L169">
        <v>43</v>
      </c>
      <c r="M169">
        <v>1000</v>
      </c>
      <c r="N169">
        <v>1</v>
      </c>
      <c r="O169">
        <v>41</v>
      </c>
      <c r="P169">
        <v>0</v>
      </c>
      <c r="Q169" t="s">
        <v>40</v>
      </c>
    </row>
    <row r="170" spans="1:17">
      <c r="A170" t="s">
        <v>39</v>
      </c>
      <c r="B170">
        <v>44</v>
      </c>
      <c r="E170">
        <v>33</v>
      </c>
      <c r="F170">
        <v>1</v>
      </c>
      <c r="G170" t="s">
        <v>41</v>
      </c>
      <c r="H170" s="1">
        <f t="shared" si="8"/>
        <v>-8</v>
      </c>
      <c r="I170" s="1" t="b">
        <f t="shared" si="6"/>
        <v>1</v>
      </c>
      <c r="J170" s="2">
        <f t="shared" si="7"/>
        <v>-2935</v>
      </c>
      <c r="K170" t="s">
        <v>39</v>
      </c>
      <c r="L170">
        <v>44</v>
      </c>
      <c r="M170">
        <v>2935</v>
      </c>
      <c r="N170">
        <v>2</v>
      </c>
      <c r="O170">
        <v>41</v>
      </c>
      <c r="P170">
        <v>0</v>
      </c>
      <c r="Q170" t="s">
        <v>40</v>
      </c>
    </row>
    <row r="171" spans="1:17">
      <c r="A171" t="s">
        <v>42</v>
      </c>
      <c r="B171">
        <v>30</v>
      </c>
      <c r="C171">
        <v>7768</v>
      </c>
      <c r="D171">
        <v>7</v>
      </c>
      <c r="F171">
        <v>1</v>
      </c>
      <c r="G171" t="s">
        <v>43</v>
      </c>
      <c r="I171" s="1" t="b">
        <f t="shared" si="6"/>
        <v>1</v>
      </c>
      <c r="J171" s="2">
        <f t="shared" si="7"/>
        <v>7768</v>
      </c>
      <c r="K171" t="s">
        <v>42</v>
      </c>
      <c r="L171">
        <v>30</v>
      </c>
      <c r="P171">
        <v>0</v>
      </c>
      <c r="Q171" t="s">
        <v>44</v>
      </c>
    </row>
    <row r="172" spans="1:17">
      <c r="A172" t="s">
        <v>42</v>
      </c>
      <c r="B172">
        <v>31</v>
      </c>
      <c r="C172">
        <v>10900</v>
      </c>
      <c r="D172">
        <v>2</v>
      </c>
      <c r="F172">
        <v>1</v>
      </c>
      <c r="G172" t="s">
        <v>43</v>
      </c>
      <c r="I172" s="1" t="b">
        <f t="shared" si="6"/>
        <v>1</v>
      </c>
      <c r="J172" s="2">
        <f t="shared" si="7"/>
        <v>-49363</v>
      </c>
      <c r="K172" t="s">
        <v>42</v>
      </c>
      <c r="L172">
        <v>31</v>
      </c>
      <c r="M172">
        <v>60263</v>
      </c>
      <c r="N172">
        <v>2</v>
      </c>
      <c r="P172">
        <v>0</v>
      </c>
      <c r="Q172" t="s">
        <v>44</v>
      </c>
    </row>
    <row r="173" spans="1:17">
      <c r="A173" t="s">
        <v>42</v>
      </c>
      <c r="B173">
        <v>32</v>
      </c>
      <c r="C173">
        <v>2360</v>
      </c>
      <c r="D173">
        <v>3</v>
      </c>
      <c r="F173">
        <v>1</v>
      </c>
      <c r="G173" t="s">
        <v>43</v>
      </c>
      <c r="I173" s="1" t="b">
        <f t="shared" si="6"/>
        <v>1</v>
      </c>
      <c r="J173" s="2">
        <f t="shared" si="7"/>
        <v>2360</v>
      </c>
      <c r="K173" t="s">
        <v>42</v>
      </c>
      <c r="L173">
        <v>32</v>
      </c>
      <c r="P173">
        <v>0</v>
      </c>
      <c r="Q173" t="s">
        <v>44</v>
      </c>
    </row>
    <row r="174" spans="1:17">
      <c r="A174" t="s">
        <v>42</v>
      </c>
      <c r="B174">
        <v>33</v>
      </c>
      <c r="C174">
        <v>54910</v>
      </c>
      <c r="D174">
        <v>5</v>
      </c>
      <c r="E174">
        <v>41</v>
      </c>
      <c r="F174">
        <v>1</v>
      </c>
      <c r="G174" t="s">
        <v>43</v>
      </c>
      <c r="H174" s="1">
        <f t="shared" si="8"/>
        <v>13</v>
      </c>
      <c r="I174" s="1" t="b">
        <f t="shared" si="6"/>
        <v>1</v>
      </c>
      <c r="J174" s="2">
        <f t="shared" si="7"/>
        <v>54910</v>
      </c>
      <c r="K174" t="s">
        <v>42</v>
      </c>
      <c r="L174">
        <v>33</v>
      </c>
      <c r="O174">
        <v>28</v>
      </c>
      <c r="P174">
        <v>0</v>
      </c>
      <c r="Q174" t="s">
        <v>44</v>
      </c>
    </row>
    <row r="175" spans="1:17">
      <c r="A175" t="s">
        <v>42</v>
      </c>
      <c r="B175">
        <v>34</v>
      </c>
      <c r="C175">
        <v>1300</v>
      </c>
      <c r="D175">
        <v>2</v>
      </c>
      <c r="E175">
        <v>41</v>
      </c>
      <c r="F175">
        <v>1</v>
      </c>
      <c r="G175" t="s">
        <v>43</v>
      </c>
      <c r="H175" s="1">
        <f t="shared" si="8"/>
        <v>13</v>
      </c>
      <c r="I175" s="1" t="b">
        <f t="shared" si="6"/>
        <v>1</v>
      </c>
      <c r="J175" s="2">
        <f t="shared" si="7"/>
        <v>1300</v>
      </c>
      <c r="K175" t="s">
        <v>42</v>
      </c>
      <c r="L175">
        <v>34</v>
      </c>
      <c r="O175">
        <v>28</v>
      </c>
      <c r="P175">
        <v>0</v>
      </c>
      <c r="Q175" t="s">
        <v>44</v>
      </c>
    </row>
    <row r="176" spans="1:17">
      <c r="A176" t="s">
        <v>42</v>
      </c>
      <c r="B176">
        <v>35</v>
      </c>
      <c r="C176">
        <v>1500</v>
      </c>
      <c r="D176">
        <v>2</v>
      </c>
      <c r="E176">
        <v>41</v>
      </c>
      <c r="F176">
        <v>1</v>
      </c>
      <c r="G176" t="s">
        <v>43</v>
      </c>
      <c r="H176" s="1">
        <f t="shared" si="8"/>
        <v>13</v>
      </c>
      <c r="I176" s="1" t="b">
        <f t="shared" si="6"/>
        <v>1</v>
      </c>
      <c r="J176" s="2">
        <f t="shared" si="7"/>
        <v>1500</v>
      </c>
      <c r="K176" t="s">
        <v>42</v>
      </c>
      <c r="L176">
        <v>35</v>
      </c>
      <c r="O176">
        <v>28</v>
      </c>
      <c r="P176">
        <v>0</v>
      </c>
      <c r="Q176" t="s">
        <v>44</v>
      </c>
    </row>
    <row r="177" spans="1:17">
      <c r="A177" t="s">
        <v>42</v>
      </c>
      <c r="B177">
        <v>36</v>
      </c>
      <c r="C177">
        <v>69810</v>
      </c>
      <c r="D177">
        <v>10</v>
      </c>
      <c r="E177">
        <v>41</v>
      </c>
      <c r="F177">
        <v>1</v>
      </c>
      <c r="G177" t="s">
        <v>43</v>
      </c>
      <c r="H177" s="1">
        <f t="shared" si="8"/>
        <v>13</v>
      </c>
      <c r="I177" s="1" t="b">
        <f t="shared" si="6"/>
        <v>1</v>
      </c>
      <c r="J177" s="2">
        <f t="shared" si="7"/>
        <v>54810</v>
      </c>
      <c r="K177" t="s">
        <v>42</v>
      </c>
      <c r="L177">
        <v>36</v>
      </c>
      <c r="M177">
        <v>15000</v>
      </c>
      <c r="N177">
        <v>1</v>
      </c>
      <c r="O177">
        <v>28</v>
      </c>
      <c r="P177">
        <v>0</v>
      </c>
      <c r="Q177" t="s">
        <v>44</v>
      </c>
    </row>
    <row r="178" spans="1:17">
      <c r="A178" t="s">
        <v>42</v>
      </c>
      <c r="B178">
        <v>37</v>
      </c>
      <c r="C178">
        <v>11959</v>
      </c>
      <c r="D178">
        <v>19</v>
      </c>
      <c r="E178">
        <v>41</v>
      </c>
      <c r="F178">
        <v>1</v>
      </c>
      <c r="G178" t="s">
        <v>43</v>
      </c>
      <c r="H178" s="1">
        <f t="shared" si="8"/>
        <v>13</v>
      </c>
      <c r="I178" s="1" t="b">
        <f t="shared" si="6"/>
        <v>1</v>
      </c>
      <c r="J178" s="2">
        <f t="shared" si="7"/>
        <v>-34041</v>
      </c>
      <c r="K178" t="s">
        <v>42</v>
      </c>
      <c r="L178">
        <v>37</v>
      </c>
      <c r="M178">
        <v>46000</v>
      </c>
      <c r="N178">
        <v>8</v>
      </c>
      <c r="O178">
        <v>28</v>
      </c>
      <c r="P178">
        <v>0</v>
      </c>
      <c r="Q178" t="s">
        <v>44</v>
      </c>
    </row>
    <row r="179" spans="1:17">
      <c r="A179" t="s">
        <v>42</v>
      </c>
      <c r="B179">
        <v>38</v>
      </c>
      <c r="C179">
        <v>60162</v>
      </c>
      <c r="D179">
        <v>18</v>
      </c>
      <c r="E179">
        <v>41</v>
      </c>
      <c r="F179">
        <v>1</v>
      </c>
      <c r="G179" t="s">
        <v>43</v>
      </c>
      <c r="H179" s="1">
        <f t="shared" si="8"/>
        <v>13</v>
      </c>
      <c r="I179" s="1" t="b">
        <f t="shared" si="6"/>
        <v>1</v>
      </c>
      <c r="J179" s="2">
        <f t="shared" si="7"/>
        <v>10438</v>
      </c>
      <c r="K179" t="s">
        <v>42</v>
      </c>
      <c r="L179">
        <v>38</v>
      </c>
      <c r="M179">
        <v>49724</v>
      </c>
      <c r="N179">
        <v>3</v>
      </c>
      <c r="O179">
        <v>28</v>
      </c>
      <c r="P179">
        <v>0</v>
      </c>
      <c r="Q179" t="s">
        <v>44</v>
      </c>
    </row>
    <row r="180" spans="1:17">
      <c r="A180" t="s">
        <v>42</v>
      </c>
      <c r="B180">
        <v>39</v>
      </c>
      <c r="C180">
        <v>17249</v>
      </c>
      <c r="D180">
        <v>32</v>
      </c>
      <c r="E180">
        <v>41</v>
      </c>
      <c r="F180">
        <v>1</v>
      </c>
      <c r="G180" t="s">
        <v>43</v>
      </c>
      <c r="H180" s="1">
        <f t="shared" si="8"/>
        <v>13</v>
      </c>
      <c r="I180" s="1" t="b">
        <f t="shared" si="6"/>
        <v>1</v>
      </c>
      <c r="J180" s="2">
        <f t="shared" si="7"/>
        <v>17249</v>
      </c>
      <c r="K180" t="s">
        <v>42</v>
      </c>
      <c r="L180">
        <v>39</v>
      </c>
      <c r="O180">
        <v>28</v>
      </c>
      <c r="P180">
        <v>0</v>
      </c>
      <c r="Q180" t="s">
        <v>44</v>
      </c>
    </row>
    <row r="181" spans="1:17">
      <c r="A181" t="s">
        <v>42</v>
      </c>
      <c r="B181">
        <v>40</v>
      </c>
      <c r="C181">
        <v>132002</v>
      </c>
      <c r="D181">
        <v>104</v>
      </c>
      <c r="E181">
        <v>46</v>
      </c>
      <c r="F181">
        <v>1</v>
      </c>
      <c r="G181" t="s">
        <v>43</v>
      </c>
      <c r="H181" s="1">
        <f t="shared" si="8"/>
        <v>10</v>
      </c>
      <c r="I181" s="1" t="b">
        <f t="shared" si="6"/>
        <v>1</v>
      </c>
      <c r="J181" s="2">
        <f t="shared" si="7"/>
        <v>132002</v>
      </c>
      <c r="K181" t="s">
        <v>42</v>
      </c>
      <c r="L181">
        <v>40</v>
      </c>
      <c r="O181">
        <v>36</v>
      </c>
      <c r="P181">
        <v>0</v>
      </c>
      <c r="Q181" t="s">
        <v>44</v>
      </c>
    </row>
    <row r="182" spans="1:17">
      <c r="A182" t="s">
        <v>42</v>
      </c>
      <c r="B182">
        <v>41</v>
      </c>
      <c r="C182">
        <v>5040</v>
      </c>
      <c r="D182">
        <v>2</v>
      </c>
      <c r="E182">
        <v>46</v>
      </c>
      <c r="F182">
        <v>1</v>
      </c>
      <c r="G182" t="s">
        <v>43</v>
      </c>
      <c r="H182" s="1">
        <f t="shared" si="8"/>
        <v>10</v>
      </c>
      <c r="I182" s="1" t="b">
        <f t="shared" si="6"/>
        <v>1</v>
      </c>
      <c r="J182" s="2">
        <f t="shared" si="7"/>
        <v>-9415</v>
      </c>
      <c r="K182" t="s">
        <v>42</v>
      </c>
      <c r="L182">
        <v>41</v>
      </c>
      <c r="M182">
        <v>14455</v>
      </c>
      <c r="N182">
        <v>3</v>
      </c>
      <c r="O182">
        <v>36</v>
      </c>
      <c r="P182">
        <v>0</v>
      </c>
      <c r="Q182" t="s">
        <v>44</v>
      </c>
    </row>
    <row r="183" spans="1:17">
      <c r="A183" t="s">
        <v>42</v>
      </c>
      <c r="B183">
        <v>42</v>
      </c>
      <c r="C183">
        <v>8500</v>
      </c>
      <c r="D183">
        <v>3</v>
      </c>
      <c r="E183">
        <v>46</v>
      </c>
      <c r="F183">
        <v>1</v>
      </c>
      <c r="G183" t="s">
        <v>43</v>
      </c>
      <c r="H183" s="1">
        <f t="shared" si="8"/>
        <v>10</v>
      </c>
      <c r="I183" s="1" t="b">
        <f t="shared" si="6"/>
        <v>1</v>
      </c>
      <c r="J183" s="2">
        <f t="shared" si="7"/>
        <v>8500</v>
      </c>
      <c r="K183" t="s">
        <v>42</v>
      </c>
      <c r="L183">
        <v>42</v>
      </c>
      <c r="O183">
        <v>36</v>
      </c>
      <c r="P183">
        <v>0</v>
      </c>
      <c r="Q183" t="s">
        <v>44</v>
      </c>
    </row>
    <row r="184" spans="1:17">
      <c r="A184" t="s">
        <v>42</v>
      </c>
      <c r="B184">
        <v>43</v>
      </c>
      <c r="C184">
        <v>107840</v>
      </c>
      <c r="D184">
        <v>6</v>
      </c>
      <c r="E184">
        <v>46</v>
      </c>
      <c r="F184">
        <v>1</v>
      </c>
      <c r="G184" t="s">
        <v>43</v>
      </c>
      <c r="H184" s="1">
        <f t="shared" si="8"/>
        <v>10</v>
      </c>
      <c r="I184" s="1" t="b">
        <f t="shared" si="6"/>
        <v>1</v>
      </c>
      <c r="J184" s="2">
        <f t="shared" si="7"/>
        <v>107840</v>
      </c>
      <c r="K184" t="s">
        <v>42</v>
      </c>
      <c r="L184">
        <v>43</v>
      </c>
      <c r="O184">
        <v>36</v>
      </c>
      <c r="P184">
        <v>0</v>
      </c>
      <c r="Q184" t="s">
        <v>44</v>
      </c>
    </row>
    <row r="185" spans="1:17">
      <c r="A185" t="s">
        <v>42</v>
      </c>
      <c r="B185">
        <v>44</v>
      </c>
      <c r="C185">
        <v>10000</v>
      </c>
      <c r="D185">
        <v>2</v>
      </c>
      <c r="E185">
        <v>46</v>
      </c>
      <c r="F185">
        <v>1</v>
      </c>
      <c r="G185" t="s">
        <v>43</v>
      </c>
      <c r="H185" s="1">
        <f t="shared" si="8"/>
        <v>10</v>
      </c>
      <c r="I185" s="1" t="b">
        <f t="shared" si="6"/>
        <v>1</v>
      </c>
      <c r="J185" s="2">
        <f t="shared" si="7"/>
        <v>10000</v>
      </c>
      <c r="K185" t="s">
        <v>42</v>
      </c>
      <c r="L185">
        <v>44</v>
      </c>
      <c r="O185">
        <v>36</v>
      </c>
      <c r="P185">
        <v>0</v>
      </c>
      <c r="Q185" t="s">
        <v>44</v>
      </c>
    </row>
    <row r="186" spans="1:17">
      <c r="A186" t="s">
        <v>45</v>
      </c>
      <c r="B186">
        <v>30</v>
      </c>
      <c r="F186">
        <v>1</v>
      </c>
      <c r="G186" t="s">
        <v>46</v>
      </c>
      <c r="I186" s="1" t="b">
        <f t="shared" si="6"/>
        <v>1</v>
      </c>
      <c r="J186" s="2">
        <f t="shared" si="7"/>
        <v>-13000</v>
      </c>
      <c r="K186" t="s">
        <v>45</v>
      </c>
      <c r="L186">
        <v>30</v>
      </c>
      <c r="M186">
        <v>13000</v>
      </c>
      <c r="N186">
        <v>4</v>
      </c>
      <c r="P186">
        <v>0</v>
      </c>
      <c r="Q186" t="s">
        <v>47</v>
      </c>
    </row>
    <row r="187" spans="1:17">
      <c r="A187" t="s">
        <v>45</v>
      </c>
      <c r="B187">
        <v>31</v>
      </c>
      <c r="F187">
        <v>1</v>
      </c>
      <c r="G187" t="s">
        <v>46</v>
      </c>
      <c r="I187" s="1" t="b">
        <f t="shared" si="6"/>
        <v>1</v>
      </c>
      <c r="J187" s="2">
        <f t="shared" si="7"/>
        <v>-10450</v>
      </c>
      <c r="K187" t="s">
        <v>45</v>
      </c>
      <c r="L187">
        <v>31</v>
      </c>
      <c r="M187">
        <v>10450</v>
      </c>
      <c r="N187">
        <v>3</v>
      </c>
      <c r="P187">
        <v>0</v>
      </c>
      <c r="Q187" t="s">
        <v>47</v>
      </c>
    </row>
    <row r="188" spans="1:17">
      <c r="A188" t="s">
        <v>45</v>
      </c>
      <c r="B188">
        <v>32</v>
      </c>
      <c r="E188">
        <v>54</v>
      </c>
      <c r="F188">
        <v>1</v>
      </c>
      <c r="G188" t="s">
        <v>46</v>
      </c>
      <c r="H188" s="1">
        <f t="shared" si="8"/>
        <v>22</v>
      </c>
      <c r="I188" s="1" t="b">
        <f t="shared" si="6"/>
        <v>1</v>
      </c>
      <c r="J188" s="2">
        <f t="shared" si="7"/>
        <v>-100000</v>
      </c>
      <c r="K188" t="s">
        <v>45</v>
      </c>
      <c r="L188">
        <v>32</v>
      </c>
      <c r="M188">
        <v>100000</v>
      </c>
      <c r="N188">
        <v>2</v>
      </c>
      <c r="O188">
        <v>32</v>
      </c>
      <c r="P188">
        <v>0</v>
      </c>
      <c r="Q188" t="s">
        <v>47</v>
      </c>
    </row>
    <row r="189" spans="1:17">
      <c r="A189" t="s">
        <v>45</v>
      </c>
      <c r="B189">
        <v>33</v>
      </c>
      <c r="E189">
        <v>54</v>
      </c>
      <c r="F189">
        <v>1</v>
      </c>
      <c r="G189" t="s">
        <v>46</v>
      </c>
      <c r="H189" s="1">
        <f t="shared" si="8"/>
        <v>22</v>
      </c>
      <c r="I189" s="1" t="b">
        <f t="shared" si="6"/>
        <v>1</v>
      </c>
      <c r="J189" s="2"/>
      <c r="K189" t="s">
        <v>45</v>
      </c>
      <c r="L189">
        <v>33</v>
      </c>
      <c r="O189">
        <v>32</v>
      </c>
      <c r="P189">
        <v>0</v>
      </c>
      <c r="Q189" t="s">
        <v>47</v>
      </c>
    </row>
    <row r="190" spans="1:17">
      <c r="A190" t="s">
        <v>45</v>
      </c>
      <c r="B190">
        <v>34</v>
      </c>
      <c r="E190">
        <v>54</v>
      </c>
      <c r="F190">
        <v>1</v>
      </c>
      <c r="G190" t="s">
        <v>46</v>
      </c>
      <c r="H190" s="1">
        <f t="shared" si="8"/>
        <v>22</v>
      </c>
      <c r="I190" s="1" t="b">
        <f t="shared" si="6"/>
        <v>1</v>
      </c>
      <c r="J190" s="2"/>
      <c r="K190" t="s">
        <v>45</v>
      </c>
      <c r="L190">
        <v>34</v>
      </c>
      <c r="O190">
        <v>32</v>
      </c>
      <c r="P190">
        <v>0</v>
      </c>
      <c r="Q190" t="s">
        <v>47</v>
      </c>
    </row>
    <row r="191" spans="1:17">
      <c r="A191" t="s">
        <v>45</v>
      </c>
      <c r="B191">
        <v>35</v>
      </c>
      <c r="E191">
        <v>54</v>
      </c>
      <c r="F191">
        <v>1</v>
      </c>
      <c r="G191" t="s">
        <v>46</v>
      </c>
      <c r="H191" s="1">
        <f t="shared" si="8"/>
        <v>22</v>
      </c>
      <c r="I191" s="1" t="b">
        <f t="shared" si="6"/>
        <v>1</v>
      </c>
      <c r="J191" s="2">
        <f t="shared" si="7"/>
        <v>-30000</v>
      </c>
      <c r="K191" t="s">
        <v>45</v>
      </c>
      <c r="L191">
        <v>35</v>
      </c>
      <c r="M191">
        <v>30000</v>
      </c>
      <c r="N191">
        <v>1</v>
      </c>
      <c r="O191">
        <v>32</v>
      </c>
      <c r="P191">
        <v>0</v>
      </c>
      <c r="Q191" t="s">
        <v>47</v>
      </c>
    </row>
    <row r="192" spans="1:17">
      <c r="A192" t="s">
        <v>45</v>
      </c>
      <c r="B192">
        <v>36</v>
      </c>
      <c r="E192">
        <v>54</v>
      </c>
      <c r="F192">
        <v>1</v>
      </c>
      <c r="G192" t="s">
        <v>46</v>
      </c>
      <c r="H192" s="1">
        <f t="shared" si="8"/>
        <v>22</v>
      </c>
      <c r="I192" s="1" t="b">
        <f t="shared" si="6"/>
        <v>1</v>
      </c>
      <c r="J192" s="2">
        <f t="shared" si="7"/>
        <v>-20000</v>
      </c>
      <c r="K192" t="s">
        <v>45</v>
      </c>
      <c r="L192">
        <v>36</v>
      </c>
      <c r="M192">
        <v>20000</v>
      </c>
      <c r="N192">
        <v>1</v>
      </c>
      <c r="O192">
        <v>32</v>
      </c>
      <c r="P192">
        <v>0</v>
      </c>
      <c r="Q192" t="s">
        <v>47</v>
      </c>
    </row>
    <row r="193" spans="1:17">
      <c r="A193" t="s">
        <v>45</v>
      </c>
      <c r="B193">
        <v>37</v>
      </c>
      <c r="E193">
        <v>54</v>
      </c>
      <c r="F193">
        <v>1</v>
      </c>
      <c r="G193" t="s">
        <v>46</v>
      </c>
      <c r="H193" s="1">
        <f t="shared" si="8"/>
        <v>22</v>
      </c>
      <c r="I193" s="1" t="b">
        <f t="shared" si="6"/>
        <v>1</v>
      </c>
      <c r="J193" s="2"/>
      <c r="K193" t="s">
        <v>45</v>
      </c>
      <c r="L193">
        <v>37</v>
      </c>
      <c r="O193">
        <v>32</v>
      </c>
      <c r="P193">
        <v>0</v>
      </c>
      <c r="Q193" t="s">
        <v>47</v>
      </c>
    </row>
    <row r="194" spans="1:17">
      <c r="A194" t="s">
        <v>45</v>
      </c>
      <c r="B194">
        <v>38</v>
      </c>
      <c r="E194">
        <v>54</v>
      </c>
      <c r="F194">
        <v>1</v>
      </c>
      <c r="G194" t="s">
        <v>46</v>
      </c>
      <c r="H194" s="1">
        <f t="shared" si="8"/>
        <v>22</v>
      </c>
      <c r="I194" s="1" t="b">
        <f t="shared" si="6"/>
        <v>1</v>
      </c>
      <c r="J194" s="2">
        <f t="shared" si="7"/>
        <v>-12000</v>
      </c>
      <c r="K194" t="s">
        <v>45</v>
      </c>
      <c r="L194">
        <v>38</v>
      </c>
      <c r="M194">
        <v>12000</v>
      </c>
      <c r="N194">
        <v>1</v>
      </c>
      <c r="O194">
        <v>32</v>
      </c>
      <c r="P194">
        <v>0</v>
      </c>
      <c r="Q194" t="s">
        <v>47</v>
      </c>
    </row>
    <row r="195" spans="1:17">
      <c r="A195" t="s">
        <v>45</v>
      </c>
      <c r="B195">
        <v>39</v>
      </c>
      <c r="C195">
        <v>114500</v>
      </c>
      <c r="D195">
        <v>4</v>
      </c>
      <c r="E195">
        <v>54</v>
      </c>
      <c r="F195">
        <v>1</v>
      </c>
      <c r="G195" t="s">
        <v>46</v>
      </c>
      <c r="H195" s="1">
        <f t="shared" si="8"/>
        <v>22</v>
      </c>
      <c r="I195" s="1" t="b">
        <f t="shared" ref="I195:I258" si="9">B195=L195</f>
        <v>1</v>
      </c>
      <c r="J195" s="2">
        <f t="shared" ref="J195:J258" si="10">C195-M195</f>
        <v>104500</v>
      </c>
      <c r="K195" t="s">
        <v>45</v>
      </c>
      <c r="L195">
        <v>39</v>
      </c>
      <c r="M195">
        <v>10000</v>
      </c>
      <c r="N195">
        <v>1</v>
      </c>
      <c r="O195">
        <v>32</v>
      </c>
      <c r="P195">
        <v>0</v>
      </c>
      <c r="Q195" t="s">
        <v>47</v>
      </c>
    </row>
    <row r="196" spans="1:17">
      <c r="A196" t="s">
        <v>45</v>
      </c>
      <c r="B196">
        <v>40</v>
      </c>
      <c r="C196">
        <v>279659</v>
      </c>
      <c r="D196">
        <v>6</v>
      </c>
      <c r="E196">
        <v>42</v>
      </c>
      <c r="F196">
        <v>1</v>
      </c>
      <c r="G196" t="s">
        <v>46</v>
      </c>
      <c r="H196" s="1">
        <f t="shared" si="8"/>
        <v>6</v>
      </c>
      <c r="I196" s="1" t="b">
        <f t="shared" si="9"/>
        <v>1</v>
      </c>
      <c r="J196" s="2">
        <f t="shared" si="10"/>
        <v>229659</v>
      </c>
      <c r="K196" t="s">
        <v>45</v>
      </c>
      <c r="L196">
        <v>40</v>
      </c>
      <c r="M196">
        <v>50000</v>
      </c>
      <c r="N196">
        <v>1</v>
      </c>
      <c r="O196">
        <v>36</v>
      </c>
      <c r="P196">
        <v>0</v>
      </c>
      <c r="Q196" t="s">
        <v>47</v>
      </c>
    </row>
    <row r="197" spans="1:17">
      <c r="A197" t="s">
        <v>45</v>
      </c>
      <c r="B197">
        <v>41</v>
      </c>
      <c r="C197">
        <v>400</v>
      </c>
      <c r="D197">
        <v>1</v>
      </c>
      <c r="E197">
        <v>42</v>
      </c>
      <c r="F197">
        <v>1</v>
      </c>
      <c r="G197" t="s">
        <v>46</v>
      </c>
      <c r="H197" s="1">
        <f t="shared" ref="H197" si="11">E197-O197</f>
        <v>6</v>
      </c>
      <c r="I197" s="1" t="b">
        <f t="shared" si="9"/>
        <v>1</v>
      </c>
      <c r="J197" s="2">
        <f t="shared" si="10"/>
        <v>400</v>
      </c>
      <c r="K197" t="s">
        <v>45</v>
      </c>
      <c r="L197">
        <v>41</v>
      </c>
      <c r="O197">
        <v>36</v>
      </c>
      <c r="P197">
        <v>0</v>
      </c>
      <c r="Q197" t="s">
        <v>47</v>
      </c>
    </row>
    <row r="198" spans="1:17">
      <c r="A198" t="s">
        <v>48</v>
      </c>
      <c r="B198">
        <v>29</v>
      </c>
      <c r="C198">
        <v>300000</v>
      </c>
      <c r="D198">
        <v>1</v>
      </c>
      <c r="F198">
        <v>1</v>
      </c>
      <c r="G198" t="s">
        <v>50</v>
      </c>
      <c r="I198" s="1" t="b">
        <f t="shared" si="9"/>
        <v>1</v>
      </c>
      <c r="J198" s="2">
        <f t="shared" si="10"/>
        <v>300000</v>
      </c>
      <c r="K198" t="s">
        <v>48</v>
      </c>
      <c r="L198">
        <v>29</v>
      </c>
      <c r="P198">
        <v>0</v>
      </c>
      <c r="Q198" t="s">
        <v>49</v>
      </c>
    </row>
    <row r="199" spans="1:17">
      <c r="A199" t="s">
        <v>48</v>
      </c>
      <c r="B199">
        <v>30</v>
      </c>
      <c r="C199">
        <v>600000</v>
      </c>
      <c r="D199">
        <v>4</v>
      </c>
      <c r="F199">
        <v>1</v>
      </c>
      <c r="G199" t="s">
        <v>50</v>
      </c>
      <c r="I199" s="1" t="b">
        <f t="shared" si="9"/>
        <v>1</v>
      </c>
      <c r="J199" s="2">
        <f t="shared" si="10"/>
        <v>580710</v>
      </c>
      <c r="K199" t="s">
        <v>48</v>
      </c>
      <c r="L199">
        <v>30</v>
      </c>
      <c r="M199">
        <v>19290</v>
      </c>
      <c r="N199">
        <v>5</v>
      </c>
      <c r="P199">
        <v>0</v>
      </c>
      <c r="Q199" t="s">
        <v>49</v>
      </c>
    </row>
    <row r="200" spans="1:17">
      <c r="A200" t="s">
        <v>48</v>
      </c>
      <c r="B200">
        <v>31</v>
      </c>
      <c r="F200">
        <v>1</v>
      </c>
      <c r="G200" t="s">
        <v>50</v>
      </c>
      <c r="I200" s="1" t="b">
        <f t="shared" si="9"/>
        <v>1</v>
      </c>
      <c r="J200" s="2">
        <f t="shared" si="10"/>
        <v>-50000</v>
      </c>
      <c r="K200" t="s">
        <v>48</v>
      </c>
      <c r="L200">
        <v>31</v>
      </c>
      <c r="M200">
        <v>50000</v>
      </c>
      <c r="N200">
        <v>1</v>
      </c>
      <c r="P200">
        <v>0</v>
      </c>
      <c r="Q200" t="s">
        <v>49</v>
      </c>
    </row>
    <row r="201" spans="1:17">
      <c r="A201" t="s">
        <v>48</v>
      </c>
      <c r="B201">
        <v>32</v>
      </c>
      <c r="C201">
        <v>70000</v>
      </c>
      <c r="D201">
        <v>1</v>
      </c>
      <c r="F201">
        <v>1</v>
      </c>
      <c r="G201" t="s">
        <v>50</v>
      </c>
      <c r="I201" s="1" t="b">
        <f t="shared" si="9"/>
        <v>1</v>
      </c>
      <c r="J201" s="2">
        <f t="shared" si="10"/>
        <v>35000</v>
      </c>
      <c r="K201" t="s">
        <v>48</v>
      </c>
      <c r="L201">
        <v>32</v>
      </c>
      <c r="M201">
        <v>35000</v>
      </c>
      <c r="N201">
        <v>1</v>
      </c>
      <c r="P201">
        <v>0</v>
      </c>
      <c r="Q201" t="s">
        <v>49</v>
      </c>
    </row>
    <row r="202" spans="1:17">
      <c r="A202" t="s">
        <v>48</v>
      </c>
      <c r="B202">
        <v>33</v>
      </c>
      <c r="C202">
        <v>150000</v>
      </c>
      <c r="D202">
        <v>2</v>
      </c>
      <c r="F202">
        <v>1</v>
      </c>
      <c r="G202" t="s">
        <v>50</v>
      </c>
      <c r="I202" s="1" t="b">
        <f t="shared" si="9"/>
        <v>1</v>
      </c>
      <c r="J202" s="2">
        <f t="shared" si="10"/>
        <v>110000</v>
      </c>
      <c r="K202" t="s">
        <v>48</v>
      </c>
      <c r="L202">
        <v>33</v>
      </c>
      <c r="M202">
        <v>40000</v>
      </c>
      <c r="N202">
        <v>1</v>
      </c>
      <c r="P202">
        <v>0</v>
      </c>
      <c r="Q202" t="s">
        <v>49</v>
      </c>
    </row>
    <row r="203" spans="1:17">
      <c r="A203" t="s">
        <v>48</v>
      </c>
      <c r="B203">
        <v>34</v>
      </c>
      <c r="C203">
        <v>225000</v>
      </c>
      <c r="D203">
        <v>2</v>
      </c>
      <c r="E203">
        <v>41</v>
      </c>
      <c r="F203">
        <v>1</v>
      </c>
      <c r="G203" t="s">
        <v>50</v>
      </c>
      <c r="H203" s="1">
        <f t="shared" ref="H203:H259" si="12">E203-O203</f>
        <v>5</v>
      </c>
      <c r="I203" s="1" t="b">
        <f t="shared" si="9"/>
        <v>1</v>
      </c>
      <c r="J203" s="2">
        <f t="shared" si="10"/>
        <v>195500</v>
      </c>
      <c r="K203" t="s">
        <v>48</v>
      </c>
      <c r="L203">
        <v>34</v>
      </c>
      <c r="M203">
        <v>29500</v>
      </c>
      <c r="N203">
        <v>6</v>
      </c>
      <c r="O203">
        <v>36</v>
      </c>
      <c r="P203">
        <v>0</v>
      </c>
      <c r="Q203" t="s">
        <v>49</v>
      </c>
    </row>
    <row r="204" spans="1:17">
      <c r="A204" t="s">
        <v>48</v>
      </c>
      <c r="B204">
        <v>35</v>
      </c>
      <c r="C204">
        <v>690000</v>
      </c>
      <c r="D204">
        <v>8</v>
      </c>
      <c r="E204">
        <v>41</v>
      </c>
      <c r="F204">
        <v>1</v>
      </c>
      <c r="G204" t="s">
        <v>50</v>
      </c>
      <c r="H204" s="1">
        <f t="shared" si="12"/>
        <v>5</v>
      </c>
      <c r="I204" s="1" t="b">
        <f t="shared" si="9"/>
        <v>1</v>
      </c>
      <c r="J204" s="2">
        <f t="shared" si="10"/>
        <v>628000</v>
      </c>
      <c r="K204" t="s">
        <v>48</v>
      </c>
      <c r="L204">
        <v>35</v>
      </c>
      <c r="M204">
        <v>62000</v>
      </c>
      <c r="N204">
        <v>3</v>
      </c>
      <c r="O204">
        <v>36</v>
      </c>
      <c r="P204">
        <v>0</v>
      </c>
      <c r="Q204" t="s">
        <v>49</v>
      </c>
    </row>
    <row r="205" spans="1:17">
      <c r="A205" t="s">
        <v>48</v>
      </c>
      <c r="B205">
        <v>36</v>
      </c>
      <c r="C205">
        <v>20000</v>
      </c>
      <c r="D205">
        <v>1</v>
      </c>
      <c r="E205">
        <v>41</v>
      </c>
      <c r="F205">
        <v>1</v>
      </c>
      <c r="G205" t="s">
        <v>50</v>
      </c>
      <c r="H205" s="1">
        <f t="shared" si="12"/>
        <v>5</v>
      </c>
      <c r="I205" s="1" t="b">
        <f t="shared" si="9"/>
        <v>1</v>
      </c>
      <c r="J205" s="2">
        <f t="shared" si="10"/>
        <v>20000</v>
      </c>
      <c r="K205" t="s">
        <v>48</v>
      </c>
      <c r="L205">
        <v>36</v>
      </c>
      <c r="O205">
        <v>36</v>
      </c>
      <c r="P205">
        <v>0</v>
      </c>
      <c r="Q205" t="s">
        <v>49</v>
      </c>
    </row>
    <row r="206" spans="1:17">
      <c r="A206" t="s">
        <v>48</v>
      </c>
      <c r="B206">
        <v>37</v>
      </c>
      <c r="E206">
        <v>47</v>
      </c>
      <c r="F206">
        <v>1</v>
      </c>
      <c r="G206" t="s">
        <v>50</v>
      </c>
      <c r="H206" s="1">
        <f t="shared" si="12"/>
        <v>16</v>
      </c>
      <c r="I206" s="1" t="b">
        <f t="shared" si="9"/>
        <v>1</v>
      </c>
      <c r="J206" s="2">
        <f t="shared" si="10"/>
        <v>-10000</v>
      </c>
      <c r="K206" t="s">
        <v>48</v>
      </c>
      <c r="L206">
        <v>37</v>
      </c>
      <c r="M206">
        <v>10000</v>
      </c>
      <c r="N206">
        <v>1</v>
      </c>
      <c r="O206">
        <v>31</v>
      </c>
      <c r="P206">
        <v>0</v>
      </c>
      <c r="Q206" t="s">
        <v>49</v>
      </c>
    </row>
    <row r="207" spans="1:17">
      <c r="A207" t="s">
        <v>48</v>
      </c>
      <c r="B207">
        <v>38</v>
      </c>
      <c r="C207">
        <v>150000</v>
      </c>
      <c r="D207">
        <v>2</v>
      </c>
      <c r="E207">
        <v>47</v>
      </c>
      <c r="F207">
        <v>1</v>
      </c>
      <c r="G207" t="s">
        <v>50</v>
      </c>
      <c r="H207" s="1">
        <f t="shared" si="12"/>
        <v>16</v>
      </c>
      <c r="I207" s="1" t="b">
        <f t="shared" si="9"/>
        <v>1</v>
      </c>
      <c r="J207" s="2">
        <f t="shared" si="10"/>
        <v>35000</v>
      </c>
      <c r="K207" t="s">
        <v>48</v>
      </c>
      <c r="L207">
        <v>38</v>
      </c>
      <c r="M207">
        <v>115000</v>
      </c>
      <c r="N207">
        <v>4</v>
      </c>
      <c r="O207">
        <v>31</v>
      </c>
      <c r="P207">
        <v>0</v>
      </c>
      <c r="Q207" t="s">
        <v>49</v>
      </c>
    </row>
    <row r="208" spans="1:17">
      <c r="A208" t="s">
        <v>48</v>
      </c>
      <c r="B208">
        <v>39</v>
      </c>
      <c r="C208">
        <v>76000</v>
      </c>
      <c r="D208">
        <v>4</v>
      </c>
      <c r="E208">
        <v>47</v>
      </c>
      <c r="F208">
        <v>1</v>
      </c>
      <c r="G208" t="s">
        <v>50</v>
      </c>
      <c r="H208" s="1">
        <f t="shared" si="12"/>
        <v>16</v>
      </c>
      <c r="I208" s="1" t="b">
        <f t="shared" si="9"/>
        <v>1</v>
      </c>
      <c r="J208" s="2">
        <f t="shared" si="10"/>
        <v>-13363</v>
      </c>
      <c r="K208" t="s">
        <v>48</v>
      </c>
      <c r="L208">
        <v>39</v>
      </c>
      <c r="M208">
        <v>89363</v>
      </c>
      <c r="N208">
        <v>7</v>
      </c>
      <c r="O208">
        <v>31</v>
      </c>
      <c r="P208">
        <v>0</v>
      </c>
      <c r="Q208" t="s">
        <v>49</v>
      </c>
    </row>
    <row r="209" spans="1:17">
      <c r="A209" t="s">
        <v>48</v>
      </c>
      <c r="B209">
        <v>40</v>
      </c>
      <c r="C209">
        <v>81124</v>
      </c>
      <c r="D209">
        <v>4</v>
      </c>
      <c r="E209">
        <v>45</v>
      </c>
      <c r="F209">
        <v>1</v>
      </c>
      <c r="G209" t="s">
        <v>50</v>
      </c>
      <c r="H209" s="1">
        <f t="shared" si="12"/>
        <v>15</v>
      </c>
      <c r="I209" s="1" t="b">
        <f t="shared" si="9"/>
        <v>1</v>
      </c>
      <c r="J209" s="2">
        <f t="shared" si="10"/>
        <v>-12876</v>
      </c>
      <c r="K209" t="s">
        <v>48</v>
      </c>
      <c r="L209">
        <v>40</v>
      </c>
      <c r="M209">
        <v>94000</v>
      </c>
      <c r="N209">
        <v>3</v>
      </c>
      <c r="O209">
        <v>30</v>
      </c>
      <c r="P209">
        <v>0</v>
      </c>
      <c r="Q209" t="s">
        <v>49</v>
      </c>
    </row>
    <row r="210" spans="1:17">
      <c r="A210" t="s">
        <v>51</v>
      </c>
      <c r="B210">
        <v>30</v>
      </c>
      <c r="C210">
        <v>10000</v>
      </c>
      <c r="D210">
        <v>1</v>
      </c>
      <c r="F210">
        <v>1</v>
      </c>
      <c r="G210" t="s">
        <v>52</v>
      </c>
      <c r="I210" s="1" t="b">
        <f t="shared" si="9"/>
        <v>1</v>
      </c>
      <c r="J210" s="2">
        <f t="shared" si="10"/>
        <v>10000</v>
      </c>
      <c r="K210" t="s">
        <v>51</v>
      </c>
      <c r="L210">
        <v>30</v>
      </c>
      <c r="P210">
        <v>0</v>
      </c>
      <c r="Q210" t="s">
        <v>53</v>
      </c>
    </row>
    <row r="211" spans="1:17">
      <c r="A211" t="s">
        <v>51</v>
      </c>
      <c r="B211">
        <v>31</v>
      </c>
      <c r="F211">
        <v>1</v>
      </c>
      <c r="G211" t="s">
        <v>52</v>
      </c>
      <c r="I211" s="1" t="b">
        <f t="shared" si="9"/>
        <v>1</v>
      </c>
      <c r="J211" s="2">
        <f t="shared" si="10"/>
        <v>-33000</v>
      </c>
      <c r="K211" t="s">
        <v>51</v>
      </c>
      <c r="L211">
        <v>31</v>
      </c>
      <c r="M211">
        <v>33000</v>
      </c>
      <c r="N211">
        <v>3</v>
      </c>
      <c r="P211">
        <v>0</v>
      </c>
      <c r="Q211" t="s">
        <v>53</v>
      </c>
    </row>
    <row r="212" spans="1:17">
      <c r="A212" t="s">
        <v>51</v>
      </c>
      <c r="B212">
        <v>32</v>
      </c>
      <c r="F212">
        <v>1</v>
      </c>
      <c r="G212" t="s">
        <v>52</v>
      </c>
      <c r="I212" s="1" t="b">
        <f t="shared" si="9"/>
        <v>1</v>
      </c>
      <c r="J212" s="2">
        <f t="shared" si="10"/>
        <v>-8400</v>
      </c>
      <c r="K212" t="s">
        <v>51</v>
      </c>
      <c r="L212">
        <v>32</v>
      </c>
      <c r="M212">
        <v>8400</v>
      </c>
      <c r="N212">
        <v>3</v>
      </c>
      <c r="P212">
        <v>0</v>
      </c>
      <c r="Q212" t="s">
        <v>53</v>
      </c>
    </row>
    <row r="213" spans="1:17">
      <c r="A213" t="s">
        <v>51</v>
      </c>
      <c r="B213">
        <v>33</v>
      </c>
      <c r="F213">
        <v>1</v>
      </c>
      <c r="G213" t="s">
        <v>52</v>
      </c>
      <c r="I213" s="1" t="b">
        <f t="shared" si="9"/>
        <v>1</v>
      </c>
      <c r="J213" s="2"/>
      <c r="K213" t="s">
        <v>51</v>
      </c>
      <c r="L213">
        <v>33</v>
      </c>
      <c r="P213">
        <v>0</v>
      </c>
      <c r="Q213" t="s">
        <v>53</v>
      </c>
    </row>
    <row r="214" spans="1:17">
      <c r="A214" t="s">
        <v>51</v>
      </c>
      <c r="B214">
        <v>34</v>
      </c>
      <c r="C214">
        <v>3600</v>
      </c>
      <c r="D214">
        <v>1</v>
      </c>
      <c r="F214">
        <v>1</v>
      </c>
      <c r="G214" t="s">
        <v>52</v>
      </c>
      <c r="I214" s="1" t="b">
        <f t="shared" si="9"/>
        <v>1</v>
      </c>
      <c r="J214" s="2">
        <f t="shared" si="10"/>
        <v>200</v>
      </c>
      <c r="K214" t="s">
        <v>51</v>
      </c>
      <c r="L214">
        <v>34</v>
      </c>
      <c r="M214">
        <v>3400</v>
      </c>
      <c r="N214">
        <v>2</v>
      </c>
      <c r="P214">
        <v>0</v>
      </c>
      <c r="Q214" t="s">
        <v>53</v>
      </c>
    </row>
    <row r="215" spans="1:17">
      <c r="A215" t="s">
        <v>51</v>
      </c>
      <c r="B215">
        <v>35</v>
      </c>
      <c r="C215">
        <v>25000</v>
      </c>
      <c r="D215">
        <v>3</v>
      </c>
      <c r="E215">
        <v>48</v>
      </c>
      <c r="F215">
        <v>1</v>
      </c>
      <c r="G215" t="s">
        <v>52</v>
      </c>
      <c r="H215" s="1">
        <f t="shared" si="12"/>
        <v>10</v>
      </c>
      <c r="I215" s="1" t="b">
        <f t="shared" si="9"/>
        <v>1</v>
      </c>
      <c r="J215" s="2">
        <f t="shared" si="10"/>
        <v>13000</v>
      </c>
      <c r="K215" t="s">
        <v>51</v>
      </c>
      <c r="L215">
        <v>35</v>
      </c>
      <c r="M215">
        <v>12000</v>
      </c>
      <c r="N215">
        <v>2</v>
      </c>
      <c r="O215">
        <v>38</v>
      </c>
      <c r="P215">
        <v>0</v>
      </c>
      <c r="Q215" t="s">
        <v>53</v>
      </c>
    </row>
    <row r="216" spans="1:17">
      <c r="A216" t="s">
        <v>51</v>
      </c>
      <c r="B216">
        <v>36</v>
      </c>
      <c r="E216">
        <v>50</v>
      </c>
      <c r="F216">
        <v>1</v>
      </c>
      <c r="G216" t="s">
        <v>52</v>
      </c>
      <c r="H216" s="1">
        <f t="shared" si="12"/>
        <v>15</v>
      </c>
      <c r="I216" s="1" t="b">
        <f t="shared" si="9"/>
        <v>1</v>
      </c>
      <c r="J216" s="2">
        <f t="shared" si="10"/>
        <v>-72000</v>
      </c>
      <c r="K216" t="s">
        <v>51</v>
      </c>
      <c r="L216">
        <v>36</v>
      </c>
      <c r="M216">
        <v>72000</v>
      </c>
      <c r="N216">
        <v>6</v>
      </c>
      <c r="O216">
        <v>35</v>
      </c>
      <c r="P216">
        <v>0</v>
      </c>
      <c r="Q216" t="s">
        <v>53</v>
      </c>
    </row>
    <row r="217" spans="1:17">
      <c r="A217" t="s">
        <v>51</v>
      </c>
      <c r="B217">
        <v>37</v>
      </c>
      <c r="C217">
        <v>24256</v>
      </c>
      <c r="D217">
        <v>3</v>
      </c>
      <c r="E217">
        <v>50</v>
      </c>
      <c r="F217">
        <v>1</v>
      </c>
      <c r="G217" t="s">
        <v>52</v>
      </c>
      <c r="H217" s="1">
        <f t="shared" si="12"/>
        <v>15</v>
      </c>
      <c r="I217" s="1" t="b">
        <f t="shared" si="9"/>
        <v>1</v>
      </c>
      <c r="J217" s="2">
        <f t="shared" si="10"/>
        <v>23256</v>
      </c>
      <c r="K217" t="s">
        <v>51</v>
      </c>
      <c r="L217">
        <v>37</v>
      </c>
      <c r="M217">
        <v>1000</v>
      </c>
      <c r="N217">
        <v>1</v>
      </c>
      <c r="O217">
        <v>35</v>
      </c>
      <c r="P217">
        <v>0</v>
      </c>
      <c r="Q217" t="s">
        <v>53</v>
      </c>
    </row>
    <row r="218" spans="1:17">
      <c r="A218" t="s">
        <v>51</v>
      </c>
      <c r="B218">
        <v>38</v>
      </c>
      <c r="E218">
        <v>50</v>
      </c>
      <c r="F218">
        <v>1</v>
      </c>
      <c r="G218" t="s">
        <v>52</v>
      </c>
      <c r="H218" s="1">
        <f t="shared" si="12"/>
        <v>15</v>
      </c>
      <c r="I218" s="1" t="b">
        <f t="shared" si="9"/>
        <v>1</v>
      </c>
      <c r="J218" s="2">
        <f t="shared" si="10"/>
        <v>-20000</v>
      </c>
      <c r="K218" t="s">
        <v>51</v>
      </c>
      <c r="L218">
        <v>38</v>
      </c>
      <c r="M218">
        <v>20000</v>
      </c>
      <c r="N218">
        <v>2</v>
      </c>
      <c r="O218">
        <v>35</v>
      </c>
      <c r="P218">
        <v>0</v>
      </c>
      <c r="Q218" t="s">
        <v>53</v>
      </c>
    </row>
    <row r="219" spans="1:17">
      <c r="A219" t="s">
        <v>51</v>
      </c>
      <c r="B219">
        <v>39</v>
      </c>
      <c r="C219">
        <v>72000</v>
      </c>
      <c r="D219">
        <v>2</v>
      </c>
      <c r="E219">
        <v>50</v>
      </c>
      <c r="F219">
        <v>1</v>
      </c>
      <c r="G219" t="s">
        <v>52</v>
      </c>
      <c r="H219" s="1">
        <f t="shared" si="12"/>
        <v>17</v>
      </c>
      <c r="I219" s="1" t="b">
        <f t="shared" si="9"/>
        <v>1</v>
      </c>
      <c r="J219" s="2">
        <f t="shared" si="10"/>
        <v>-93000</v>
      </c>
      <c r="K219" t="s">
        <v>51</v>
      </c>
      <c r="L219">
        <v>39</v>
      </c>
      <c r="M219">
        <v>165000</v>
      </c>
      <c r="N219">
        <v>3</v>
      </c>
      <c r="O219">
        <v>33</v>
      </c>
      <c r="P219">
        <v>0</v>
      </c>
      <c r="Q219" t="s">
        <v>53</v>
      </c>
    </row>
    <row r="220" spans="1:17">
      <c r="A220" t="s">
        <v>51</v>
      </c>
      <c r="B220">
        <v>40</v>
      </c>
      <c r="C220">
        <v>40000</v>
      </c>
      <c r="D220">
        <v>2</v>
      </c>
      <c r="E220">
        <v>49</v>
      </c>
      <c r="F220">
        <v>1</v>
      </c>
      <c r="G220" t="s">
        <v>52</v>
      </c>
      <c r="H220" s="1">
        <f t="shared" si="12"/>
        <v>10</v>
      </c>
      <c r="I220" s="1" t="b">
        <f t="shared" si="9"/>
        <v>1</v>
      </c>
      <c r="J220" s="2">
        <f t="shared" si="10"/>
        <v>40000</v>
      </c>
      <c r="K220" t="s">
        <v>51</v>
      </c>
      <c r="L220">
        <v>40</v>
      </c>
      <c r="O220">
        <v>39</v>
      </c>
      <c r="P220">
        <v>0</v>
      </c>
      <c r="Q220" t="s">
        <v>53</v>
      </c>
    </row>
    <row r="221" spans="1:17">
      <c r="A221" t="s">
        <v>54</v>
      </c>
      <c r="B221">
        <v>30</v>
      </c>
      <c r="C221">
        <v>50000</v>
      </c>
      <c r="D221">
        <v>1</v>
      </c>
      <c r="F221">
        <v>1</v>
      </c>
      <c r="G221" t="s">
        <v>55</v>
      </c>
      <c r="I221" s="1" t="b">
        <f t="shared" si="9"/>
        <v>1</v>
      </c>
      <c r="J221" s="2">
        <f t="shared" si="10"/>
        <v>50000</v>
      </c>
      <c r="K221" t="s">
        <v>54</v>
      </c>
      <c r="L221">
        <v>30</v>
      </c>
      <c r="P221">
        <v>0</v>
      </c>
      <c r="Q221" t="s">
        <v>56</v>
      </c>
    </row>
    <row r="222" spans="1:17">
      <c r="A222" t="s">
        <v>54</v>
      </c>
      <c r="B222">
        <v>31</v>
      </c>
      <c r="C222">
        <v>9850</v>
      </c>
      <c r="D222">
        <v>2</v>
      </c>
      <c r="E222">
        <v>35</v>
      </c>
      <c r="F222">
        <v>1</v>
      </c>
      <c r="G222" t="s">
        <v>55</v>
      </c>
      <c r="H222" s="1">
        <f t="shared" si="12"/>
        <v>11</v>
      </c>
      <c r="I222" s="1" t="b">
        <f t="shared" si="9"/>
        <v>1</v>
      </c>
      <c r="J222" s="2">
        <f t="shared" si="10"/>
        <v>9850</v>
      </c>
      <c r="K222" t="s">
        <v>54</v>
      </c>
      <c r="L222">
        <v>31</v>
      </c>
      <c r="O222">
        <v>24</v>
      </c>
      <c r="P222">
        <v>0</v>
      </c>
      <c r="Q222" t="s">
        <v>56</v>
      </c>
    </row>
    <row r="223" spans="1:17">
      <c r="A223" t="s">
        <v>54</v>
      </c>
      <c r="B223">
        <v>32</v>
      </c>
      <c r="E223">
        <v>35</v>
      </c>
      <c r="F223">
        <v>1</v>
      </c>
      <c r="G223" t="s">
        <v>55</v>
      </c>
      <c r="H223" s="1">
        <f t="shared" si="12"/>
        <v>11</v>
      </c>
      <c r="I223" s="1" t="b">
        <f t="shared" si="9"/>
        <v>1</v>
      </c>
      <c r="J223" s="2"/>
      <c r="K223" t="s">
        <v>54</v>
      </c>
      <c r="L223">
        <v>32</v>
      </c>
      <c r="O223">
        <v>24</v>
      </c>
      <c r="P223">
        <v>0</v>
      </c>
      <c r="Q223" t="s">
        <v>56</v>
      </c>
    </row>
    <row r="224" spans="1:17">
      <c r="A224" t="s">
        <v>54</v>
      </c>
      <c r="B224">
        <v>33</v>
      </c>
      <c r="C224">
        <v>13000</v>
      </c>
      <c r="D224">
        <v>1</v>
      </c>
      <c r="E224">
        <v>35</v>
      </c>
      <c r="F224">
        <v>1</v>
      </c>
      <c r="G224" t="s">
        <v>55</v>
      </c>
      <c r="H224" s="1">
        <f t="shared" si="12"/>
        <v>11</v>
      </c>
      <c r="I224" s="1" t="b">
        <f t="shared" si="9"/>
        <v>1</v>
      </c>
      <c r="J224" s="2">
        <f t="shared" si="10"/>
        <v>-112000</v>
      </c>
      <c r="K224" t="s">
        <v>54</v>
      </c>
      <c r="L224">
        <v>33</v>
      </c>
      <c r="M224">
        <v>125000</v>
      </c>
      <c r="N224">
        <v>2</v>
      </c>
      <c r="O224">
        <v>24</v>
      </c>
      <c r="P224">
        <v>0</v>
      </c>
      <c r="Q224" t="s">
        <v>56</v>
      </c>
    </row>
    <row r="225" spans="1:17">
      <c r="A225" t="s">
        <v>54</v>
      </c>
      <c r="B225">
        <v>34</v>
      </c>
      <c r="C225">
        <v>100000</v>
      </c>
      <c r="D225">
        <v>1</v>
      </c>
      <c r="E225">
        <v>35</v>
      </c>
      <c r="F225">
        <v>1</v>
      </c>
      <c r="G225" t="s">
        <v>55</v>
      </c>
      <c r="H225" s="1">
        <f t="shared" si="12"/>
        <v>11</v>
      </c>
      <c r="I225" s="1" t="b">
        <f t="shared" si="9"/>
        <v>1</v>
      </c>
      <c r="J225" s="2">
        <f t="shared" si="10"/>
        <v>100000</v>
      </c>
      <c r="K225" t="s">
        <v>54</v>
      </c>
      <c r="L225">
        <v>34</v>
      </c>
      <c r="O225">
        <v>24</v>
      </c>
      <c r="P225">
        <v>0</v>
      </c>
      <c r="Q225" t="s">
        <v>56</v>
      </c>
    </row>
    <row r="226" spans="1:17">
      <c r="A226" t="s">
        <v>54</v>
      </c>
      <c r="B226">
        <v>35</v>
      </c>
      <c r="C226">
        <v>118987</v>
      </c>
      <c r="D226">
        <v>5</v>
      </c>
      <c r="E226">
        <v>29</v>
      </c>
      <c r="F226">
        <v>1</v>
      </c>
      <c r="G226" t="s">
        <v>55</v>
      </c>
      <c r="H226" s="1">
        <f t="shared" si="12"/>
        <v>5</v>
      </c>
      <c r="I226" s="1" t="b">
        <f t="shared" si="9"/>
        <v>1</v>
      </c>
      <c r="J226" s="2">
        <f t="shared" si="10"/>
        <v>118987</v>
      </c>
      <c r="K226" t="s">
        <v>54</v>
      </c>
      <c r="L226">
        <v>35</v>
      </c>
      <c r="O226">
        <v>24</v>
      </c>
      <c r="P226">
        <v>0</v>
      </c>
      <c r="Q226" t="s">
        <v>56</v>
      </c>
    </row>
    <row r="227" spans="1:17">
      <c r="A227" t="s">
        <v>54</v>
      </c>
      <c r="B227">
        <v>36</v>
      </c>
      <c r="C227">
        <v>107794</v>
      </c>
      <c r="D227">
        <v>4</v>
      </c>
      <c r="E227">
        <v>29</v>
      </c>
      <c r="F227">
        <v>1</v>
      </c>
      <c r="G227" t="s">
        <v>55</v>
      </c>
      <c r="H227" s="1">
        <f t="shared" si="12"/>
        <v>5</v>
      </c>
      <c r="I227" s="1" t="b">
        <f t="shared" si="9"/>
        <v>1</v>
      </c>
      <c r="J227" s="2">
        <f t="shared" si="10"/>
        <v>3345</v>
      </c>
      <c r="K227" t="s">
        <v>54</v>
      </c>
      <c r="L227">
        <v>36</v>
      </c>
      <c r="M227">
        <v>104449</v>
      </c>
      <c r="N227">
        <v>3</v>
      </c>
      <c r="O227">
        <v>24</v>
      </c>
      <c r="P227">
        <v>0</v>
      </c>
      <c r="Q227" t="s">
        <v>56</v>
      </c>
    </row>
    <row r="228" spans="1:17">
      <c r="A228" t="s">
        <v>54</v>
      </c>
      <c r="B228">
        <v>37</v>
      </c>
      <c r="C228">
        <v>122700</v>
      </c>
      <c r="D228">
        <v>5</v>
      </c>
      <c r="E228">
        <v>39</v>
      </c>
      <c r="F228">
        <v>1</v>
      </c>
      <c r="G228" t="s">
        <v>55</v>
      </c>
      <c r="H228" s="1">
        <f t="shared" si="12"/>
        <v>15</v>
      </c>
      <c r="I228" s="1" t="b">
        <f t="shared" si="9"/>
        <v>1</v>
      </c>
      <c r="J228" s="2">
        <f t="shared" si="10"/>
        <v>82700</v>
      </c>
      <c r="K228" t="s">
        <v>54</v>
      </c>
      <c r="L228">
        <v>37</v>
      </c>
      <c r="M228">
        <v>40000</v>
      </c>
      <c r="N228">
        <v>1</v>
      </c>
      <c r="O228">
        <v>24</v>
      </c>
      <c r="P228">
        <v>0</v>
      </c>
      <c r="Q228" t="s">
        <v>56</v>
      </c>
    </row>
    <row r="229" spans="1:17">
      <c r="A229" t="s">
        <v>54</v>
      </c>
      <c r="B229">
        <v>38</v>
      </c>
      <c r="C229">
        <v>52365</v>
      </c>
      <c r="D229">
        <v>3</v>
      </c>
      <c r="E229">
        <v>39</v>
      </c>
      <c r="F229">
        <v>1</v>
      </c>
      <c r="G229" t="s">
        <v>55</v>
      </c>
      <c r="H229" s="1">
        <f t="shared" si="12"/>
        <v>15</v>
      </c>
      <c r="I229" s="1" t="b">
        <f t="shared" si="9"/>
        <v>1</v>
      </c>
      <c r="J229" s="2">
        <f t="shared" si="10"/>
        <v>12365</v>
      </c>
      <c r="K229" t="s">
        <v>54</v>
      </c>
      <c r="L229">
        <v>38</v>
      </c>
      <c r="M229">
        <v>40000</v>
      </c>
      <c r="N229">
        <v>2</v>
      </c>
      <c r="O229">
        <v>24</v>
      </c>
      <c r="P229">
        <v>0</v>
      </c>
      <c r="Q229" t="s">
        <v>56</v>
      </c>
    </row>
    <row r="230" spans="1:17">
      <c r="A230" t="s">
        <v>54</v>
      </c>
      <c r="B230">
        <v>39</v>
      </c>
      <c r="C230">
        <v>59012</v>
      </c>
      <c r="D230">
        <v>7</v>
      </c>
      <c r="E230">
        <v>38</v>
      </c>
      <c r="F230">
        <v>1</v>
      </c>
      <c r="G230" t="s">
        <v>55</v>
      </c>
      <c r="H230" s="1">
        <f t="shared" si="12"/>
        <v>16</v>
      </c>
      <c r="I230" s="1" t="b">
        <f t="shared" si="9"/>
        <v>1</v>
      </c>
      <c r="J230" s="2">
        <f t="shared" si="10"/>
        <v>-110036</v>
      </c>
      <c r="K230" t="s">
        <v>54</v>
      </c>
      <c r="L230">
        <v>39</v>
      </c>
      <c r="M230">
        <v>169048</v>
      </c>
      <c r="N230">
        <v>5</v>
      </c>
      <c r="O230">
        <v>22</v>
      </c>
      <c r="P230">
        <v>0</v>
      </c>
      <c r="Q230" t="s">
        <v>56</v>
      </c>
    </row>
    <row r="231" spans="1:17">
      <c r="A231" t="s">
        <v>54</v>
      </c>
      <c r="B231">
        <v>40</v>
      </c>
      <c r="C231">
        <v>94100</v>
      </c>
      <c r="D231">
        <v>10</v>
      </c>
      <c r="E231">
        <v>38</v>
      </c>
      <c r="F231">
        <v>1</v>
      </c>
      <c r="G231" t="s">
        <v>55</v>
      </c>
      <c r="H231" s="1">
        <f t="shared" si="12"/>
        <v>16</v>
      </c>
      <c r="I231" s="1" t="b">
        <f t="shared" si="9"/>
        <v>1</v>
      </c>
      <c r="J231" s="2">
        <f t="shared" si="10"/>
        <v>63500</v>
      </c>
      <c r="K231" t="s">
        <v>54</v>
      </c>
      <c r="L231">
        <v>40</v>
      </c>
      <c r="M231">
        <v>30600</v>
      </c>
      <c r="N231">
        <v>2</v>
      </c>
      <c r="O231">
        <v>22</v>
      </c>
      <c r="P231">
        <v>0</v>
      </c>
      <c r="Q231" t="s">
        <v>56</v>
      </c>
    </row>
    <row r="232" spans="1:17">
      <c r="A232" t="s">
        <v>54</v>
      </c>
      <c r="B232">
        <v>41</v>
      </c>
      <c r="E232">
        <v>38</v>
      </c>
      <c r="F232">
        <v>1</v>
      </c>
      <c r="G232" t="s">
        <v>55</v>
      </c>
      <c r="H232" s="1">
        <f t="shared" si="12"/>
        <v>16</v>
      </c>
      <c r="I232" s="1" t="b">
        <f t="shared" si="9"/>
        <v>1</v>
      </c>
      <c r="J232" s="2">
        <f t="shared" si="10"/>
        <v>-1000</v>
      </c>
      <c r="K232" t="s">
        <v>54</v>
      </c>
      <c r="L232">
        <v>41</v>
      </c>
      <c r="M232">
        <v>1000</v>
      </c>
      <c r="N232">
        <v>1</v>
      </c>
      <c r="O232">
        <v>22</v>
      </c>
      <c r="P232">
        <v>0</v>
      </c>
      <c r="Q232" t="s">
        <v>56</v>
      </c>
    </row>
    <row r="233" spans="1:17">
      <c r="A233" t="s">
        <v>54</v>
      </c>
      <c r="B233">
        <v>42</v>
      </c>
      <c r="C233">
        <v>13092</v>
      </c>
      <c r="D233">
        <v>6</v>
      </c>
      <c r="E233">
        <v>38</v>
      </c>
      <c r="F233">
        <v>1</v>
      </c>
      <c r="G233" t="s">
        <v>55</v>
      </c>
      <c r="H233" s="1">
        <f t="shared" si="12"/>
        <v>16</v>
      </c>
      <c r="I233" s="1" t="b">
        <f t="shared" si="9"/>
        <v>1</v>
      </c>
      <c r="J233" s="2">
        <f t="shared" si="10"/>
        <v>13092</v>
      </c>
      <c r="K233" t="s">
        <v>54</v>
      </c>
      <c r="L233">
        <v>42</v>
      </c>
      <c r="O233">
        <v>22</v>
      </c>
      <c r="P233">
        <v>0</v>
      </c>
      <c r="Q233" t="s">
        <v>56</v>
      </c>
    </row>
    <row r="234" spans="1:17">
      <c r="A234" t="s">
        <v>54</v>
      </c>
      <c r="B234">
        <v>43</v>
      </c>
      <c r="C234">
        <v>43000</v>
      </c>
      <c r="D234">
        <v>2</v>
      </c>
      <c r="E234">
        <v>38</v>
      </c>
      <c r="F234">
        <v>1</v>
      </c>
      <c r="G234" t="s">
        <v>55</v>
      </c>
      <c r="H234" s="1">
        <f t="shared" si="12"/>
        <v>16</v>
      </c>
      <c r="I234" s="1" t="b">
        <f t="shared" si="9"/>
        <v>1</v>
      </c>
      <c r="J234" s="2">
        <f t="shared" si="10"/>
        <v>28000</v>
      </c>
      <c r="K234" t="s">
        <v>54</v>
      </c>
      <c r="L234">
        <v>43</v>
      </c>
      <c r="M234">
        <v>15000</v>
      </c>
      <c r="N234">
        <v>1</v>
      </c>
      <c r="O234">
        <v>22</v>
      </c>
      <c r="P234">
        <v>0</v>
      </c>
      <c r="Q234" t="s">
        <v>56</v>
      </c>
    </row>
    <row r="235" spans="1:17">
      <c r="A235" t="s">
        <v>54</v>
      </c>
      <c r="B235">
        <v>44</v>
      </c>
      <c r="C235">
        <v>27100</v>
      </c>
      <c r="D235">
        <v>6</v>
      </c>
      <c r="E235">
        <v>38</v>
      </c>
      <c r="F235">
        <v>1</v>
      </c>
      <c r="G235" t="s">
        <v>55</v>
      </c>
      <c r="H235" s="1">
        <f t="shared" si="12"/>
        <v>16</v>
      </c>
      <c r="I235" s="1" t="b">
        <f t="shared" si="9"/>
        <v>1</v>
      </c>
      <c r="J235" s="2">
        <f t="shared" si="10"/>
        <v>-70800</v>
      </c>
      <c r="K235" t="s">
        <v>54</v>
      </c>
      <c r="L235">
        <v>44</v>
      </c>
      <c r="M235">
        <v>97900</v>
      </c>
      <c r="N235">
        <v>2</v>
      </c>
      <c r="O235">
        <v>22</v>
      </c>
      <c r="P235">
        <v>0</v>
      </c>
      <c r="Q235" t="s">
        <v>56</v>
      </c>
    </row>
    <row r="236" spans="1:17">
      <c r="A236" t="s">
        <v>57</v>
      </c>
      <c r="B236">
        <v>27</v>
      </c>
      <c r="F236">
        <v>1</v>
      </c>
      <c r="G236" t="s">
        <v>58</v>
      </c>
      <c r="I236" s="1" t="b">
        <f t="shared" si="9"/>
        <v>1</v>
      </c>
      <c r="J236" s="2">
        <f t="shared" si="10"/>
        <v>-600</v>
      </c>
      <c r="K236" t="s">
        <v>57</v>
      </c>
      <c r="L236">
        <v>27</v>
      </c>
      <c r="M236">
        <v>600</v>
      </c>
      <c r="N236">
        <v>1</v>
      </c>
      <c r="P236">
        <v>0</v>
      </c>
      <c r="Q236" t="s">
        <v>59</v>
      </c>
    </row>
    <row r="237" spans="1:17">
      <c r="A237" t="s">
        <v>57</v>
      </c>
      <c r="B237">
        <v>28</v>
      </c>
      <c r="C237">
        <v>50000</v>
      </c>
      <c r="D237">
        <v>1</v>
      </c>
      <c r="F237">
        <v>1</v>
      </c>
      <c r="G237" t="s">
        <v>58</v>
      </c>
      <c r="I237" s="1" t="b">
        <f t="shared" si="9"/>
        <v>1</v>
      </c>
      <c r="J237" s="2">
        <f t="shared" si="10"/>
        <v>47800</v>
      </c>
      <c r="K237" t="s">
        <v>57</v>
      </c>
      <c r="L237">
        <v>28</v>
      </c>
      <c r="M237">
        <v>2200</v>
      </c>
      <c r="N237">
        <v>1</v>
      </c>
      <c r="P237">
        <v>0</v>
      </c>
      <c r="Q237" t="s">
        <v>59</v>
      </c>
    </row>
    <row r="238" spans="1:17">
      <c r="A238" t="s">
        <v>57</v>
      </c>
      <c r="B238">
        <v>29</v>
      </c>
      <c r="F238">
        <v>1</v>
      </c>
      <c r="G238" t="s">
        <v>58</v>
      </c>
      <c r="I238" s="1" t="b">
        <f t="shared" si="9"/>
        <v>1</v>
      </c>
      <c r="J238" s="2">
        <f t="shared" si="10"/>
        <v>-32700</v>
      </c>
      <c r="K238" t="s">
        <v>57</v>
      </c>
      <c r="L238">
        <v>29</v>
      </c>
      <c r="M238">
        <v>32700</v>
      </c>
      <c r="N238">
        <v>11</v>
      </c>
      <c r="P238">
        <v>0</v>
      </c>
      <c r="Q238" t="s">
        <v>59</v>
      </c>
    </row>
    <row r="239" spans="1:17">
      <c r="A239" t="s">
        <v>57</v>
      </c>
      <c r="B239">
        <v>30</v>
      </c>
      <c r="C239">
        <v>20000</v>
      </c>
      <c r="D239">
        <v>1</v>
      </c>
      <c r="F239">
        <v>1</v>
      </c>
      <c r="G239" t="s">
        <v>58</v>
      </c>
      <c r="I239" s="1" t="b">
        <f t="shared" si="9"/>
        <v>1</v>
      </c>
      <c r="J239" s="2">
        <f t="shared" si="10"/>
        <v>15600</v>
      </c>
      <c r="K239" t="s">
        <v>57</v>
      </c>
      <c r="L239">
        <v>30</v>
      </c>
      <c r="M239">
        <v>4400</v>
      </c>
      <c r="N239">
        <v>1</v>
      </c>
      <c r="P239">
        <v>0</v>
      </c>
      <c r="Q239" t="s">
        <v>59</v>
      </c>
    </row>
    <row r="240" spans="1:17">
      <c r="A240" t="s">
        <v>57</v>
      </c>
      <c r="B240">
        <v>31</v>
      </c>
      <c r="C240">
        <v>50000</v>
      </c>
      <c r="D240">
        <v>1</v>
      </c>
      <c r="F240">
        <v>1</v>
      </c>
      <c r="G240" t="s">
        <v>58</v>
      </c>
      <c r="I240" s="1" t="b">
        <f t="shared" si="9"/>
        <v>1</v>
      </c>
      <c r="J240" s="2">
        <f t="shared" si="10"/>
        <v>50000</v>
      </c>
      <c r="K240" t="s">
        <v>57</v>
      </c>
      <c r="L240">
        <v>31</v>
      </c>
      <c r="P240">
        <v>0</v>
      </c>
      <c r="Q240" t="s">
        <v>59</v>
      </c>
    </row>
    <row r="241" spans="1:17">
      <c r="A241" t="s">
        <v>57</v>
      </c>
      <c r="B241">
        <v>32</v>
      </c>
      <c r="E241">
        <v>37</v>
      </c>
      <c r="F241">
        <v>1</v>
      </c>
      <c r="G241" t="s">
        <v>58</v>
      </c>
      <c r="H241" s="1">
        <f t="shared" si="12"/>
        <v>18</v>
      </c>
      <c r="I241" s="1" t="b">
        <f t="shared" si="9"/>
        <v>1</v>
      </c>
      <c r="J241" s="2">
        <f t="shared" si="10"/>
        <v>-12860</v>
      </c>
      <c r="K241" t="s">
        <v>57</v>
      </c>
      <c r="L241">
        <v>32</v>
      </c>
      <c r="M241">
        <v>12860</v>
      </c>
      <c r="N241">
        <v>3</v>
      </c>
      <c r="O241">
        <v>19</v>
      </c>
      <c r="P241">
        <v>0</v>
      </c>
      <c r="Q241" t="s">
        <v>59</v>
      </c>
    </row>
    <row r="242" spans="1:17">
      <c r="A242" t="s">
        <v>57</v>
      </c>
      <c r="B242">
        <v>33</v>
      </c>
      <c r="C242">
        <v>30000</v>
      </c>
      <c r="D242">
        <v>1</v>
      </c>
      <c r="E242">
        <v>37</v>
      </c>
      <c r="F242">
        <v>1</v>
      </c>
      <c r="G242" t="s">
        <v>58</v>
      </c>
      <c r="H242" s="1">
        <f t="shared" si="12"/>
        <v>18</v>
      </c>
      <c r="I242" s="1" t="b">
        <f t="shared" si="9"/>
        <v>1</v>
      </c>
      <c r="J242" s="2">
        <f t="shared" si="10"/>
        <v>-37000</v>
      </c>
      <c r="K242" t="s">
        <v>57</v>
      </c>
      <c r="L242">
        <v>33</v>
      </c>
      <c r="M242">
        <v>67000</v>
      </c>
      <c r="N242">
        <v>2</v>
      </c>
      <c r="O242">
        <v>19</v>
      </c>
      <c r="P242">
        <v>0</v>
      </c>
      <c r="Q242" t="s">
        <v>59</v>
      </c>
    </row>
    <row r="243" spans="1:17">
      <c r="A243" t="s">
        <v>57</v>
      </c>
      <c r="B243">
        <v>34</v>
      </c>
      <c r="C243">
        <v>200000</v>
      </c>
      <c r="D243">
        <v>4</v>
      </c>
      <c r="E243">
        <v>42</v>
      </c>
      <c r="F243">
        <v>1</v>
      </c>
      <c r="G243" t="s">
        <v>58</v>
      </c>
      <c r="H243" s="1">
        <f t="shared" si="12"/>
        <v>18</v>
      </c>
      <c r="I243" s="1" t="b">
        <f t="shared" si="9"/>
        <v>1</v>
      </c>
      <c r="J243" s="2">
        <f t="shared" si="10"/>
        <v>176238</v>
      </c>
      <c r="K243" t="s">
        <v>57</v>
      </c>
      <c r="L243">
        <v>34</v>
      </c>
      <c r="M243">
        <v>23762</v>
      </c>
      <c r="N243">
        <v>17</v>
      </c>
      <c r="O243">
        <v>24</v>
      </c>
      <c r="P243">
        <v>0</v>
      </c>
      <c r="Q243" t="s">
        <v>59</v>
      </c>
    </row>
    <row r="244" spans="1:17">
      <c r="A244" t="s">
        <v>57</v>
      </c>
      <c r="B244">
        <v>35</v>
      </c>
      <c r="C244">
        <v>80000</v>
      </c>
      <c r="D244">
        <v>2</v>
      </c>
      <c r="E244">
        <v>41</v>
      </c>
      <c r="F244">
        <v>1</v>
      </c>
      <c r="G244" t="s">
        <v>58</v>
      </c>
      <c r="H244" s="1">
        <f t="shared" si="12"/>
        <v>14</v>
      </c>
      <c r="I244" s="1" t="b">
        <f t="shared" si="9"/>
        <v>1</v>
      </c>
      <c r="J244" s="2">
        <f t="shared" si="10"/>
        <v>76200</v>
      </c>
      <c r="K244" t="s">
        <v>57</v>
      </c>
      <c r="L244">
        <v>35</v>
      </c>
      <c r="M244">
        <v>3800</v>
      </c>
      <c r="N244">
        <v>4</v>
      </c>
      <c r="O244">
        <v>27</v>
      </c>
      <c r="P244">
        <v>0</v>
      </c>
      <c r="Q244" t="s">
        <v>59</v>
      </c>
    </row>
    <row r="245" spans="1:17">
      <c r="A245" t="s">
        <v>57</v>
      </c>
      <c r="B245">
        <v>36</v>
      </c>
      <c r="C245">
        <v>80000</v>
      </c>
      <c r="D245">
        <v>3</v>
      </c>
      <c r="E245">
        <v>41</v>
      </c>
      <c r="F245">
        <v>1</v>
      </c>
      <c r="G245" t="s">
        <v>58</v>
      </c>
      <c r="H245" s="1">
        <f t="shared" si="12"/>
        <v>14</v>
      </c>
      <c r="I245" s="1" t="b">
        <f t="shared" si="9"/>
        <v>1</v>
      </c>
      <c r="J245" s="2">
        <f t="shared" si="10"/>
        <v>77788</v>
      </c>
      <c r="K245" t="s">
        <v>57</v>
      </c>
      <c r="L245">
        <v>36</v>
      </c>
      <c r="M245">
        <v>2212</v>
      </c>
      <c r="N245">
        <v>4</v>
      </c>
      <c r="O245">
        <v>27</v>
      </c>
      <c r="P245">
        <v>0</v>
      </c>
      <c r="Q245" t="s">
        <v>59</v>
      </c>
    </row>
    <row r="246" spans="1:17">
      <c r="A246" t="s">
        <v>57</v>
      </c>
      <c r="B246">
        <v>37</v>
      </c>
      <c r="C246">
        <v>45000</v>
      </c>
      <c r="D246">
        <v>2</v>
      </c>
      <c r="E246">
        <v>46</v>
      </c>
      <c r="F246">
        <v>1</v>
      </c>
      <c r="G246" t="s">
        <v>58</v>
      </c>
      <c r="H246" s="1">
        <f t="shared" si="12"/>
        <v>19</v>
      </c>
      <c r="I246" s="1" t="b">
        <f t="shared" si="9"/>
        <v>1</v>
      </c>
      <c r="J246" s="2">
        <f t="shared" si="10"/>
        <v>21500</v>
      </c>
      <c r="K246" t="s">
        <v>57</v>
      </c>
      <c r="L246">
        <v>37</v>
      </c>
      <c r="M246">
        <v>23500</v>
      </c>
      <c r="N246">
        <v>6</v>
      </c>
      <c r="O246">
        <v>27</v>
      </c>
      <c r="P246">
        <v>0</v>
      </c>
      <c r="Q246" t="s">
        <v>59</v>
      </c>
    </row>
    <row r="247" spans="1:17">
      <c r="A247" t="s">
        <v>57</v>
      </c>
      <c r="B247">
        <v>38</v>
      </c>
      <c r="C247">
        <v>25000</v>
      </c>
      <c r="D247">
        <v>1</v>
      </c>
      <c r="E247">
        <v>46</v>
      </c>
      <c r="F247">
        <v>1</v>
      </c>
      <c r="G247" t="s">
        <v>58</v>
      </c>
      <c r="H247" s="1">
        <f t="shared" si="12"/>
        <v>19</v>
      </c>
      <c r="I247" s="1" t="b">
        <f t="shared" si="9"/>
        <v>1</v>
      </c>
      <c r="J247" s="2">
        <f t="shared" si="10"/>
        <v>-1500</v>
      </c>
      <c r="K247" t="s">
        <v>57</v>
      </c>
      <c r="L247">
        <v>38</v>
      </c>
      <c r="M247">
        <v>26500</v>
      </c>
      <c r="N247">
        <v>17</v>
      </c>
      <c r="O247">
        <v>27</v>
      </c>
      <c r="P247">
        <v>0</v>
      </c>
      <c r="Q247" t="s">
        <v>59</v>
      </c>
    </row>
    <row r="248" spans="1:17">
      <c r="A248" t="s">
        <v>57</v>
      </c>
      <c r="B248">
        <v>39</v>
      </c>
      <c r="C248">
        <v>297000</v>
      </c>
      <c r="D248">
        <v>7</v>
      </c>
      <c r="E248">
        <v>45</v>
      </c>
      <c r="F248">
        <v>1</v>
      </c>
      <c r="G248" t="s">
        <v>58</v>
      </c>
      <c r="H248" s="1">
        <f t="shared" si="12"/>
        <v>16</v>
      </c>
      <c r="I248" s="1" t="b">
        <f t="shared" si="9"/>
        <v>1</v>
      </c>
      <c r="J248" s="2">
        <f t="shared" si="10"/>
        <v>294200</v>
      </c>
      <c r="K248" t="s">
        <v>57</v>
      </c>
      <c r="L248">
        <v>39</v>
      </c>
      <c r="M248">
        <v>2800</v>
      </c>
      <c r="N248">
        <v>1</v>
      </c>
      <c r="O248">
        <v>29</v>
      </c>
      <c r="P248">
        <v>0</v>
      </c>
      <c r="Q248" t="s">
        <v>59</v>
      </c>
    </row>
    <row r="249" spans="1:17">
      <c r="A249" t="s">
        <v>57</v>
      </c>
      <c r="B249">
        <v>40</v>
      </c>
      <c r="C249">
        <v>429068</v>
      </c>
      <c r="D249">
        <v>9</v>
      </c>
      <c r="E249">
        <v>45</v>
      </c>
      <c r="F249">
        <v>1</v>
      </c>
      <c r="G249" t="s">
        <v>58</v>
      </c>
      <c r="H249" s="1">
        <f t="shared" si="12"/>
        <v>16</v>
      </c>
      <c r="I249" s="1" t="b">
        <f t="shared" si="9"/>
        <v>1</v>
      </c>
      <c r="J249" s="2">
        <f t="shared" si="10"/>
        <v>281032</v>
      </c>
      <c r="K249" t="s">
        <v>57</v>
      </c>
      <c r="L249">
        <v>40</v>
      </c>
      <c r="M249">
        <v>148036</v>
      </c>
      <c r="N249">
        <v>116</v>
      </c>
      <c r="O249">
        <v>29</v>
      </c>
      <c r="P249">
        <v>0</v>
      </c>
      <c r="Q249" t="s">
        <v>59</v>
      </c>
    </row>
    <row r="250" spans="1:17">
      <c r="A250" t="s">
        <v>57</v>
      </c>
      <c r="B250">
        <v>41</v>
      </c>
      <c r="C250">
        <v>74</v>
      </c>
      <c r="D250">
        <v>1</v>
      </c>
      <c r="E250">
        <v>45</v>
      </c>
      <c r="F250">
        <v>1</v>
      </c>
      <c r="G250" t="s">
        <v>58</v>
      </c>
      <c r="H250" s="1">
        <f t="shared" si="12"/>
        <v>16</v>
      </c>
      <c r="I250" s="1" t="b">
        <f t="shared" si="9"/>
        <v>1</v>
      </c>
      <c r="J250" s="2">
        <f t="shared" si="10"/>
        <v>-2726</v>
      </c>
      <c r="K250" t="s">
        <v>57</v>
      </c>
      <c r="L250">
        <v>41</v>
      </c>
      <c r="M250">
        <v>2800</v>
      </c>
      <c r="N250">
        <v>3</v>
      </c>
      <c r="O250">
        <v>29</v>
      </c>
      <c r="P250">
        <v>0</v>
      </c>
      <c r="Q250" t="s">
        <v>59</v>
      </c>
    </row>
    <row r="251" spans="1:17">
      <c r="A251" t="s">
        <v>57</v>
      </c>
      <c r="B251">
        <v>42</v>
      </c>
      <c r="F251">
        <v>1</v>
      </c>
      <c r="G251" t="s">
        <v>58</v>
      </c>
      <c r="I251" s="1" t="b">
        <f t="shared" si="9"/>
        <v>1</v>
      </c>
      <c r="J251" s="2">
        <f t="shared" si="10"/>
        <v>-65500</v>
      </c>
      <c r="K251" t="s">
        <v>57</v>
      </c>
      <c r="L251">
        <v>42</v>
      </c>
      <c r="M251">
        <v>65500</v>
      </c>
      <c r="N251">
        <v>66</v>
      </c>
      <c r="P251">
        <v>0</v>
      </c>
      <c r="Q251" t="s">
        <v>59</v>
      </c>
    </row>
    <row r="252" spans="1:17">
      <c r="A252" t="s">
        <v>60</v>
      </c>
      <c r="B252">
        <v>30</v>
      </c>
      <c r="C252">
        <v>150000</v>
      </c>
      <c r="D252">
        <v>1</v>
      </c>
      <c r="F252">
        <v>1</v>
      </c>
      <c r="G252" t="s">
        <v>61</v>
      </c>
      <c r="I252" s="1" t="b">
        <f t="shared" si="9"/>
        <v>1</v>
      </c>
      <c r="J252" s="2">
        <f t="shared" si="10"/>
        <v>125000</v>
      </c>
      <c r="K252" t="s">
        <v>60</v>
      </c>
      <c r="L252">
        <v>30</v>
      </c>
      <c r="M252">
        <v>25000</v>
      </c>
      <c r="N252">
        <v>1</v>
      </c>
      <c r="P252">
        <v>0</v>
      </c>
      <c r="Q252" t="s">
        <v>62</v>
      </c>
    </row>
    <row r="253" spans="1:17">
      <c r="A253" t="s">
        <v>60</v>
      </c>
      <c r="B253">
        <v>31</v>
      </c>
      <c r="F253">
        <v>1</v>
      </c>
      <c r="G253" t="s">
        <v>61</v>
      </c>
      <c r="I253" s="1" t="b">
        <f t="shared" si="9"/>
        <v>1</v>
      </c>
      <c r="J253" s="2"/>
      <c r="K253" t="s">
        <v>60</v>
      </c>
      <c r="L253">
        <v>31</v>
      </c>
      <c r="P253">
        <v>0</v>
      </c>
      <c r="Q253" t="s">
        <v>62</v>
      </c>
    </row>
    <row r="254" spans="1:17">
      <c r="A254" t="s">
        <v>60</v>
      </c>
      <c r="B254">
        <v>32</v>
      </c>
      <c r="C254">
        <v>25000</v>
      </c>
      <c r="D254">
        <v>1</v>
      </c>
      <c r="F254">
        <v>1</v>
      </c>
      <c r="G254" t="s">
        <v>61</v>
      </c>
      <c r="I254" s="1" t="b">
        <f t="shared" si="9"/>
        <v>1</v>
      </c>
      <c r="J254" s="2">
        <f t="shared" si="10"/>
        <v>-95000</v>
      </c>
      <c r="K254" t="s">
        <v>60</v>
      </c>
      <c r="L254">
        <v>32</v>
      </c>
      <c r="M254">
        <v>120000</v>
      </c>
      <c r="N254">
        <v>2</v>
      </c>
      <c r="P254">
        <v>0</v>
      </c>
      <c r="Q254" t="s">
        <v>62</v>
      </c>
    </row>
    <row r="255" spans="1:17">
      <c r="A255" t="s">
        <v>60</v>
      </c>
      <c r="B255">
        <v>33</v>
      </c>
      <c r="F255">
        <v>1</v>
      </c>
      <c r="G255" t="s">
        <v>61</v>
      </c>
      <c r="I255" s="1" t="b">
        <f t="shared" si="9"/>
        <v>1</v>
      </c>
      <c r="J255" s="2">
        <f t="shared" si="10"/>
        <v>-190000</v>
      </c>
      <c r="K255" t="s">
        <v>60</v>
      </c>
      <c r="L255">
        <v>33</v>
      </c>
      <c r="M255">
        <v>190000</v>
      </c>
      <c r="N255">
        <v>4</v>
      </c>
      <c r="P255">
        <v>0</v>
      </c>
      <c r="Q255" t="s">
        <v>62</v>
      </c>
    </row>
    <row r="256" spans="1:17">
      <c r="A256" t="s">
        <v>60</v>
      </c>
      <c r="B256">
        <v>34</v>
      </c>
      <c r="C256">
        <v>22000</v>
      </c>
      <c r="D256">
        <v>2</v>
      </c>
      <c r="F256">
        <v>1</v>
      </c>
      <c r="G256" t="s">
        <v>61</v>
      </c>
      <c r="I256" s="1" t="b">
        <f t="shared" si="9"/>
        <v>1</v>
      </c>
      <c r="J256" s="2">
        <f t="shared" si="10"/>
        <v>-3000</v>
      </c>
      <c r="K256" t="s">
        <v>60</v>
      </c>
      <c r="L256">
        <v>34</v>
      </c>
      <c r="M256">
        <v>25000</v>
      </c>
      <c r="N256">
        <v>1</v>
      </c>
      <c r="P256">
        <v>0</v>
      </c>
      <c r="Q256" t="s">
        <v>62</v>
      </c>
    </row>
    <row r="257" spans="1:17">
      <c r="A257" t="s">
        <v>60</v>
      </c>
      <c r="B257">
        <v>35</v>
      </c>
      <c r="C257">
        <v>178000</v>
      </c>
      <c r="D257">
        <v>5</v>
      </c>
      <c r="F257">
        <v>1</v>
      </c>
      <c r="G257" t="s">
        <v>61</v>
      </c>
      <c r="I257" s="1" t="b">
        <f t="shared" si="9"/>
        <v>1</v>
      </c>
      <c r="J257" s="2">
        <f t="shared" si="10"/>
        <v>178000</v>
      </c>
      <c r="K257" t="s">
        <v>60</v>
      </c>
      <c r="L257">
        <v>35</v>
      </c>
      <c r="P257">
        <v>0</v>
      </c>
      <c r="Q257" t="s">
        <v>62</v>
      </c>
    </row>
    <row r="258" spans="1:17">
      <c r="A258" t="s">
        <v>60</v>
      </c>
      <c r="B258">
        <v>36</v>
      </c>
      <c r="C258">
        <v>2000</v>
      </c>
      <c r="D258">
        <v>1</v>
      </c>
      <c r="E258">
        <v>52</v>
      </c>
      <c r="F258">
        <v>1</v>
      </c>
      <c r="G258" t="s">
        <v>61</v>
      </c>
      <c r="H258" s="1">
        <f t="shared" si="12"/>
        <v>6</v>
      </c>
      <c r="I258" s="1" t="b">
        <f t="shared" si="9"/>
        <v>1</v>
      </c>
      <c r="J258" s="2">
        <f t="shared" si="10"/>
        <v>-38000</v>
      </c>
      <c r="K258" t="s">
        <v>60</v>
      </c>
      <c r="L258">
        <v>36</v>
      </c>
      <c r="M258">
        <v>40000</v>
      </c>
      <c r="N258">
        <v>1</v>
      </c>
      <c r="O258">
        <v>46</v>
      </c>
      <c r="P258">
        <v>0</v>
      </c>
      <c r="Q258" t="s">
        <v>62</v>
      </c>
    </row>
    <row r="259" spans="1:17">
      <c r="A259" t="s">
        <v>60</v>
      </c>
      <c r="B259">
        <v>37</v>
      </c>
      <c r="C259">
        <v>62500</v>
      </c>
      <c r="D259">
        <v>4</v>
      </c>
      <c r="E259">
        <v>52</v>
      </c>
      <c r="F259">
        <v>1</v>
      </c>
      <c r="G259" t="s">
        <v>61</v>
      </c>
      <c r="H259" s="1">
        <f t="shared" si="12"/>
        <v>6</v>
      </c>
      <c r="I259" s="1" t="b">
        <f t="shared" ref="I259:I322" si="13">B259=L259</f>
        <v>1</v>
      </c>
      <c r="J259" s="2">
        <f t="shared" ref="J259:J322" si="14">C259-M259</f>
        <v>13575</v>
      </c>
      <c r="K259" t="s">
        <v>60</v>
      </c>
      <c r="L259">
        <v>37</v>
      </c>
      <c r="M259">
        <v>48925</v>
      </c>
      <c r="N259">
        <v>2</v>
      </c>
      <c r="O259">
        <v>46</v>
      </c>
      <c r="P259">
        <v>0</v>
      </c>
      <c r="Q259" t="s">
        <v>62</v>
      </c>
    </row>
    <row r="260" spans="1:17">
      <c r="A260" t="s">
        <v>60</v>
      </c>
      <c r="B260">
        <v>38</v>
      </c>
      <c r="C260">
        <v>97086</v>
      </c>
      <c r="D260">
        <v>4</v>
      </c>
      <c r="E260">
        <v>52</v>
      </c>
      <c r="F260">
        <v>1</v>
      </c>
      <c r="G260" t="s">
        <v>61</v>
      </c>
      <c r="H260" s="1">
        <f t="shared" ref="H260:H265" si="15">E260-O260</f>
        <v>6</v>
      </c>
      <c r="I260" s="1" t="b">
        <f t="shared" si="13"/>
        <v>1</v>
      </c>
      <c r="J260" s="2">
        <f t="shared" si="14"/>
        <v>22086</v>
      </c>
      <c r="K260" t="s">
        <v>60</v>
      </c>
      <c r="L260">
        <v>38</v>
      </c>
      <c r="M260">
        <v>75000</v>
      </c>
      <c r="N260">
        <v>1</v>
      </c>
      <c r="O260">
        <v>46</v>
      </c>
      <c r="P260">
        <v>0</v>
      </c>
      <c r="Q260" t="s">
        <v>62</v>
      </c>
    </row>
    <row r="261" spans="1:17">
      <c r="A261" t="s">
        <v>60</v>
      </c>
      <c r="B261">
        <v>39</v>
      </c>
      <c r="C261">
        <v>10000</v>
      </c>
      <c r="D261">
        <v>1</v>
      </c>
      <c r="E261">
        <v>52</v>
      </c>
      <c r="F261">
        <v>1</v>
      </c>
      <c r="G261" t="s">
        <v>61</v>
      </c>
      <c r="H261" s="1">
        <f t="shared" si="15"/>
        <v>6</v>
      </c>
      <c r="I261" s="1" t="b">
        <f t="shared" si="13"/>
        <v>1</v>
      </c>
      <c r="J261" s="2">
        <f t="shared" si="14"/>
        <v>-125000</v>
      </c>
      <c r="K261" t="s">
        <v>60</v>
      </c>
      <c r="L261">
        <v>39</v>
      </c>
      <c r="M261">
        <v>135000</v>
      </c>
      <c r="N261">
        <v>3</v>
      </c>
      <c r="O261">
        <v>46</v>
      </c>
      <c r="P261">
        <v>0</v>
      </c>
      <c r="Q261" t="s">
        <v>62</v>
      </c>
    </row>
    <row r="262" spans="1:17">
      <c r="A262" t="s">
        <v>60</v>
      </c>
      <c r="B262">
        <v>40</v>
      </c>
      <c r="C262">
        <v>243787</v>
      </c>
      <c r="D262">
        <v>18</v>
      </c>
      <c r="E262">
        <v>52</v>
      </c>
      <c r="F262">
        <v>1</v>
      </c>
      <c r="G262" t="s">
        <v>61</v>
      </c>
      <c r="H262" s="1">
        <f t="shared" si="15"/>
        <v>6</v>
      </c>
      <c r="I262" s="1" t="b">
        <f t="shared" si="13"/>
        <v>1</v>
      </c>
      <c r="J262" s="2">
        <f t="shared" si="14"/>
        <v>157152</v>
      </c>
      <c r="K262" t="s">
        <v>60</v>
      </c>
      <c r="L262">
        <v>40</v>
      </c>
      <c r="M262">
        <v>86635</v>
      </c>
      <c r="N262">
        <v>2</v>
      </c>
      <c r="O262">
        <v>46</v>
      </c>
      <c r="P262">
        <v>0</v>
      </c>
      <c r="Q262" t="s">
        <v>62</v>
      </c>
    </row>
    <row r="263" spans="1:17">
      <c r="A263" t="s">
        <v>60</v>
      </c>
      <c r="B263">
        <v>41</v>
      </c>
      <c r="E263">
        <v>52</v>
      </c>
      <c r="F263">
        <v>1</v>
      </c>
      <c r="G263" t="s">
        <v>61</v>
      </c>
      <c r="H263" s="1">
        <f t="shared" si="15"/>
        <v>6</v>
      </c>
      <c r="I263" s="1" t="b">
        <f t="shared" si="13"/>
        <v>1</v>
      </c>
      <c r="J263" s="2"/>
      <c r="K263" t="s">
        <v>60</v>
      </c>
      <c r="L263">
        <v>41</v>
      </c>
      <c r="O263">
        <v>46</v>
      </c>
      <c r="P263">
        <v>0</v>
      </c>
      <c r="Q263" t="s">
        <v>62</v>
      </c>
    </row>
    <row r="264" spans="1:17">
      <c r="A264" t="s">
        <v>60</v>
      </c>
      <c r="B264">
        <v>42</v>
      </c>
      <c r="E264">
        <v>52</v>
      </c>
      <c r="F264">
        <v>1</v>
      </c>
      <c r="G264" t="s">
        <v>61</v>
      </c>
      <c r="H264" s="1">
        <f t="shared" si="15"/>
        <v>6</v>
      </c>
      <c r="I264" s="1" t="b">
        <f t="shared" si="13"/>
        <v>1</v>
      </c>
      <c r="J264" s="2"/>
      <c r="K264" t="s">
        <v>60</v>
      </c>
      <c r="L264">
        <v>42</v>
      </c>
      <c r="O264">
        <v>46</v>
      </c>
      <c r="P264">
        <v>0</v>
      </c>
      <c r="Q264" t="s">
        <v>62</v>
      </c>
    </row>
    <row r="265" spans="1:17">
      <c r="A265" t="s">
        <v>60</v>
      </c>
      <c r="B265">
        <v>43</v>
      </c>
      <c r="C265">
        <v>45000</v>
      </c>
      <c r="D265">
        <v>1</v>
      </c>
      <c r="E265">
        <v>52</v>
      </c>
      <c r="F265">
        <v>1</v>
      </c>
      <c r="G265" t="s">
        <v>61</v>
      </c>
      <c r="H265" s="1">
        <f t="shared" si="15"/>
        <v>6</v>
      </c>
      <c r="I265" s="1" t="b">
        <f t="shared" si="13"/>
        <v>1</v>
      </c>
      <c r="J265" s="2">
        <f t="shared" si="14"/>
        <v>44819</v>
      </c>
      <c r="K265" t="s">
        <v>60</v>
      </c>
      <c r="L265">
        <v>43</v>
      </c>
      <c r="M265">
        <v>181</v>
      </c>
      <c r="N265">
        <v>2</v>
      </c>
      <c r="O265">
        <v>46</v>
      </c>
      <c r="P265">
        <v>0</v>
      </c>
      <c r="Q265" t="s">
        <v>62</v>
      </c>
    </row>
    <row r="266" spans="1:17">
      <c r="A266" t="s">
        <v>63</v>
      </c>
      <c r="B266">
        <v>33</v>
      </c>
      <c r="C266">
        <v>15500</v>
      </c>
      <c r="D266">
        <v>1</v>
      </c>
      <c r="F266">
        <v>1</v>
      </c>
      <c r="G266" t="s">
        <v>64</v>
      </c>
      <c r="I266" s="1" t="b">
        <f t="shared" si="13"/>
        <v>1</v>
      </c>
      <c r="J266" s="2">
        <f t="shared" si="14"/>
        <v>15500</v>
      </c>
      <c r="K266" t="s">
        <v>63</v>
      </c>
      <c r="L266">
        <v>33</v>
      </c>
      <c r="P266">
        <v>0</v>
      </c>
      <c r="Q266" t="s">
        <v>65</v>
      </c>
    </row>
    <row r="267" spans="1:17">
      <c r="A267" t="s">
        <v>63</v>
      </c>
      <c r="B267">
        <v>34</v>
      </c>
      <c r="C267">
        <v>16000</v>
      </c>
      <c r="D267">
        <v>1</v>
      </c>
      <c r="F267">
        <v>1</v>
      </c>
      <c r="G267" t="s">
        <v>64</v>
      </c>
      <c r="I267" s="1" t="b">
        <f t="shared" si="13"/>
        <v>1</v>
      </c>
      <c r="J267" s="2">
        <f t="shared" si="14"/>
        <v>16000</v>
      </c>
      <c r="K267" t="s">
        <v>63</v>
      </c>
      <c r="L267">
        <v>34</v>
      </c>
      <c r="P267">
        <v>0</v>
      </c>
      <c r="Q267" t="s">
        <v>65</v>
      </c>
    </row>
    <row r="268" spans="1:17">
      <c r="A268" t="s">
        <v>63</v>
      </c>
      <c r="B268">
        <v>35</v>
      </c>
      <c r="C268">
        <v>104200</v>
      </c>
      <c r="D268">
        <v>3</v>
      </c>
      <c r="F268">
        <v>1</v>
      </c>
      <c r="G268" t="s">
        <v>64</v>
      </c>
      <c r="I268" s="1" t="b">
        <f t="shared" si="13"/>
        <v>1</v>
      </c>
      <c r="J268" s="2">
        <f t="shared" si="14"/>
        <v>13200</v>
      </c>
      <c r="K268" t="s">
        <v>63</v>
      </c>
      <c r="L268">
        <v>35</v>
      </c>
      <c r="M268">
        <v>91000</v>
      </c>
      <c r="N268">
        <v>2</v>
      </c>
      <c r="P268">
        <v>0</v>
      </c>
      <c r="Q268" t="s">
        <v>65</v>
      </c>
    </row>
    <row r="269" spans="1:17">
      <c r="A269" t="s">
        <v>63</v>
      </c>
      <c r="B269">
        <v>36</v>
      </c>
      <c r="F269">
        <v>1</v>
      </c>
      <c r="G269" t="s">
        <v>64</v>
      </c>
      <c r="I269" s="1" t="b">
        <f t="shared" si="13"/>
        <v>1</v>
      </c>
      <c r="J269" s="2">
        <f t="shared" si="14"/>
        <v>-200000</v>
      </c>
      <c r="K269" t="s">
        <v>63</v>
      </c>
      <c r="L269">
        <v>36</v>
      </c>
      <c r="M269">
        <v>200000</v>
      </c>
      <c r="N269">
        <v>1</v>
      </c>
      <c r="P269">
        <v>0</v>
      </c>
      <c r="Q269" t="s">
        <v>65</v>
      </c>
    </row>
    <row r="270" spans="1:17">
      <c r="A270" t="s">
        <v>63</v>
      </c>
      <c r="B270">
        <v>37</v>
      </c>
      <c r="C270">
        <v>74000</v>
      </c>
      <c r="D270">
        <v>3</v>
      </c>
      <c r="E270">
        <v>32</v>
      </c>
      <c r="F270">
        <v>1</v>
      </c>
      <c r="G270" t="s">
        <v>64</v>
      </c>
      <c r="H270" s="1">
        <f t="shared" ref="H270:H319" si="16">E270-O270</f>
        <v>9</v>
      </c>
      <c r="I270" s="1" t="b">
        <f t="shared" si="13"/>
        <v>1</v>
      </c>
      <c r="J270" s="2">
        <f t="shared" si="14"/>
        <v>74000</v>
      </c>
      <c r="K270" t="s">
        <v>63</v>
      </c>
      <c r="L270">
        <v>37</v>
      </c>
      <c r="O270">
        <v>23</v>
      </c>
      <c r="P270">
        <v>0</v>
      </c>
      <c r="Q270" t="s">
        <v>65</v>
      </c>
    </row>
    <row r="271" spans="1:17">
      <c r="A271" t="s">
        <v>63</v>
      </c>
      <c r="B271">
        <v>38</v>
      </c>
      <c r="C271">
        <v>15000</v>
      </c>
      <c r="D271">
        <v>1</v>
      </c>
      <c r="E271">
        <v>32</v>
      </c>
      <c r="F271">
        <v>1</v>
      </c>
      <c r="G271" t="s">
        <v>64</v>
      </c>
      <c r="H271" s="1">
        <f t="shared" si="16"/>
        <v>9</v>
      </c>
      <c r="I271" s="1" t="b">
        <f t="shared" si="13"/>
        <v>1</v>
      </c>
      <c r="J271" s="2">
        <f t="shared" si="14"/>
        <v>15000</v>
      </c>
      <c r="K271" t="s">
        <v>63</v>
      </c>
      <c r="L271">
        <v>38</v>
      </c>
      <c r="O271">
        <v>23</v>
      </c>
      <c r="P271">
        <v>0</v>
      </c>
      <c r="Q271" t="s">
        <v>65</v>
      </c>
    </row>
    <row r="272" spans="1:17">
      <c r="A272" t="s">
        <v>63</v>
      </c>
      <c r="B272">
        <v>39</v>
      </c>
      <c r="C272">
        <v>32000</v>
      </c>
      <c r="D272">
        <v>10</v>
      </c>
      <c r="E272">
        <v>33</v>
      </c>
      <c r="F272">
        <v>1</v>
      </c>
      <c r="G272" t="s">
        <v>64</v>
      </c>
      <c r="H272" s="1">
        <f t="shared" si="16"/>
        <v>8</v>
      </c>
      <c r="I272" s="1" t="b">
        <f t="shared" si="13"/>
        <v>1</v>
      </c>
      <c r="J272" s="2">
        <f t="shared" si="14"/>
        <v>32000</v>
      </c>
      <c r="K272" t="s">
        <v>63</v>
      </c>
      <c r="L272">
        <v>39</v>
      </c>
      <c r="O272">
        <v>25</v>
      </c>
      <c r="P272">
        <v>0</v>
      </c>
      <c r="Q272" t="s">
        <v>65</v>
      </c>
    </row>
    <row r="273" spans="1:17">
      <c r="A273" t="s">
        <v>63</v>
      </c>
      <c r="B273">
        <v>40</v>
      </c>
      <c r="C273">
        <v>21000</v>
      </c>
      <c r="D273">
        <v>2</v>
      </c>
      <c r="E273">
        <v>40</v>
      </c>
      <c r="F273">
        <v>1</v>
      </c>
      <c r="G273" t="s">
        <v>64</v>
      </c>
      <c r="H273" s="1">
        <f t="shared" si="16"/>
        <v>11</v>
      </c>
      <c r="I273" s="1" t="b">
        <f t="shared" si="13"/>
        <v>1</v>
      </c>
      <c r="J273" s="2">
        <f t="shared" si="14"/>
        <v>-74000</v>
      </c>
      <c r="K273" t="s">
        <v>63</v>
      </c>
      <c r="L273">
        <v>40</v>
      </c>
      <c r="M273">
        <v>95000</v>
      </c>
      <c r="N273">
        <v>2</v>
      </c>
      <c r="O273">
        <v>29</v>
      </c>
      <c r="P273">
        <v>0</v>
      </c>
      <c r="Q273" t="s">
        <v>65</v>
      </c>
    </row>
    <row r="274" spans="1:17">
      <c r="A274" t="s">
        <v>63</v>
      </c>
      <c r="B274">
        <v>41</v>
      </c>
      <c r="C274">
        <v>14500</v>
      </c>
      <c r="D274">
        <v>4</v>
      </c>
      <c r="E274">
        <v>40</v>
      </c>
      <c r="F274">
        <v>1</v>
      </c>
      <c r="G274" t="s">
        <v>64</v>
      </c>
      <c r="H274" s="1">
        <f t="shared" si="16"/>
        <v>11</v>
      </c>
      <c r="I274" s="1" t="b">
        <f t="shared" si="13"/>
        <v>1</v>
      </c>
      <c r="J274" s="2">
        <f t="shared" si="14"/>
        <v>14500</v>
      </c>
      <c r="K274" t="s">
        <v>63</v>
      </c>
      <c r="L274">
        <v>41</v>
      </c>
      <c r="O274">
        <v>29</v>
      </c>
      <c r="P274">
        <v>0</v>
      </c>
      <c r="Q274" t="s">
        <v>65</v>
      </c>
    </row>
    <row r="275" spans="1:17">
      <c r="A275" t="s">
        <v>63</v>
      </c>
      <c r="B275">
        <v>42</v>
      </c>
      <c r="E275">
        <v>40</v>
      </c>
      <c r="F275">
        <v>1</v>
      </c>
      <c r="G275" t="s">
        <v>64</v>
      </c>
      <c r="H275" s="1">
        <f t="shared" si="16"/>
        <v>11</v>
      </c>
      <c r="I275" s="1" t="b">
        <f t="shared" si="13"/>
        <v>1</v>
      </c>
      <c r="J275" s="2"/>
      <c r="K275" t="s">
        <v>63</v>
      </c>
      <c r="L275">
        <v>42</v>
      </c>
      <c r="O275">
        <v>29</v>
      </c>
      <c r="P275">
        <v>0</v>
      </c>
      <c r="Q275" t="s">
        <v>65</v>
      </c>
    </row>
    <row r="276" spans="1:17">
      <c r="A276" t="s">
        <v>63</v>
      </c>
      <c r="B276">
        <v>43</v>
      </c>
      <c r="C276">
        <v>1500</v>
      </c>
      <c r="D276">
        <v>1</v>
      </c>
      <c r="E276">
        <v>40</v>
      </c>
      <c r="F276">
        <v>1</v>
      </c>
      <c r="G276" t="s">
        <v>64</v>
      </c>
      <c r="H276" s="1">
        <f t="shared" si="16"/>
        <v>11</v>
      </c>
      <c r="I276" s="1" t="b">
        <f t="shared" si="13"/>
        <v>1</v>
      </c>
      <c r="J276" s="2">
        <f t="shared" si="14"/>
        <v>1500</v>
      </c>
      <c r="K276" t="s">
        <v>63</v>
      </c>
      <c r="L276">
        <v>43</v>
      </c>
      <c r="O276">
        <v>29</v>
      </c>
      <c r="P276">
        <v>0</v>
      </c>
      <c r="Q276" t="s">
        <v>65</v>
      </c>
    </row>
    <row r="277" spans="1:17">
      <c r="A277" t="s">
        <v>66</v>
      </c>
      <c r="B277">
        <v>28</v>
      </c>
      <c r="C277">
        <v>500</v>
      </c>
      <c r="D277">
        <v>1</v>
      </c>
      <c r="F277">
        <v>1</v>
      </c>
      <c r="G277" t="s">
        <v>68</v>
      </c>
      <c r="I277" s="1" t="b">
        <f t="shared" si="13"/>
        <v>1</v>
      </c>
      <c r="J277" s="2">
        <f t="shared" si="14"/>
        <v>500</v>
      </c>
      <c r="K277" t="s">
        <v>66</v>
      </c>
      <c r="L277">
        <v>28</v>
      </c>
      <c r="P277">
        <v>0</v>
      </c>
      <c r="Q277" t="s">
        <v>67</v>
      </c>
    </row>
    <row r="278" spans="1:17">
      <c r="A278" t="s">
        <v>66</v>
      </c>
      <c r="B278">
        <v>29</v>
      </c>
      <c r="F278">
        <v>1</v>
      </c>
      <c r="G278" t="s">
        <v>68</v>
      </c>
      <c r="I278" s="1" t="b">
        <f t="shared" si="13"/>
        <v>1</v>
      </c>
      <c r="J278" s="2"/>
      <c r="K278" t="s">
        <v>66</v>
      </c>
      <c r="L278">
        <v>29</v>
      </c>
      <c r="P278">
        <v>0</v>
      </c>
      <c r="Q278" t="s">
        <v>67</v>
      </c>
    </row>
    <row r="279" spans="1:17">
      <c r="A279" t="s">
        <v>66</v>
      </c>
      <c r="B279">
        <v>30</v>
      </c>
      <c r="C279">
        <v>40000</v>
      </c>
      <c r="D279">
        <v>2</v>
      </c>
      <c r="F279">
        <v>1</v>
      </c>
      <c r="G279" t="s">
        <v>68</v>
      </c>
      <c r="I279" s="1" t="b">
        <f t="shared" si="13"/>
        <v>1</v>
      </c>
      <c r="J279" s="2">
        <f t="shared" si="14"/>
        <v>40000</v>
      </c>
      <c r="K279" t="s">
        <v>66</v>
      </c>
      <c r="L279">
        <v>30</v>
      </c>
      <c r="P279">
        <v>0</v>
      </c>
      <c r="Q279" t="s">
        <v>67</v>
      </c>
    </row>
    <row r="280" spans="1:17">
      <c r="A280" t="s">
        <v>66</v>
      </c>
      <c r="B280">
        <v>31</v>
      </c>
      <c r="F280">
        <v>1</v>
      </c>
      <c r="G280" t="s">
        <v>68</v>
      </c>
      <c r="I280" s="1" t="b">
        <f t="shared" si="13"/>
        <v>1</v>
      </c>
      <c r="J280" s="2"/>
      <c r="K280" t="s">
        <v>66</v>
      </c>
      <c r="L280">
        <v>31</v>
      </c>
      <c r="P280">
        <v>0</v>
      </c>
      <c r="Q280" t="s">
        <v>67</v>
      </c>
    </row>
    <row r="281" spans="1:17">
      <c r="A281" t="s">
        <v>66</v>
      </c>
      <c r="B281">
        <v>32</v>
      </c>
      <c r="C281">
        <v>100000</v>
      </c>
      <c r="D281">
        <v>3</v>
      </c>
      <c r="F281">
        <v>1</v>
      </c>
      <c r="G281" t="s">
        <v>68</v>
      </c>
      <c r="I281" s="1" t="b">
        <f t="shared" si="13"/>
        <v>1</v>
      </c>
      <c r="J281" s="2">
        <f t="shared" si="14"/>
        <v>100000</v>
      </c>
      <c r="K281" t="s">
        <v>66</v>
      </c>
      <c r="L281">
        <v>32</v>
      </c>
      <c r="P281">
        <v>0</v>
      </c>
      <c r="Q281" t="s">
        <v>67</v>
      </c>
    </row>
    <row r="282" spans="1:17">
      <c r="A282" t="s">
        <v>66</v>
      </c>
      <c r="B282">
        <v>33</v>
      </c>
      <c r="F282">
        <v>1</v>
      </c>
      <c r="G282" t="s">
        <v>68</v>
      </c>
      <c r="I282" s="1" t="b">
        <f t="shared" si="13"/>
        <v>1</v>
      </c>
      <c r="J282" s="2"/>
      <c r="K282" t="s">
        <v>66</v>
      </c>
      <c r="L282">
        <v>33</v>
      </c>
      <c r="P282">
        <v>0</v>
      </c>
      <c r="Q282" t="s">
        <v>67</v>
      </c>
    </row>
    <row r="283" spans="1:17">
      <c r="A283" t="s">
        <v>66</v>
      </c>
      <c r="B283">
        <v>34</v>
      </c>
      <c r="F283">
        <v>1</v>
      </c>
      <c r="G283" t="s">
        <v>68</v>
      </c>
      <c r="I283" s="1" t="b">
        <f t="shared" si="13"/>
        <v>1</v>
      </c>
      <c r="J283" s="2"/>
      <c r="K283" t="s">
        <v>66</v>
      </c>
      <c r="L283">
        <v>34</v>
      </c>
      <c r="P283">
        <v>0</v>
      </c>
      <c r="Q283" t="s">
        <v>67</v>
      </c>
    </row>
    <row r="284" spans="1:17">
      <c r="A284" t="s">
        <v>66</v>
      </c>
      <c r="B284">
        <v>35</v>
      </c>
      <c r="E284">
        <v>62</v>
      </c>
      <c r="F284">
        <v>1</v>
      </c>
      <c r="G284" t="s">
        <v>68</v>
      </c>
      <c r="H284" s="1">
        <f t="shared" si="16"/>
        <v>19</v>
      </c>
      <c r="I284" s="1" t="b">
        <f t="shared" si="13"/>
        <v>1</v>
      </c>
      <c r="J284" s="2"/>
      <c r="K284" t="s">
        <v>66</v>
      </c>
      <c r="L284">
        <v>35</v>
      </c>
      <c r="O284">
        <v>43</v>
      </c>
      <c r="P284">
        <v>0</v>
      </c>
      <c r="Q284" t="s">
        <v>67</v>
      </c>
    </row>
    <row r="285" spans="1:17">
      <c r="A285" t="s">
        <v>66</v>
      </c>
      <c r="B285">
        <v>36</v>
      </c>
      <c r="C285">
        <v>200000</v>
      </c>
      <c r="D285">
        <v>1</v>
      </c>
      <c r="E285">
        <v>62</v>
      </c>
      <c r="F285">
        <v>1</v>
      </c>
      <c r="G285" t="s">
        <v>68</v>
      </c>
      <c r="H285" s="1">
        <f t="shared" si="16"/>
        <v>19</v>
      </c>
      <c r="I285" s="1" t="b">
        <f t="shared" si="13"/>
        <v>1</v>
      </c>
      <c r="J285" s="2">
        <f t="shared" si="14"/>
        <v>200000</v>
      </c>
      <c r="K285" t="s">
        <v>66</v>
      </c>
      <c r="L285">
        <v>36</v>
      </c>
      <c r="O285">
        <v>43</v>
      </c>
      <c r="P285">
        <v>0</v>
      </c>
      <c r="Q285" t="s">
        <v>67</v>
      </c>
    </row>
    <row r="286" spans="1:17">
      <c r="A286" t="s">
        <v>66</v>
      </c>
      <c r="B286">
        <v>37</v>
      </c>
      <c r="C286">
        <v>50000</v>
      </c>
      <c r="D286">
        <v>1</v>
      </c>
      <c r="E286">
        <v>62</v>
      </c>
      <c r="F286">
        <v>1</v>
      </c>
      <c r="G286" t="s">
        <v>68</v>
      </c>
      <c r="H286" s="1">
        <f t="shared" si="16"/>
        <v>19</v>
      </c>
      <c r="I286" s="1" t="b">
        <f t="shared" si="13"/>
        <v>1</v>
      </c>
      <c r="J286" s="2">
        <f t="shared" si="14"/>
        <v>50000</v>
      </c>
      <c r="K286" t="s">
        <v>66</v>
      </c>
      <c r="L286">
        <v>37</v>
      </c>
      <c r="O286">
        <v>43</v>
      </c>
      <c r="P286">
        <v>0</v>
      </c>
      <c r="Q286" t="s">
        <v>67</v>
      </c>
    </row>
    <row r="287" spans="1:17">
      <c r="A287" t="s">
        <v>66</v>
      </c>
      <c r="B287">
        <v>38</v>
      </c>
      <c r="E287">
        <v>57</v>
      </c>
      <c r="F287">
        <v>1</v>
      </c>
      <c r="G287" t="s">
        <v>68</v>
      </c>
      <c r="H287" s="1">
        <f t="shared" si="16"/>
        <v>21</v>
      </c>
      <c r="I287" s="1" t="b">
        <f t="shared" si="13"/>
        <v>1</v>
      </c>
      <c r="J287" s="2"/>
      <c r="K287" t="s">
        <v>66</v>
      </c>
      <c r="L287">
        <v>38</v>
      </c>
      <c r="O287">
        <v>36</v>
      </c>
      <c r="P287">
        <v>0</v>
      </c>
      <c r="Q287" t="s">
        <v>67</v>
      </c>
    </row>
    <row r="288" spans="1:17">
      <c r="A288" t="s">
        <v>66</v>
      </c>
      <c r="B288">
        <v>39</v>
      </c>
      <c r="E288">
        <v>57</v>
      </c>
      <c r="F288">
        <v>1</v>
      </c>
      <c r="G288" t="s">
        <v>68</v>
      </c>
      <c r="H288" s="1">
        <f t="shared" si="16"/>
        <v>21</v>
      </c>
      <c r="I288" s="1" t="b">
        <f t="shared" si="13"/>
        <v>1</v>
      </c>
      <c r="J288" s="2"/>
      <c r="K288" t="s">
        <v>66</v>
      </c>
      <c r="L288">
        <v>39</v>
      </c>
      <c r="O288">
        <v>36</v>
      </c>
      <c r="P288">
        <v>0</v>
      </c>
      <c r="Q288" t="s">
        <v>67</v>
      </c>
    </row>
    <row r="289" spans="1:17">
      <c r="A289" t="s">
        <v>66</v>
      </c>
      <c r="B289">
        <v>40</v>
      </c>
      <c r="C289">
        <v>22650</v>
      </c>
      <c r="D289">
        <v>3</v>
      </c>
      <c r="E289">
        <v>56</v>
      </c>
      <c r="F289">
        <v>1</v>
      </c>
      <c r="G289" t="s">
        <v>68</v>
      </c>
      <c r="H289" s="1">
        <f t="shared" si="16"/>
        <v>24</v>
      </c>
      <c r="I289" s="1" t="b">
        <f t="shared" si="13"/>
        <v>1</v>
      </c>
      <c r="J289" s="2">
        <f t="shared" si="14"/>
        <v>22650</v>
      </c>
      <c r="K289" t="s">
        <v>66</v>
      </c>
      <c r="L289">
        <v>40</v>
      </c>
      <c r="O289">
        <v>32</v>
      </c>
      <c r="P289">
        <v>0</v>
      </c>
      <c r="Q289" t="s">
        <v>67</v>
      </c>
    </row>
    <row r="290" spans="1:17">
      <c r="A290" t="s">
        <v>66</v>
      </c>
      <c r="B290">
        <v>41</v>
      </c>
      <c r="C290">
        <v>35</v>
      </c>
      <c r="D290">
        <v>1</v>
      </c>
      <c r="E290">
        <v>56</v>
      </c>
      <c r="F290">
        <v>1</v>
      </c>
      <c r="G290" t="s">
        <v>68</v>
      </c>
      <c r="H290" s="1">
        <f t="shared" si="16"/>
        <v>24</v>
      </c>
      <c r="I290" s="1" t="b">
        <f t="shared" si="13"/>
        <v>1</v>
      </c>
      <c r="J290" s="2">
        <f t="shared" si="14"/>
        <v>35</v>
      </c>
      <c r="K290" t="s">
        <v>66</v>
      </c>
      <c r="L290">
        <v>41</v>
      </c>
      <c r="O290">
        <v>32</v>
      </c>
      <c r="P290">
        <v>0</v>
      </c>
      <c r="Q290" t="s">
        <v>67</v>
      </c>
    </row>
    <row r="291" spans="1:17">
      <c r="A291" t="s">
        <v>69</v>
      </c>
      <c r="B291">
        <v>28</v>
      </c>
      <c r="C291">
        <v>10000</v>
      </c>
      <c r="D291">
        <v>1</v>
      </c>
      <c r="F291">
        <v>1</v>
      </c>
      <c r="G291" t="s">
        <v>70</v>
      </c>
      <c r="I291" s="1" t="b">
        <f t="shared" si="13"/>
        <v>1</v>
      </c>
      <c r="J291" s="2">
        <f t="shared" si="14"/>
        <v>10000</v>
      </c>
      <c r="K291" t="s">
        <v>69</v>
      </c>
      <c r="L291">
        <v>28</v>
      </c>
      <c r="P291">
        <v>0</v>
      </c>
      <c r="Q291" t="s">
        <v>71</v>
      </c>
    </row>
    <row r="292" spans="1:17">
      <c r="A292" t="s">
        <v>69</v>
      </c>
      <c r="B292">
        <v>29</v>
      </c>
      <c r="C292">
        <v>150000</v>
      </c>
      <c r="D292">
        <v>1</v>
      </c>
      <c r="F292">
        <v>1</v>
      </c>
      <c r="G292" t="s">
        <v>70</v>
      </c>
      <c r="I292" s="1" t="b">
        <f t="shared" si="13"/>
        <v>1</v>
      </c>
      <c r="J292" s="2">
        <f t="shared" si="14"/>
        <v>150000</v>
      </c>
      <c r="K292" t="s">
        <v>69</v>
      </c>
      <c r="L292">
        <v>29</v>
      </c>
      <c r="P292">
        <v>0</v>
      </c>
      <c r="Q292" t="s">
        <v>71</v>
      </c>
    </row>
    <row r="293" spans="1:17">
      <c r="A293" t="s">
        <v>69</v>
      </c>
      <c r="B293">
        <v>30</v>
      </c>
      <c r="F293">
        <v>1</v>
      </c>
      <c r="G293" t="s">
        <v>70</v>
      </c>
      <c r="I293" s="1" t="b">
        <f t="shared" si="13"/>
        <v>1</v>
      </c>
      <c r="J293" s="2"/>
      <c r="K293" t="s">
        <v>69</v>
      </c>
      <c r="L293">
        <v>30</v>
      </c>
      <c r="P293">
        <v>0</v>
      </c>
      <c r="Q293" t="s">
        <v>71</v>
      </c>
    </row>
    <row r="294" spans="1:17">
      <c r="A294" t="s">
        <v>69</v>
      </c>
      <c r="B294">
        <v>31</v>
      </c>
      <c r="C294">
        <v>30000</v>
      </c>
      <c r="D294">
        <v>2</v>
      </c>
      <c r="E294">
        <v>46</v>
      </c>
      <c r="F294">
        <v>1</v>
      </c>
      <c r="G294" t="s">
        <v>70</v>
      </c>
      <c r="H294" s="1">
        <f t="shared" si="16"/>
        <v>16</v>
      </c>
      <c r="I294" s="1" t="b">
        <f t="shared" si="13"/>
        <v>1</v>
      </c>
      <c r="J294" s="2">
        <f t="shared" si="14"/>
        <v>30000</v>
      </c>
      <c r="K294" t="s">
        <v>69</v>
      </c>
      <c r="L294">
        <v>31</v>
      </c>
      <c r="O294">
        <v>30</v>
      </c>
      <c r="P294">
        <v>0</v>
      </c>
      <c r="Q294" t="s">
        <v>71</v>
      </c>
    </row>
    <row r="295" spans="1:17">
      <c r="A295" t="s">
        <v>69</v>
      </c>
      <c r="B295">
        <v>32</v>
      </c>
      <c r="C295">
        <v>6500</v>
      </c>
      <c r="D295">
        <v>2</v>
      </c>
      <c r="E295">
        <v>46</v>
      </c>
      <c r="F295">
        <v>1</v>
      </c>
      <c r="G295" t="s">
        <v>70</v>
      </c>
      <c r="H295" s="1">
        <f t="shared" si="16"/>
        <v>16</v>
      </c>
      <c r="I295" s="1" t="b">
        <f t="shared" si="13"/>
        <v>1</v>
      </c>
      <c r="J295" s="2">
        <f t="shared" si="14"/>
        <v>6500</v>
      </c>
      <c r="K295" t="s">
        <v>69</v>
      </c>
      <c r="L295">
        <v>32</v>
      </c>
      <c r="O295">
        <v>30</v>
      </c>
      <c r="P295">
        <v>0</v>
      </c>
      <c r="Q295" t="s">
        <v>71</v>
      </c>
    </row>
    <row r="296" spans="1:17">
      <c r="A296" t="s">
        <v>69</v>
      </c>
      <c r="B296">
        <v>33</v>
      </c>
      <c r="C296">
        <v>3000</v>
      </c>
      <c r="D296">
        <v>1</v>
      </c>
      <c r="E296">
        <v>46</v>
      </c>
      <c r="F296">
        <v>1</v>
      </c>
      <c r="G296" t="s">
        <v>70</v>
      </c>
      <c r="H296" s="1">
        <f t="shared" si="16"/>
        <v>16</v>
      </c>
      <c r="I296" s="1" t="b">
        <f t="shared" si="13"/>
        <v>1</v>
      </c>
      <c r="J296" s="2">
        <f t="shared" si="14"/>
        <v>3000</v>
      </c>
      <c r="K296" t="s">
        <v>69</v>
      </c>
      <c r="L296">
        <v>33</v>
      </c>
      <c r="O296">
        <v>30</v>
      </c>
      <c r="P296">
        <v>0</v>
      </c>
      <c r="Q296" t="s">
        <v>71</v>
      </c>
    </row>
    <row r="297" spans="1:17">
      <c r="A297" t="s">
        <v>69</v>
      </c>
      <c r="B297">
        <v>34</v>
      </c>
      <c r="C297">
        <v>116299</v>
      </c>
      <c r="D297">
        <v>2</v>
      </c>
      <c r="E297">
        <v>46</v>
      </c>
      <c r="F297">
        <v>1</v>
      </c>
      <c r="G297" t="s">
        <v>70</v>
      </c>
      <c r="H297" s="1">
        <f t="shared" si="16"/>
        <v>16</v>
      </c>
      <c r="I297" s="1" t="b">
        <f t="shared" si="13"/>
        <v>1</v>
      </c>
      <c r="J297" s="2">
        <f t="shared" si="14"/>
        <v>108249</v>
      </c>
      <c r="K297" t="s">
        <v>69</v>
      </c>
      <c r="L297">
        <v>34</v>
      </c>
      <c r="M297">
        <v>8050</v>
      </c>
      <c r="N297">
        <v>1</v>
      </c>
      <c r="O297">
        <v>30</v>
      </c>
      <c r="P297">
        <v>0</v>
      </c>
      <c r="Q297" t="s">
        <v>71</v>
      </c>
    </row>
    <row r="298" spans="1:17">
      <c r="A298" t="s">
        <v>69</v>
      </c>
      <c r="B298">
        <v>35</v>
      </c>
      <c r="C298">
        <v>20525</v>
      </c>
      <c r="D298">
        <v>2</v>
      </c>
      <c r="E298">
        <v>37</v>
      </c>
      <c r="F298">
        <v>1</v>
      </c>
      <c r="G298" t="s">
        <v>70</v>
      </c>
      <c r="H298" s="1">
        <f t="shared" si="16"/>
        <v>9</v>
      </c>
      <c r="I298" s="1" t="b">
        <f t="shared" si="13"/>
        <v>1</v>
      </c>
      <c r="J298" s="2">
        <f t="shared" si="14"/>
        <v>20525</v>
      </c>
      <c r="K298" t="s">
        <v>69</v>
      </c>
      <c r="L298">
        <v>35</v>
      </c>
      <c r="O298">
        <v>28</v>
      </c>
      <c r="P298">
        <v>0</v>
      </c>
      <c r="Q298" t="s">
        <v>71</v>
      </c>
    </row>
    <row r="299" spans="1:17">
      <c r="A299" t="s">
        <v>69</v>
      </c>
      <c r="B299">
        <v>36</v>
      </c>
      <c r="C299">
        <v>10500</v>
      </c>
      <c r="D299">
        <v>2</v>
      </c>
      <c r="E299">
        <v>37</v>
      </c>
      <c r="F299">
        <v>1</v>
      </c>
      <c r="G299" t="s">
        <v>70</v>
      </c>
      <c r="H299" s="1">
        <f t="shared" si="16"/>
        <v>9</v>
      </c>
      <c r="I299" s="1" t="b">
        <f t="shared" si="13"/>
        <v>1</v>
      </c>
      <c r="J299" s="2">
        <f t="shared" si="14"/>
        <v>10500</v>
      </c>
      <c r="K299" t="s">
        <v>69</v>
      </c>
      <c r="L299">
        <v>36</v>
      </c>
      <c r="O299">
        <v>28</v>
      </c>
      <c r="P299">
        <v>0</v>
      </c>
      <c r="Q299" t="s">
        <v>71</v>
      </c>
    </row>
    <row r="300" spans="1:17">
      <c r="A300" t="s">
        <v>69</v>
      </c>
      <c r="B300">
        <v>37</v>
      </c>
      <c r="C300">
        <v>52475</v>
      </c>
      <c r="D300">
        <v>4</v>
      </c>
      <c r="E300">
        <v>37</v>
      </c>
      <c r="F300">
        <v>1</v>
      </c>
      <c r="G300" t="s">
        <v>70</v>
      </c>
      <c r="H300" s="1">
        <f t="shared" si="16"/>
        <v>9</v>
      </c>
      <c r="I300" s="1" t="b">
        <f t="shared" si="13"/>
        <v>1</v>
      </c>
      <c r="J300" s="2">
        <f t="shared" si="14"/>
        <v>52475</v>
      </c>
      <c r="K300" t="s">
        <v>69</v>
      </c>
      <c r="L300">
        <v>37</v>
      </c>
      <c r="O300">
        <v>28</v>
      </c>
      <c r="P300">
        <v>0</v>
      </c>
      <c r="Q300" t="s">
        <v>71</v>
      </c>
    </row>
    <row r="301" spans="1:17">
      <c r="A301" t="s">
        <v>69</v>
      </c>
      <c r="B301">
        <v>38</v>
      </c>
      <c r="C301">
        <v>50500</v>
      </c>
      <c r="D301">
        <v>3</v>
      </c>
      <c r="E301">
        <v>48</v>
      </c>
      <c r="F301">
        <v>1</v>
      </c>
      <c r="G301" t="s">
        <v>70</v>
      </c>
      <c r="H301" s="1">
        <f t="shared" si="16"/>
        <v>20</v>
      </c>
      <c r="I301" s="1" t="b">
        <f t="shared" si="13"/>
        <v>1</v>
      </c>
      <c r="J301" s="2">
        <f t="shared" si="14"/>
        <v>50500</v>
      </c>
      <c r="K301" t="s">
        <v>69</v>
      </c>
      <c r="L301">
        <v>38</v>
      </c>
      <c r="O301">
        <v>28</v>
      </c>
      <c r="P301">
        <v>0</v>
      </c>
      <c r="Q301" t="s">
        <v>71</v>
      </c>
    </row>
    <row r="302" spans="1:17">
      <c r="A302" t="s">
        <v>69</v>
      </c>
      <c r="B302">
        <v>39</v>
      </c>
      <c r="C302">
        <v>55380</v>
      </c>
      <c r="D302">
        <v>5</v>
      </c>
      <c r="E302">
        <v>49</v>
      </c>
      <c r="F302">
        <v>1</v>
      </c>
      <c r="G302" t="s">
        <v>70</v>
      </c>
      <c r="H302" s="1">
        <f t="shared" si="16"/>
        <v>21</v>
      </c>
      <c r="I302" s="1" t="b">
        <f t="shared" si="13"/>
        <v>1</v>
      </c>
      <c r="J302" s="2">
        <f t="shared" si="14"/>
        <v>55380</v>
      </c>
      <c r="K302" t="s">
        <v>69</v>
      </c>
      <c r="L302">
        <v>39</v>
      </c>
      <c r="O302">
        <v>28</v>
      </c>
      <c r="P302">
        <v>0</v>
      </c>
      <c r="Q302" t="s">
        <v>71</v>
      </c>
    </row>
    <row r="303" spans="1:17">
      <c r="A303" t="s">
        <v>69</v>
      </c>
      <c r="B303">
        <v>40</v>
      </c>
      <c r="C303">
        <v>68306</v>
      </c>
      <c r="D303">
        <v>4</v>
      </c>
      <c r="E303">
        <v>49</v>
      </c>
      <c r="F303">
        <v>1</v>
      </c>
      <c r="G303" t="s">
        <v>70</v>
      </c>
      <c r="H303" s="1">
        <f t="shared" si="16"/>
        <v>21</v>
      </c>
      <c r="I303" s="1" t="b">
        <f t="shared" si="13"/>
        <v>1</v>
      </c>
      <c r="J303" s="2">
        <f t="shared" si="14"/>
        <v>68306</v>
      </c>
      <c r="K303" t="s">
        <v>69</v>
      </c>
      <c r="L303">
        <v>40</v>
      </c>
      <c r="O303">
        <v>28</v>
      </c>
      <c r="P303">
        <v>0</v>
      </c>
      <c r="Q303" t="s">
        <v>71</v>
      </c>
    </row>
    <row r="304" spans="1:17">
      <c r="A304" t="s">
        <v>69</v>
      </c>
      <c r="B304">
        <v>41</v>
      </c>
      <c r="C304">
        <v>9</v>
      </c>
      <c r="D304">
        <v>2</v>
      </c>
      <c r="E304">
        <v>49</v>
      </c>
      <c r="F304">
        <v>1</v>
      </c>
      <c r="G304" t="s">
        <v>70</v>
      </c>
      <c r="H304" s="1">
        <f t="shared" si="16"/>
        <v>21</v>
      </c>
      <c r="I304" s="1" t="b">
        <f t="shared" si="13"/>
        <v>1</v>
      </c>
      <c r="J304" s="2">
        <f t="shared" si="14"/>
        <v>9</v>
      </c>
      <c r="K304" t="s">
        <v>69</v>
      </c>
      <c r="L304">
        <v>41</v>
      </c>
      <c r="O304">
        <v>28</v>
      </c>
      <c r="P304">
        <v>0</v>
      </c>
      <c r="Q304" t="s">
        <v>71</v>
      </c>
    </row>
    <row r="305" spans="1:17">
      <c r="A305" t="s">
        <v>69</v>
      </c>
      <c r="B305">
        <v>42</v>
      </c>
      <c r="E305">
        <v>49</v>
      </c>
      <c r="F305">
        <v>1</v>
      </c>
      <c r="G305" t="s">
        <v>70</v>
      </c>
      <c r="H305" s="1">
        <f t="shared" si="16"/>
        <v>21</v>
      </c>
      <c r="I305" s="1" t="b">
        <f t="shared" si="13"/>
        <v>1</v>
      </c>
      <c r="J305" s="2"/>
      <c r="K305" t="s">
        <v>69</v>
      </c>
      <c r="L305">
        <v>42</v>
      </c>
      <c r="O305">
        <v>28</v>
      </c>
      <c r="P305">
        <v>0</v>
      </c>
      <c r="Q305" t="s">
        <v>71</v>
      </c>
    </row>
    <row r="306" spans="1:17">
      <c r="A306" t="s">
        <v>69</v>
      </c>
      <c r="B306">
        <v>43</v>
      </c>
      <c r="C306">
        <v>100000</v>
      </c>
      <c r="D306">
        <v>1</v>
      </c>
      <c r="E306">
        <v>49</v>
      </c>
      <c r="F306">
        <v>1</v>
      </c>
      <c r="G306" t="s">
        <v>70</v>
      </c>
      <c r="H306" s="1">
        <f t="shared" si="16"/>
        <v>21</v>
      </c>
      <c r="I306" s="1" t="b">
        <f t="shared" si="13"/>
        <v>1</v>
      </c>
      <c r="J306" s="2">
        <f t="shared" si="14"/>
        <v>100000</v>
      </c>
      <c r="K306" t="s">
        <v>69</v>
      </c>
      <c r="L306">
        <v>43</v>
      </c>
      <c r="O306">
        <v>28</v>
      </c>
      <c r="P306">
        <v>0</v>
      </c>
      <c r="Q306" t="s">
        <v>71</v>
      </c>
    </row>
    <row r="307" spans="1:17">
      <c r="A307" t="s">
        <v>69</v>
      </c>
      <c r="B307">
        <v>44</v>
      </c>
      <c r="E307">
        <v>49</v>
      </c>
      <c r="F307">
        <v>1</v>
      </c>
      <c r="G307" t="s">
        <v>70</v>
      </c>
      <c r="H307" s="1">
        <f t="shared" si="16"/>
        <v>21</v>
      </c>
      <c r="I307" s="1" t="b">
        <f t="shared" si="13"/>
        <v>1</v>
      </c>
      <c r="J307" s="2">
        <f t="shared" si="14"/>
        <v>-822522</v>
      </c>
      <c r="K307" t="s">
        <v>69</v>
      </c>
      <c r="L307">
        <v>44</v>
      </c>
      <c r="M307">
        <v>822522</v>
      </c>
      <c r="N307">
        <v>1</v>
      </c>
      <c r="O307">
        <v>28</v>
      </c>
      <c r="P307">
        <v>0</v>
      </c>
      <c r="Q307" t="s">
        <v>71</v>
      </c>
    </row>
    <row r="308" spans="1:17">
      <c r="A308" t="s">
        <v>72</v>
      </c>
      <c r="B308">
        <v>29</v>
      </c>
      <c r="C308">
        <v>30000</v>
      </c>
      <c r="D308">
        <v>2</v>
      </c>
      <c r="F308">
        <v>0</v>
      </c>
      <c r="G308" t="s">
        <v>73</v>
      </c>
      <c r="I308" s="1" t="b">
        <f t="shared" si="13"/>
        <v>1</v>
      </c>
      <c r="J308" s="2">
        <f t="shared" si="14"/>
        <v>-70000</v>
      </c>
      <c r="K308" t="s">
        <v>72</v>
      </c>
      <c r="L308">
        <v>29</v>
      </c>
      <c r="M308">
        <v>100000</v>
      </c>
      <c r="N308">
        <v>1</v>
      </c>
      <c r="P308">
        <v>1</v>
      </c>
      <c r="Q308" t="s">
        <v>74</v>
      </c>
    </row>
    <row r="309" spans="1:17">
      <c r="B309">
        <v>30</v>
      </c>
      <c r="G309" t="s">
        <v>73</v>
      </c>
      <c r="I309" s="1" t="b">
        <f t="shared" si="13"/>
        <v>1</v>
      </c>
      <c r="J309" s="2"/>
      <c r="L309">
        <v>30</v>
      </c>
      <c r="Q309" t="s">
        <v>74</v>
      </c>
    </row>
    <row r="310" spans="1:17">
      <c r="B310">
        <v>31</v>
      </c>
      <c r="G310" t="s">
        <v>73</v>
      </c>
      <c r="I310" s="1" t="b">
        <f t="shared" si="13"/>
        <v>1</v>
      </c>
      <c r="J310" s="2">
        <f t="shared" si="14"/>
        <v>-265000</v>
      </c>
      <c r="K310" t="s">
        <v>72</v>
      </c>
      <c r="L310">
        <v>31</v>
      </c>
      <c r="M310">
        <v>265000</v>
      </c>
      <c r="N310">
        <v>3</v>
      </c>
      <c r="P310">
        <v>1</v>
      </c>
      <c r="Q310" t="s">
        <v>74</v>
      </c>
    </row>
    <row r="311" spans="1:17">
      <c r="A311" t="s">
        <v>72</v>
      </c>
      <c r="B311">
        <v>32</v>
      </c>
      <c r="C311">
        <v>2080</v>
      </c>
      <c r="D311">
        <v>1</v>
      </c>
      <c r="F311">
        <v>0</v>
      </c>
      <c r="G311" t="s">
        <v>73</v>
      </c>
      <c r="I311" s="1" t="b">
        <f t="shared" si="13"/>
        <v>1</v>
      </c>
      <c r="J311" s="2">
        <f t="shared" si="14"/>
        <v>-275420</v>
      </c>
      <c r="K311" t="s">
        <v>72</v>
      </c>
      <c r="L311">
        <v>32</v>
      </c>
      <c r="M311">
        <v>277500</v>
      </c>
      <c r="N311">
        <v>2</v>
      </c>
      <c r="P311">
        <v>1</v>
      </c>
      <c r="Q311" t="s">
        <v>74</v>
      </c>
    </row>
    <row r="312" spans="1:17">
      <c r="A312" t="s">
        <v>72</v>
      </c>
      <c r="B312">
        <v>33</v>
      </c>
      <c r="C312">
        <v>1500</v>
      </c>
      <c r="D312">
        <v>1</v>
      </c>
      <c r="F312">
        <v>0</v>
      </c>
      <c r="G312" t="s">
        <v>73</v>
      </c>
      <c r="I312" s="1" t="b">
        <f t="shared" si="13"/>
        <v>1</v>
      </c>
      <c r="J312" s="2">
        <f t="shared" si="14"/>
        <v>-49500</v>
      </c>
      <c r="K312" t="s">
        <v>72</v>
      </c>
      <c r="L312">
        <v>33</v>
      </c>
      <c r="M312">
        <v>51000</v>
      </c>
      <c r="N312">
        <v>2</v>
      </c>
      <c r="P312">
        <v>1</v>
      </c>
      <c r="Q312" t="s">
        <v>74</v>
      </c>
    </row>
    <row r="313" spans="1:17">
      <c r="A313" t="s">
        <v>72</v>
      </c>
      <c r="B313">
        <v>34</v>
      </c>
      <c r="C313">
        <v>30000</v>
      </c>
      <c r="D313">
        <v>1</v>
      </c>
      <c r="F313">
        <v>0</v>
      </c>
      <c r="G313" t="s">
        <v>73</v>
      </c>
      <c r="I313" s="1" t="b">
        <f t="shared" si="13"/>
        <v>1</v>
      </c>
      <c r="J313" s="2">
        <f t="shared" si="14"/>
        <v>-65000</v>
      </c>
      <c r="K313" t="s">
        <v>72</v>
      </c>
      <c r="L313">
        <v>34</v>
      </c>
      <c r="M313">
        <v>95000</v>
      </c>
      <c r="N313">
        <v>2</v>
      </c>
      <c r="P313">
        <v>1</v>
      </c>
      <c r="Q313" t="s">
        <v>74</v>
      </c>
    </row>
    <row r="314" spans="1:17">
      <c r="A314" t="s">
        <v>72</v>
      </c>
      <c r="B314">
        <v>35</v>
      </c>
      <c r="C314">
        <v>122175</v>
      </c>
      <c r="D314">
        <v>5</v>
      </c>
      <c r="E314">
        <v>21</v>
      </c>
      <c r="F314">
        <v>0</v>
      </c>
      <c r="G314" t="s">
        <v>73</v>
      </c>
      <c r="H314" s="1">
        <f t="shared" si="16"/>
        <v>-6</v>
      </c>
      <c r="I314" s="1" t="b">
        <f t="shared" si="13"/>
        <v>1</v>
      </c>
      <c r="J314" s="2">
        <f t="shared" si="14"/>
        <v>42175</v>
      </c>
      <c r="K314" t="s">
        <v>72</v>
      </c>
      <c r="L314">
        <v>35</v>
      </c>
      <c r="M314">
        <v>80000</v>
      </c>
      <c r="N314">
        <v>3</v>
      </c>
      <c r="O314">
        <v>27</v>
      </c>
      <c r="P314">
        <v>1</v>
      </c>
      <c r="Q314" t="s">
        <v>74</v>
      </c>
    </row>
    <row r="315" spans="1:17">
      <c r="A315" t="s">
        <v>72</v>
      </c>
      <c r="B315">
        <v>36</v>
      </c>
      <c r="C315">
        <v>1500</v>
      </c>
      <c r="D315">
        <v>1</v>
      </c>
      <c r="E315">
        <v>21</v>
      </c>
      <c r="F315">
        <v>0</v>
      </c>
      <c r="G315" t="s">
        <v>73</v>
      </c>
      <c r="H315" s="1">
        <f t="shared" si="16"/>
        <v>-6</v>
      </c>
      <c r="I315" s="1" t="b">
        <f t="shared" si="13"/>
        <v>1</v>
      </c>
      <c r="J315" s="2">
        <f t="shared" si="14"/>
        <v>-76000</v>
      </c>
      <c r="K315" t="s">
        <v>72</v>
      </c>
      <c r="L315">
        <v>36</v>
      </c>
      <c r="M315">
        <v>77500</v>
      </c>
      <c r="N315">
        <v>3</v>
      </c>
      <c r="O315">
        <v>27</v>
      </c>
      <c r="P315">
        <v>1</v>
      </c>
      <c r="Q315" t="s">
        <v>74</v>
      </c>
    </row>
    <row r="316" spans="1:17">
      <c r="A316" t="s">
        <v>72</v>
      </c>
      <c r="B316">
        <v>37</v>
      </c>
      <c r="C316">
        <v>120000</v>
      </c>
      <c r="D316">
        <v>4</v>
      </c>
      <c r="E316">
        <v>21</v>
      </c>
      <c r="F316">
        <v>0</v>
      </c>
      <c r="G316" t="s">
        <v>73</v>
      </c>
      <c r="H316" s="1">
        <f t="shared" si="16"/>
        <v>-6</v>
      </c>
      <c r="I316" s="1" t="b">
        <f t="shared" si="13"/>
        <v>1</v>
      </c>
      <c r="J316" s="2">
        <f t="shared" si="14"/>
        <v>-137000</v>
      </c>
      <c r="K316" t="s">
        <v>72</v>
      </c>
      <c r="L316">
        <v>37</v>
      </c>
      <c r="M316">
        <v>257000</v>
      </c>
      <c r="N316">
        <v>3</v>
      </c>
      <c r="O316">
        <v>27</v>
      </c>
      <c r="P316">
        <v>1</v>
      </c>
      <c r="Q316" t="s">
        <v>74</v>
      </c>
    </row>
    <row r="317" spans="1:17">
      <c r="A317" t="s">
        <v>72</v>
      </c>
      <c r="B317">
        <v>38</v>
      </c>
      <c r="C317">
        <v>65000</v>
      </c>
      <c r="D317">
        <v>3</v>
      </c>
      <c r="E317">
        <v>22</v>
      </c>
      <c r="F317">
        <v>0</v>
      </c>
      <c r="G317" t="s">
        <v>73</v>
      </c>
      <c r="H317" s="1">
        <f t="shared" si="16"/>
        <v>-10</v>
      </c>
      <c r="I317" s="1" t="b">
        <f t="shared" si="13"/>
        <v>1</v>
      </c>
      <c r="J317" s="2">
        <f t="shared" si="14"/>
        <v>-143584</v>
      </c>
      <c r="K317" t="s">
        <v>72</v>
      </c>
      <c r="L317">
        <v>38</v>
      </c>
      <c r="M317">
        <v>208584</v>
      </c>
      <c r="N317">
        <v>8</v>
      </c>
      <c r="O317">
        <v>32</v>
      </c>
      <c r="P317">
        <v>1</v>
      </c>
      <c r="Q317" t="s">
        <v>74</v>
      </c>
    </row>
    <row r="318" spans="1:17">
      <c r="A318" t="s">
        <v>72</v>
      </c>
      <c r="B318">
        <v>39</v>
      </c>
      <c r="C318">
        <v>300</v>
      </c>
      <c r="D318">
        <v>2</v>
      </c>
      <c r="E318">
        <v>21</v>
      </c>
      <c r="F318">
        <v>0</v>
      </c>
      <c r="G318" t="s">
        <v>73</v>
      </c>
      <c r="H318" s="1">
        <f t="shared" si="16"/>
        <v>-4</v>
      </c>
      <c r="I318" s="1" t="b">
        <f t="shared" si="13"/>
        <v>1</v>
      </c>
      <c r="J318" s="2">
        <f t="shared" si="14"/>
        <v>-243152</v>
      </c>
      <c r="K318" t="s">
        <v>72</v>
      </c>
      <c r="L318">
        <v>39</v>
      </c>
      <c r="M318">
        <v>243452</v>
      </c>
      <c r="N318">
        <v>10</v>
      </c>
      <c r="O318">
        <v>25</v>
      </c>
      <c r="P318">
        <v>1</v>
      </c>
      <c r="Q318" t="s">
        <v>74</v>
      </c>
    </row>
    <row r="319" spans="1:17">
      <c r="A319" t="s">
        <v>72</v>
      </c>
      <c r="B319">
        <v>40</v>
      </c>
      <c r="C319">
        <v>13637</v>
      </c>
      <c r="D319">
        <v>4</v>
      </c>
      <c r="E319">
        <v>21</v>
      </c>
      <c r="F319">
        <v>0</v>
      </c>
      <c r="G319" t="s">
        <v>73</v>
      </c>
      <c r="H319" s="1">
        <f t="shared" si="16"/>
        <v>-4</v>
      </c>
      <c r="I319" s="1" t="b">
        <f t="shared" si="13"/>
        <v>1</v>
      </c>
      <c r="J319" s="2">
        <f t="shared" si="14"/>
        <v>-318863</v>
      </c>
      <c r="K319" t="s">
        <v>72</v>
      </c>
      <c r="L319">
        <v>40</v>
      </c>
      <c r="M319">
        <v>332500</v>
      </c>
      <c r="N319">
        <v>11</v>
      </c>
      <c r="O319">
        <v>25</v>
      </c>
      <c r="P319">
        <v>1</v>
      </c>
      <c r="Q319" t="s">
        <v>74</v>
      </c>
    </row>
    <row r="320" spans="1:17">
      <c r="A320" t="s">
        <v>75</v>
      </c>
      <c r="B320">
        <v>33</v>
      </c>
      <c r="C320">
        <v>5000</v>
      </c>
      <c r="D320">
        <v>1</v>
      </c>
      <c r="F320">
        <v>1</v>
      </c>
      <c r="G320" t="s">
        <v>77</v>
      </c>
      <c r="I320" s="1" t="b">
        <f t="shared" si="13"/>
        <v>1</v>
      </c>
      <c r="J320" s="2">
        <f t="shared" si="14"/>
        <v>5000</v>
      </c>
      <c r="K320" t="s">
        <v>75</v>
      </c>
      <c r="L320">
        <v>33</v>
      </c>
      <c r="P320">
        <v>0</v>
      </c>
      <c r="Q320" t="s">
        <v>76</v>
      </c>
    </row>
    <row r="321" spans="1:17">
      <c r="A321" t="s">
        <v>75</v>
      </c>
      <c r="B321">
        <v>34</v>
      </c>
      <c r="F321">
        <v>1</v>
      </c>
      <c r="G321" t="s">
        <v>77</v>
      </c>
      <c r="I321" s="1" t="b">
        <f t="shared" si="13"/>
        <v>1</v>
      </c>
      <c r="J321" s="2"/>
      <c r="K321" t="s">
        <v>75</v>
      </c>
      <c r="L321">
        <v>34</v>
      </c>
      <c r="P321">
        <v>0</v>
      </c>
      <c r="Q321" t="s">
        <v>76</v>
      </c>
    </row>
    <row r="322" spans="1:17">
      <c r="A322" t="s">
        <v>75</v>
      </c>
      <c r="B322">
        <v>35</v>
      </c>
      <c r="C322">
        <v>7500</v>
      </c>
      <c r="D322">
        <v>1</v>
      </c>
      <c r="E322">
        <v>38</v>
      </c>
      <c r="F322">
        <v>1</v>
      </c>
      <c r="G322" t="s">
        <v>77</v>
      </c>
      <c r="H322" s="1">
        <f t="shared" ref="H322:H338" si="17">E322-O322</f>
        <v>9</v>
      </c>
      <c r="I322" s="1" t="b">
        <f t="shared" si="13"/>
        <v>1</v>
      </c>
      <c r="J322" s="2">
        <f t="shared" si="14"/>
        <v>7500</v>
      </c>
      <c r="K322" t="s">
        <v>75</v>
      </c>
      <c r="L322">
        <v>35</v>
      </c>
      <c r="O322">
        <v>29</v>
      </c>
      <c r="P322">
        <v>0</v>
      </c>
      <c r="Q322" t="s">
        <v>76</v>
      </c>
    </row>
    <row r="323" spans="1:17">
      <c r="A323" t="s">
        <v>75</v>
      </c>
      <c r="B323">
        <v>36</v>
      </c>
      <c r="E323">
        <v>38</v>
      </c>
      <c r="F323">
        <v>1</v>
      </c>
      <c r="G323" t="s">
        <v>77</v>
      </c>
      <c r="H323" s="1">
        <f t="shared" si="17"/>
        <v>9</v>
      </c>
      <c r="I323" s="1" t="b">
        <f t="shared" ref="I323:I338" si="18">B323=L323</f>
        <v>1</v>
      </c>
      <c r="J323" s="2"/>
      <c r="K323" t="s">
        <v>75</v>
      </c>
      <c r="L323">
        <v>36</v>
      </c>
      <c r="O323">
        <v>29</v>
      </c>
      <c r="P323">
        <v>0</v>
      </c>
      <c r="Q323" t="s">
        <v>76</v>
      </c>
    </row>
    <row r="324" spans="1:17">
      <c r="A324" t="s">
        <v>75</v>
      </c>
      <c r="B324">
        <v>37</v>
      </c>
      <c r="E324">
        <v>35</v>
      </c>
      <c r="F324">
        <v>1</v>
      </c>
      <c r="G324" t="s">
        <v>77</v>
      </c>
      <c r="H324" s="1">
        <f t="shared" si="17"/>
        <v>10</v>
      </c>
      <c r="I324" s="1" t="b">
        <f t="shared" si="18"/>
        <v>1</v>
      </c>
      <c r="J324" s="2"/>
      <c r="K324" t="s">
        <v>75</v>
      </c>
      <c r="L324">
        <v>37</v>
      </c>
      <c r="O324">
        <v>25</v>
      </c>
      <c r="P324">
        <v>0</v>
      </c>
      <c r="Q324" t="s">
        <v>76</v>
      </c>
    </row>
    <row r="325" spans="1:17">
      <c r="A325" t="s">
        <v>75</v>
      </c>
      <c r="B325">
        <v>38</v>
      </c>
      <c r="C325">
        <v>13858</v>
      </c>
      <c r="D325">
        <v>3</v>
      </c>
      <c r="E325">
        <v>35</v>
      </c>
      <c r="F325">
        <v>1</v>
      </c>
      <c r="G325" t="s">
        <v>77</v>
      </c>
      <c r="H325" s="1">
        <f t="shared" si="17"/>
        <v>10</v>
      </c>
      <c r="I325" s="1" t="b">
        <f t="shared" si="18"/>
        <v>1</v>
      </c>
      <c r="J325" s="2">
        <f t="shared" ref="J325:J338" si="19">C325-M325</f>
        <v>13858</v>
      </c>
      <c r="K325" t="s">
        <v>75</v>
      </c>
      <c r="L325">
        <v>38</v>
      </c>
      <c r="O325">
        <v>25</v>
      </c>
      <c r="P325">
        <v>0</v>
      </c>
      <c r="Q325" t="s">
        <v>76</v>
      </c>
    </row>
    <row r="326" spans="1:17">
      <c r="A326" t="s">
        <v>75</v>
      </c>
      <c r="B326">
        <v>39</v>
      </c>
      <c r="E326">
        <v>35</v>
      </c>
      <c r="F326">
        <v>1</v>
      </c>
      <c r="G326" t="s">
        <v>77</v>
      </c>
      <c r="H326" s="1">
        <f t="shared" si="17"/>
        <v>10</v>
      </c>
      <c r="I326" s="1" t="b">
        <f t="shared" si="18"/>
        <v>1</v>
      </c>
      <c r="J326" s="2"/>
      <c r="K326" t="s">
        <v>75</v>
      </c>
      <c r="L326">
        <v>39</v>
      </c>
      <c r="O326">
        <v>25</v>
      </c>
      <c r="P326">
        <v>0</v>
      </c>
      <c r="Q326" t="s">
        <v>76</v>
      </c>
    </row>
    <row r="327" spans="1:17">
      <c r="A327" t="s">
        <v>75</v>
      </c>
      <c r="B327">
        <v>40</v>
      </c>
      <c r="E327">
        <v>39</v>
      </c>
      <c r="F327">
        <v>1</v>
      </c>
      <c r="G327" t="s">
        <v>77</v>
      </c>
      <c r="H327" s="1">
        <f t="shared" si="17"/>
        <v>9</v>
      </c>
      <c r="I327" s="1" t="b">
        <f t="shared" si="18"/>
        <v>1</v>
      </c>
      <c r="J327" s="2"/>
      <c r="K327" t="s">
        <v>75</v>
      </c>
      <c r="L327">
        <v>40</v>
      </c>
      <c r="O327">
        <v>30</v>
      </c>
      <c r="P327">
        <v>0</v>
      </c>
      <c r="Q327" t="s">
        <v>76</v>
      </c>
    </row>
    <row r="328" spans="1:17">
      <c r="A328" t="s">
        <v>75</v>
      </c>
      <c r="B328">
        <v>41</v>
      </c>
      <c r="E328">
        <v>39</v>
      </c>
      <c r="F328">
        <v>1</v>
      </c>
      <c r="G328" t="s">
        <v>77</v>
      </c>
      <c r="H328" s="1">
        <f t="shared" si="17"/>
        <v>9</v>
      </c>
      <c r="I328" s="1" t="b">
        <f t="shared" si="18"/>
        <v>1</v>
      </c>
      <c r="J328" s="2">
        <f t="shared" si="19"/>
        <v>-20000</v>
      </c>
      <c r="K328" t="s">
        <v>75</v>
      </c>
      <c r="L328">
        <v>41</v>
      </c>
      <c r="M328">
        <v>20000</v>
      </c>
      <c r="N328">
        <v>1</v>
      </c>
      <c r="O328">
        <v>30</v>
      </c>
      <c r="P328">
        <v>0</v>
      </c>
      <c r="Q328" t="s">
        <v>76</v>
      </c>
    </row>
    <row r="329" spans="1:17">
      <c r="A329" t="s">
        <v>78</v>
      </c>
      <c r="B329">
        <v>31</v>
      </c>
      <c r="C329">
        <v>250000</v>
      </c>
      <c r="D329">
        <v>2</v>
      </c>
      <c r="F329">
        <v>1</v>
      </c>
      <c r="G329" t="s">
        <v>80</v>
      </c>
      <c r="I329" s="1" t="b">
        <f t="shared" si="18"/>
        <v>1</v>
      </c>
      <c r="J329" s="2">
        <f t="shared" si="19"/>
        <v>250000</v>
      </c>
      <c r="K329" t="s">
        <v>78</v>
      </c>
      <c r="L329">
        <v>31</v>
      </c>
      <c r="P329">
        <v>0</v>
      </c>
      <c r="Q329" t="s">
        <v>79</v>
      </c>
    </row>
    <row r="330" spans="1:17">
      <c r="A330" t="s">
        <v>78</v>
      </c>
      <c r="B330">
        <v>32</v>
      </c>
      <c r="C330">
        <v>243882</v>
      </c>
      <c r="D330">
        <v>2</v>
      </c>
      <c r="E330">
        <v>29</v>
      </c>
      <c r="F330">
        <v>1</v>
      </c>
      <c r="G330" t="s">
        <v>80</v>
      </c>
      <c r="H330" s="1">
        <f t="shared" si="17"/>
        <v>9</v>
      </c>
      <c r="I330" s="1" t="b">
        <f t="shared" si="18"/>
        <v>1</v>
      </c>
      <c r="J330" s="2">
        <f t="shared" si="19"/>
        <v>243882</v>
      </c>
      <c r="K330" t="s">
        <v>78</v>
      </c>
      <c r="L330">
        <v>32</v>
      </c>
      <c r="O330">
        <v>20</v>
      </c>
      <c r="P330">
        <v>0</v>
      </c>
      <c r="Q330" t="s">
        <v>79</v>
      </c>
    </row>
    <row r="331" spans="1:17">
      <c r="A331" t="s">
        <v>78</v>
      </c>
      <c r="B331">
        <v>33</v>
      </c>
      <c r="C331">
        <v>300000</v>
      </c>
      <c r="D331">
        <v>2</v>
      </c>
      <c r="E331">
        <v>29</v>
      </c>
      <c r="F331">
        <v>1</v>
      </c>
      <c r="G331" t="s">
        <v>80</v>
      </c>
      <c r="H331" s="1">
        <f t="shared" si="17"/>
        <v>9</v>
      </c>
      <c r="I331" s="1" t="b">
        <f t="shared" si="18"/>
        <v>1</v>
      </c>
      <c r="J331" s="2">
        <f t="shared" si="19"/>
        <v>200000</v>
      </c>
      <c r="K331" t="s">
        <v>78</v>
      </c>
      <c r="L331">
        <v>33</v>
      </c>
      <c r="M331">
        <v>100000</v>
      </c>
      <c r="N331">
        <v>1</v>
      </c>
      <c r="O331">
        <v>20</v>
      </c>
      <c r="P331">
        <v>0</v>
      </c>
      <c r="Q331" t="s">
        <v>79</v>
      </c>
    </row>
    <row r="332" spans="1:17">
      <c r="A332" t="s">
        <v>78</v>
      </c>
      <c r="B332">
        <v>34</v>
      </c>
      <c r="C332">
        <v>130000</v>
      </c>
      <c r="D332">
        <v>3</v>
      </c>
      <c r="E332">
        <v>32</v>
      </c>
      <c r="F332">
        <v>1</v>
      </c>
      <c r="G332" t="s">
        <v>80</v>
      </c>
      <c r="H332" s="1">
        <f t="shared" si="17"/>
        <v>8</v>
      </c>
      <c r="I332" s="1" t="b">
        <f t="shared" si="18"/>
        <v>1</v>
      </c>
      <c r="J332" s="2">
        <f t="shared" si="19"/>
        <v>23250</v>
      </c>
      <c r="K332" t="s">
        <v>78</v>
      </c>
      <c r="L332">
        <v>34</v>
      </c>
      <c r="M332">
        <v>106750</v>
      </c>
      <c r="N332">
        <v>2</v>
      </c>
      <c r="O332">
        <v>24</v>
      </c>
      <c r="P332">
        <v>0</v>
      </c>
      <c r="Q332" t="s">
        <v>79</v>
      </c>
    </row>
    <row r="333" spans="1:17">
      <c r="A333" t="s">
        <v>78</v>
      </c>
      <c r="B333">
        <v>35</v>
      </c>
      <c r="C333">
        <v>100000</v>
      </c>
      <c r="D333">
        <v>2</v>
      </c>
      <c r="E333">
        <v>33</v>
      </c>
      <c r="F333">
        <v>1</v>
      </c>
      <c r="G333" t="s">
        <v>80</v>
      </c>
      <c r="H333" s="1">
        <f t="shared" si="17"/>
        <v>8</v>
      </c>
      <c r="I333" s="1" t="b">
        <f t="shared" si="18"/>
        <v>1</v>
      </c>
      <c r="J333" s="2">
        <f t="shared" si="19"/>
        <v>100000</v>
      </c>
      <c r="K333" t="s">
        <v>78</v>
      </c>
      <c r="L333">
        <v>35</v>
      </c>
      <c r="O333">
        <v>25</v>
      </c>
      <c r="P333">
        <v>0</v>
      </c>
      <c r="Q333" t="s">
        <v>79</v>
      </c>
    </row>
    <row r="334" spans="1:17">
      <c r="A334" t="s">
        <v>78</v>
      </c>
      <c r="B334">
        <v>36</v>
      </c>
      <c r="C334">
        <v>239840</v>
      </c>
      <c r="D334">
        <v>4</v>
      </c>
      <c r="E334">
        <v>33</v>
      </c>
      <c r="F334">
        <v>1</v>
      </c>
      <c r="G334" t="s">
        <v>80</v>
      </c>
      <c r="H334" s="1">
        <f t="shared" si="17"/>
        <v>8</v>
      </c>
      <c r="I334" s="1" t="b">
        <f t="shared" si="18"/>
        <v>1</v>
      </c>
      <c r="J334" s="2">
        <f t="shared" si="19"/>
        <v>-264647</v>
      </c>
      <c r="K334" t="s">
        <v>78</v>
      </c>
      <c r="L334">
        <v>36</v>
      </c>
      <c r="M334">
        <v>504487</v>
      </c>
      <c r="N334">
        <v>4</v>
      </c>
      <c r="O334">
        <v>25</v>
      </c>
      <c r="P334">
        <v>0</v>
      </c>
      <c r="Q334" t="s">
        <v>79</v>
      </c>
    </row>
    <row r="335" spans="1:17">
      <c r="A335" t="s">
        <v>78</v>
      </c>
      <c r="B335">
        <v>37</v>
      </c>
      <c r="C335">
        <v>150320</v>
      </c>
      <c r="D335">
        <v>5</v>
      </c>
      <c r="E335">
        <v>35</v>
      </c>
      <c r="F335">
        <v>1</v>
      </c>
      <c r="G335" t="s">
        <v>80</v>
      </c>
      <c r="H335" s="1">
        <f t="shared" si="17"/>
        <v>9</v>
      </c>
      <c r="I335" s="1" t="b">
        <f t="shared" si="18"/>
        <v>1</v>
      </c>
      <c r="J335" s="2">
        <f t="shared" si="19"/>
        <v>-134125</v>
      </c>
      <c r="K335" t="s">
        <v>78</v>
      </c>
      <c r="L335">
        <v>37</v>
      </c>
      <c r="M335">
        <v>284445</v>
      </c>
      <c r="N335">
        <v>9</v>
      </c>
      <c r="O335">
        <v>26</v>
      </c>
      <c r="P335">
        <v>0</v>
      </c>
      <c r="Q335" t="s">
        <v>79</v>
      </c>
    </row>
    <row r="336" spans="1:17">
      <c r="A336" t="s">
        <v>78</v>
      </c>
      <c r="B336">
        <v>38</v>
      </c>
      <c r="C336">
        <v>200600</v>
      </c>
      <c r="D336">
        <v>6</v>
      </c>
      <c r="E336">
        <v>35</v>
      </c>
      <c r="F336">
        <v>1</v>
      </c>
      <c r="G336" t="s">
        <v>80</v>
      </c>
      <c r="H336" s="1">
        <f t="shared" si="17"/>
        <v>9</v>
      </c>
      <c r="I336" s="1" t="b">
        <f t="shared" si="18"/>
        <v>1</v>
      </c>
      <c r="J336" s="2">
        <f t="shared" si="19"/>
        <v>-387400</v>
      </c>
      <c r="K336" t="s">
        <v>78</v>
      </c>
      <c r="L336">
        <v>38</v>
      </c>
      <c r="M336">
        <v>588000</v>
      </c>
      <c r="N336">
        <v>11</v>
      </c>
      <c r="O336">
        <v>26</v>
      </c>
      <c r="P336">
        <v>0</v>
      </c>
      <c r="Q336" t="s">
        <v>79</v>
      </c>
    </row>
    <row r="337" spans="1:17">
      <c r="A337" t="s">
        <v>78</v>
      </c>
      <c r="B337">
        <v>39</v>
      </c>
      <c r="C337">
        <v>80000</v>
      </c>
      <c r="D337">
        <v>4</v>
      </c>
      <c r="E337">
        <v>32</v>
      </c>
      <c r="F337">
        <v>1</v>
      </c>
      <c r="G337" t="s">
        <v>80</v>
      </c>
      <c r="H337" s="1">
        <f t="shared" si="17"/>
        <v>7</v>
      </c>
      <c r="I337" s="1" t="b">
        <f t="shared" si="18"/>
        <v>1</v>
      </c>
      <c r="J337" s="2">
        <f t="shared" si="19"/>
        <v>-233950</v>
      </c>
      <c r="K337" t="s">
        <v>78</v>
      </c>
      <c r="L337">
        <v>39</v>
      </c>
      <c r="M337">
        <v>313950</v>
      </c>
      <c r="N337">
        <v>34</v>
      </c>
      <c r="O337">
        <v>25</v>
      </c>
      <c r="P337">
        <v>0</v>
      </c>
      <c r="Q337" t="s">
        <v>79</v>
      </c>
    </row>
    <row r="338" spans="1:17">
      <c r="A338" t="s">
        <v>78</v>
      </c>
      <c r="B338">
        <v>40</v>
      </c>
      <c r="C338">
        <v>70000</v>
      </c>
      <c r="D338">
        <v>2</v>
      </c>
      <c r="E338">
        <v>32</v>
      </c>
      <c r="F338">
        <v>1</v>
      </c>
      <c r="G338" t="s">
        <v>80</v>
      </c>
      <c r="H338" s="1">
        <f t="shared" si="17"/>
        <v>7</v>
      </c>
      <c r="I338" s="1" t="b">
        <f t="shared" si="18"/>
        <v>1</v>
      </c>
      <c r="J338" s="2">
        <f t="shared" si="19"/>
        <v>-143800</v>
      </c>
      <c r="K338" t="s">
        <v>78</v>
      </c>
      <c r="L338">
        <v>40</v>
      </c>
      <c r="M338">
        <v>213800</v>
      </c>
      <c r="N338">
        <v>11</v>
      </c>
      <c r="O338">
        <v>25</v>
      </c>
      <c r="P338">
        <v>0</v>
      </c>
      <c r="Q338" t="s">
        <v>79</v>
      </c>
    </row>
    <row r="339" spans="1:17">
      <c r="A339" t="s">
        <v>81</v>
      </c>
      <c r="B339">
        <v>33</v>
      </c>
      <c r="C339">
        <v>105000</v>
      </c>
      <c r="D339">
        <v>3</v>
      </c>
      <c r="F339">
        <v>1</v>
      </c>
      <c r="G339" t="s">
        <v>83</v>
      </c>
      <c r="I339" s="1" t="b">
        <f>Plan1!L339=B339</f>
        <v>1</v>
      </c>
      <c r="J339" s="1">
        <f>Plan1!M339-C339</f>
        <v>-16547</v>
      </c>
      <c r="K339" t="s">
        <v>81</v>
      </c>
      <c r="L339">
        <v>33</v>
      </c>
      <c r="M339">
        <v>88453</v>
      </c>
      <c r="N339">
        <v>5</v>
      </c>
      <c r="P339">
        <v>0</v>
      </c>
      <c r="Q339" t="s">
        <v>82</v>
      </c>
    </row>
    <row r="340" spans="1:17">
      <c r="A340" t="s">
        <v>81</v>
      </c>
      <c r="B340">
        <v>34</v>
      </c>
      <c r="C340">
        <v>10040</v>
      </c>
      <c r="D340">
        <v>1</v>
      </c>
      <c r="F340">
        <v>1</v>
      </c>
      <c r="G340" t="s">
        <v>83</v>
      </c>
      <c r="I340" s="1" t="b">
        <f>Plan1!L340=B340</f>
        <v>1</v>
      </c>
      <c r="J340" s="1">
        <f>Plan1!M340-C340</f>
        <v>12202</v>
      </c>
      <c r="K340" t="s">
        <v>81</v>
      </c>
      <c r="L340">
        <v>34</v>
      </c>
      <c r="M340">
        <v>22242</v>
      </c>
      <c r="N340">
        <v>1</v>
      </c>
      <c r="P340">
        <v>0</v>
      </c>
      <c r="Q340" t="s">
        <v>82</v>
      </c>
    </row>
    <row r="341" spans="1:17">
      <c r="A341" t="s">
        <v>81</v>
      </c>
      <c r="B341">
        <v>35</v>
      </c>
      <c r="E341">
        <v>45</v>
      </c>
      <c r="F341">
        <v>1</v>
      </c>
      <c r="G341" t="s">
        <v>83</v>
      </c>
      <c r="H341" s="1">
        <f>Plan1!O341-E341</f>
        <v>-8</v>
      </c>
      <c r="I341" s="1" t="b">
        <f>Plan1!L341=B341</f>
        <v>1</v>
      </c>
      <c r="J341" s="1">
        <f>Plan1!M341-C341</f>
        <v>27038</v>
      </c>
      <c r="K341" t="s">
        <v>81</v>
      </c>
      <c r="L341">
        <v>35</v>
      </c>
      <c r="M341">
        <v>27038</v>
      </c>
      <c r="N341">
        <v>3</v>
      </c>
      <c r="O341">
        <v>37</v>
      </c>
      <c r="P341">
        <v>0</v>
      </c>
      <c r="Q341" t="s">
        <v>82</v>
      </c>
    </row>
    <row r="342" spans="1:17">
      <c r="A342" t="s">
        <v>81</v>
      </c>
      <c r="B342">
        <v>36</v>
      </c>
      <c r="C342">
        <v>63585</v>
      </c>
      <c r="D342">
        <v>2</v>
      </c>
      <c r="E342">
        <v>45</v>
      </c>
      <c r="F342">
        <v>1</v>
      </c>
      <c r="G342" t="s">
        <v>83</v>
      </c>
      <c r="H342" s="1">
        <f>Plan1!O342-E342</f>
        <v>-8</v>
      </c>
      <c r="I342" s="1" t="b">
        <f>Plan1!L342=B342</f>
        <v>1</v>
      </c>
      <c r="J342" s="1">
        <f>Plan1!M342-C342</f>
        <v>-63585</v>
      </c>
      <c r="K342" t="s">
        <v>81</v>
      </c>
      <c r="L342">
        <v>36</v>
      </c>
      <c r="O342">
        <v>37</v>
      </c>
      <c r="P342">
        <v>0</v>
      </c>
      <c r="Q342" t="s">
        <v>82</v>
      </c>
    </row>
    <row r="343" spans="1:17">
      <c r="A343" t="s">
        <v>81</v>
      </c>
      <c r="B343">
        <v>37</v>
      </c>
      <c r="E343">
        <v>45</v>
      </c>
      <c r="F343">
        <v>1</v>
      </c>
      <c r="G343" t="s">
        <v>83</v>
      </c>
      <c r="H343" s="1">
        <f>Plan1!O343-E343</f>
        <v>-8</v>
      </c>
      <c r="I343" s="1" t="b">
        <f>Plan1!L343=B343</f>
        <v>1</v>
      </c>
      <c r="J343" s="1">
        <f>Plan1!M343-C343</f>
        <v>10000</v>
      </c>
      <c r="K343" t="s">
        <v>81</v>
      </c>
      <c r="L343">
        <v>37</v>
      </c>
      <c r="M343">
        <v>10000</v>
      </c>
      <c r="N343">
        <v>1</v>
      </c>
      <c r="O343">
        <v>37</v>
      </c>
      <c r="P343">
        <v>0</v>
      </c>
      <c r="Q343" t="s">
        <v>82</v>
      </c>
    </row>
    <row r="344" spans="1:17">
      <c r="A344" t="s">
        <v>81</v>
      </c>
      <c r="B344">
        <v>38</v>
      </c>
      <c r="C344">
        <v>10000</v>
      </c>
      <c r="D344">
        <v>1</v>
      </c>
      <c r="E344">
        <v>51</v>
      </c>
      <c r="F344">
        <v>1</v>
      </c>
      <c r="G344" t="s">
        <v>83</v>
      </c>
      <c r="H344" s="1">
        <f>Plan1!O344-E344</f>
        <v>-2</v>
      </c>
      <c r="I344" s="1" t="b">
        <f>Plan1!L344=B344</f>
        <v>1</v>
      </c>
      <c r="J344" s="1">
        <f>Plan1!M344-C344</f>
        <v>78630</v>
      </c>
      <c r="K344" t="s">
        <v>81</v>
      </c>
      <c r="L344">
        <v>38</v>
      </c>
      <c r="M344">
        <v>88630</v>
      </c>
      <c r="N344">
        <v>4</v>
      </c>
      <c r="O344">
        <v>49</v>
      </c>
      <c r="P344">
        <v>0</v>
      </c>
      <c r="Q344" t="s">
        <v>82</v>
      </c>
    </row>
    <row r="345" spans="1:17">
      <c r="A345" t="s">
        <v>81</v>
      </c>
      <c r="B345">
        <v>39</v>
      </c>
      <c r="C345">
        <v>51750</v>
      </c>
      <c r="D345">
        <v>2</v>
      </c>
      <c r="E345">
        <v>51</v>
      </c>
      <c r="F345">
        <v>1</v>
      </c>
      <c r="G345" t="s">
        <v>83</v>
      </c>
      <c r="H345" s="1">
        <f>Plan1!O345-E345</f>
        <v>-2</v>
      </c>
      <c r="I345" s="1" t="b">
        <f>Plan1!L345=B345</f>
        <v>1</v>
      </c>
      <c r="J345" s="1">
        <f>Plan1!M345-C345</f>
        <v>-9376</v>
      </c>
      <c r="K345" t="s">
        <v>81</v>
      </c>
      <c r="L345">
        <v>39</v>
      </c>
      <c r="M345">
        <v>42374</v>
      </c>
      <c r="N345">
        <v>3</v>
      </c>
      <c r="O345">
        <v>49</v>
      </c>
      <c r="P345">
        <v>0</v>
      </c>
      <c r="Q345" t="s">
        <v>82</v>
      </c>
    </row>
    <row r="346" spans="1:17">
      <c r="A346" t="s">
        <v>81</v>
      </c>
      <c r="B346">
        <v>40</v>
      </c>
      <c r="C346">
        <v>252870</v>
      </c>
      <c r="D346">
        <v>4</v>
      </c>
      <c r="E346">
        <v>58</v>
      </c>
      <c r="F346">
        <v>1</v>
      </c>
      <c r="G346" t="s">
        <v>83</v>
      </c>
      <c r="H346" s="1">
        <f>Plan1!O346-E346</f>
        <v>-7</v>
      </c>
      <c r="I346" s="1" t="b">
        <f>Plan1!L346=B346</f>
        <v>1</v>
      </c>
      <c r="J346" s="1">
        <f>Plan1!M346-C346</f>
        <v>11678</v>
      </c>
      <c r="K346" t="s">
        <v>81</v>
      </c>
      <c r="L346">
        <v>40</v>
      </c>
      <c r="M346">
        <v>264548</v>
      </c>
      <c r="N346">
        <v>6</v>
      </c>
      <c r="O346">
        <v>51</v>
      </c>
      <c r="P346">
        <v>0</v>
      </c>
      <c r="Q346" t="s">
        <v>82</v>
      </c>
    </row>
  </sheetData>
  <autoFilter ref="A1:Q346"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691"/>
  <sheetViews>
    <sheetView workbookViewId="0">
      <selection activeCell="J12" sqref="J12"/>
    </sheetView>
  </sheetViews>
  <sheetFormatPr baseColWidth="10" defaultColWidth="8.83203125" defaultRowHeight="14" x14ac:dyDescent="0"/>
  <sheetData>
    <row r="1" spans="1:10">
      <c r="A1" t="s">
        <v>7</v>
      </c>
      <c r="B1" t="s">
        <v>0</v>
      </c>
      <c r="C1" t="s">
        <v>84</v>
      </c>
      <c r="D1" t="s">
        <v>1</v>
      </c>
      <c r="E1" t="s">
        <v>2</v>
      </c>
      <c r="F1" t="s">
        <v>3</v>
      </c>
      <c r="G1" t="s">
        <v>4</v>
      </c>
      <c r="H1" t="s">
        <v>87</v>
      </c>
      <c r="J1" t="s">
        <v>86</v>
      </c>
    </row>
    <row r="2" spans="1:10">
      <c r="A2" t="s">
        <v>8</v>
      </c>
      <c r="B2">
        <v>27</v>
      </c>
      <c r="C2">
        <v>3000</v>
      </c>
      <c r="D2">
        <v>1</v>
      </c>
      <c r="F2">
        <v>1</v>
      </c>
      <c r="G2" t="s">
        <v>5</v>
      </c>
      <c r="I2" t="b">
        <v>1</v>
      </c>
      <c r="J2">
        <v>-16080</v>
      </c>
    </row>
    <row r="3" spans="1:10">
      <c r="A3" t="s">
        <v>8</v>
      </c>
      <c r="B3">
        <v>28</v>
      </c>
      <c r="C3">
        <v>5865</v>
      </c>
      <c r="D3">
        <v>33</v>
      </c>
      <c r="F3">
        <v>1</v>
      </c>
      <c r="G3" t="s">
        <v>5</v>
      </c>
      <c r="I3" t="b">
        <v>1</v>
      </c>
      <c r="J3">
        <v>5865</v>
      </c>
    </row>
    <row r="4" spans="1:10">
      <c r="A4" t="s">
        <v>8</v>
      </c>
      <c r="B4">
        <v>29</v>
      </c>
      <c r="C4">
        <v>9406</v>
      </c>
      <c r="D4">
        <v>47</v>
      </c>
      <c r="F4">
        <v>1</v>
      </c>
      <c r="G4" t="s">
        <v>5</v>
      </c>
      <c r="I4" t="b">
        <v>1</v>
      </c>
      <c r="J4">
        <v>9406</v>
      </c>
    </row>
    <row r="5" spans="1:10">
      <c r="A5" t="s">
        <v>8</v>
      </c>
      <c r="B5">
        <v>30</v>
      </c>
      <c r="C5">
        <v>650</v>
      </c>
      <c r="D5">
        <v>12</v>
      </c>
      <c r="F5">
        <v>1</v>
      </c>
      <c r="G5" t="s">
        <v>5</v>
      </c>
      <c r="I5" t="b">
        <v>1</v>
      </c>
      <c r="J5">
        <v>650</v>
      </c>
    </row>
    <row r="6" spans="1:10">
      <c r="A6" t="s">
        <v>8</v>
      </c>
      <c r="B6">
        <v>31</v>
      </c>
      <c r="F6">
        <v>1</v>
      </c>
      <c r="G6" t="s">
        <v>5</v>
      </c>
      <c r="I6" t="b">
        <v>1</v>
      </c>
      <c r="J6">
        <v>-10000</v>
      </c>
    </row>
    <row r="7" spans="1:10">
      <c r="A7" t="s">
        <v>8</v>
      </c>
      <c r="B7">
        <v>32</v>
      </c>
      <c r="C7">
        <v>32780</v>
      </c>
      <c r="D7">
        <v>6</v>
      </c>
      <c r="F7">
        <v>1</v>
      </c>
      <c r="G7" t="s">
        <v>5</v>
      </c>
      <c r="I7" t="b">
        <v>1</v>
      </c>
      <c r="J7">
        <v>32780</v>
      </c>
    </row>
    <row r="8" spans="1:10">
      <c r="A8" t="s">
        <v>8</v>
      </c>
      <c r="B8">
        <v>33</v>
      </c>
      <c r="C8">
        <v>730</v>
      </c>
      <c r="D8">
        <v>7</v>
      </c>
      <c r="F8">
        <v>1</v>
      </c>
      <c r="G8" t="s">
        <v>5</v>
      </c>
      <c r="I8" t="b">
        <v>1</v>
      </c>
      <c r="J8">
        <v>-5270</v>
      </c>
    </row>
    <row r="9" spans="1:10">
      <c r="A9" t="s">
        <v>8</v>
      </c>
      <c r="B9">
        <v>34</v>
      </c>
      <c r="F9">
        <v>1</v>
      </c>
      <c r="G9" t="s">
        <v>5</v>
      </c>
      <c r="I9" t="b">
        <v>1</v>
      </c>
    </row>
    <row r="10" spans="1:10">
      <c r="A10" t="s">
        <v>8</v>
      </c>
      <c r="B10">
        <v>35</v>
      </c>
      <c r="C10">
        <v>400</v>
      </c>
      <c r="D10">
        <v>3</v>
      </c>
      <c r="E10">
        <v>57</v>
      </c>
      <c r="F10">
        <v>1</v>
      </c>
      <c r="G10" t="s">
        <v>5</v>
      </c>
      <c r="H10">
        <v>38</v>
      </c>
      <c r="I10" t="b">
        <v>1</v>
      </c>
      <c r="J10">
        <v>400</v>
      </c>
    </row>
    <row r="11" spans="1:10">
      <c r="A11" t="s">
        <v>8</v>
      </c>
      <c r="B11">
        <v>36</v>
      </c>
      <c r="C11">
        <v>50000</v>
      </c>
      <c r="D11">
        <v>1</v>
      </c>
      <c r="E11">
        <v>57</v>
      </c>
      <c r="F11">
        <v>1</v>
      </c>
      <c r="G11" t="s">
        <v>5</v>
      </c>
      <c r="I11" t="b">
        <v>1</v>
      </c>
      <c r="J11">
        <v>50000</v>
      </c>
    </row>
    <row r="12" spans="1:10">
      <c r="A12" t="s">
        <v>8</v>
      </c>
      <c r="B12">
        <v>37</v>
      </c>
      <c r="C12">
        <v>31450</v>
      </c>
      <c r="D12">
        <v>6</v>
      </c>
      <c r="E12">
        <v>57</v>
      </c>
      <c r="F12">
        <v>1</v>
      </c>
      <c r="G12" t="s">
        <v>5</v>
      </c>
      <c r="I12" t="b">
        <v>1</v>
      </c>
      <c r="J12">
        <v>31450</v>
      </c>
    </row>
    <row r="13" spans="1:10">
      <c r="A13" t="s">
        <v>8</v>
      </c>
      <c r="B13">
        <v>38</v>
      </c>
      <c r="C13">
        <v>5000</v>
      </c>
      <c r="D13">
        <v>1</v>
      </c>
      <c r="E13">
        <v>55</v>
      </c>
      <c r="F13">
        <v>1</v>
      </c>
      <c r="G13" t="s">
        <v>5</v>
      </c>
      <c r="H13">
        <v>24</v>
      </c>
      <c r="I13" t="b">
        <v>1</v>
      </c>
      <c r="J13">
        <v>5000</v>
      </c>
    </row>
    <row r="14" spans="1:10">
      <c r="A14" t="s">
        <v>8</v>
      </c>
      <c r="B14">
        <v>39</v>
      </c>
      <c r="C14">
        <v>5000</v>
      </c>
      <c r="D14">
        <v>1</v>
      </c>
      <c r="E14">
        <v>55</v>
      </c>
      <c r="F14">
        <v>1</v>
      </c>
      <c r="G14" t="s">
        <v>5</v>
      </c>
      <c r="I14" t="b">
        <v>1</v>
      </c>
      <c r="J14">
        <v>5000</v>
      </c>
    </row>
    <row r="15" spans="1:10">
      <c r="A15" t="s">
        <v>8</v>
      </c>
      <c r="B15">
        <v>40</v>
      </c>
      <c r="C15">
        <v>80000</v>
      </c>
      <c r="D15">
        <v>5</v>
      </c>
      <c r="E15">
        <v>56</v>
      </c>
      <c r="F15">
        <v>1</v>
      </c>
      <c r="G15" t="s">
        <v>5</v>
      </c>
      <c r="H15">
        <v>21</v>
      </c>
      <c r="I15" t="b">
        <v>1</v>
      </c>
      <c r="J15">
        <v>10700</v>
      </c>
    </row>
    <row r="16" spans="1:10" hidden="1">
      <c r="A16" t="s">
        <v>9</v>
      </c>
      <c r="B16">
        <v>29</v>
      </c>
      <c r="C16">
        <v>104233</v>
      </c>
      <c r="D16">
        <v>2</v>
      </c>
      <c r="F16">
        <v>1</v>
      </c>
      <c r="G16" t="s">
        <v>10</v>
      </c>
      <c r="I16" t="b">
        <v>1</v>
      </c>
      <c r="J16">
        <v>104233</v>
      </c>
    </row>
    <row r="17" spans="1:10" hidden="1">
      <c r="A17" t="s">
        <v>9</v>
      </c>
      <c r="B17">
        <v>30</v>
      </c>
      <c r="C17">
        <v>114501</v>
      </c>
      <c r="D17">
        <v>2</v>
      </c>
      <c r="F17">
        <v>1</v>
      </c>
      <c r="G17" t="s">
        <v>10</v>
      </c>
      <c r="I17" t="b">
        <v>1</v>
      </c>
      <c r="J17">
        <v>-18499</v>
      </c>
    </row>
    <row r="18" spans="1:10" hidden="1">
      <c r="A18" t="s">
        <v>9</v>
      </c>
      <c r="B18">
        <v>31</v>
      </c>
      <c r="C18">
        <v>17848</v>
      </c>
      <c r="D18">
        <v>2</v>
      </c>
      <c r="F18">
        <v>1</v>
      </c>
      <c r="G18" t="s">
        <v>10</v>
      </c>
      <c r="I18" t="b">
        <v>1</v>
      </c>
      <c r="J18">
        <v>-157152</v>
      </c>
    </row>
    <row r="19" spans="1:10" hidden="1">
      <c r="A19" t="s">
        <v>9</v>
      </c>
      <c r="B19">
        <v>32</v>
      </c>
      <c r="C19">
        <v>181</v>
      </c>
      <c r="D19">
        <v>1</v>
      </c>
      <c r="F19">
        <v>1</v>
      </c>
      <c r="G19" t="s">
        <v>10</v>
      </c>
      <c r="I19" t="b">
        <v>1</v>
      </c>
      <c r="J19">
        <v>-19819</v>
      </c>
    </row>
    <row r="20" spans="1:10" hidden="1">
      <c r="A20" t="s">
        <v>9</v>
      </c>
      <c r="B20">
        <v>33</v>
      </c>
      <c r="C20">
        <v>58479</v>
      </c>
      <c r="D20">
        <v>3</v>
      </c>
      <c r="F20">
        <v>1</v>
      </c>
      <c r="G20" t="s">
        <v>10</v>
      </c>
      <c r="I20" t="b">
        <v>1</v>
      </c>
      <c r="J20">
        <v>38479</v>
      </c>
    </row>
    <row r="21" spans="1:10" hidden="1">
      <c r="A21" t="s">
        <v>9</v>
      </c>
      <c r="B21">
        <v>34</v>
      </c>
      <c r="F21">
        <v>1</v>
      </c>
      <c r="G21" t="s">
        <v>10</v>
      </c>
      <c r="I21" t="b">
        <v>1</v>
      </c>
      <c r="J21">
        <v>-140000</v>
      </c>
    </row>
    <row r="22" spans="1:10" hidden="1">
      <c r="A22" t="s">
        <v>9</v>
      </c>
      <c r="B22">
        <v>35</v>
      </c>
      <c r="C22">
        <v>6376</v>
      </c>
      <c r="D22">
        <v>1</v>
      </c>
      <c r="E22">
        <v>55</v>
      </c>
      <c r="F22">
        <v>1</v>
      </c>
      <c r="G22" t="s">
        <v>10</v>
      </c>
      <c r="H22">
        <v>4</v>
      </c>
      <c r="I22" t="b">
        <v>1</v>
      </c>
      <c r="J22">
        <v>-301624</v>
      </c>
    </row>
    <row r="23" spans="1:10" hidden="1">
      <c r="A23" t="s">
        <v>9</v>
      </c>
      <c r="B23">
        <v>36</v>
      </c>
      <c r="C23">
        <v>112558</v>
      </c>
      <c r="D23">
        <v>2</v>
      </c>
      <c r="E23">
        <v>55</v>
      </c>
      <c r="F23">
        <v>1</v>
      </c>
      <c r="G23" t="s">
        <v>10</v>
      </c>
      <c r="I23" t="b">
        <v>1</v>
      </c>
      <c r="J23">
        <v>-117442</v>
      </c>
    </row>
    <row r="24" spans="1:10" hidden="1">
      <c r="A24" t="s">
        <v>9</v>
      </c>
      <c r="B24">
        <v>37</v>
      </c>
      <c r="C24">
        <v>50000</v>
      </c>
      <c r="D24">
        <v>1</v>
      </c>
      <c r="E24">
        <v>55</v>
      </c>
      <c r="F24">
        <v>1</v>
      </c>
      <c r="G24" t="s">
        <v>10</v>
      </c>
      <c r="I24" t="b">
        <v>1</v>
      </c>
      <c r="J24">
        <v>-92000</v>
      </c>
    </row>
    <row r="25" spans="1:10" hidden="1">
      <c r="A25" t="s">
        <v>9</v>
      </c>
      <c r="B25">
        <v>38</v>
      </c>
      <c r="E25">
        <v>58</v>
      </c>
      <c r="F25">
        <v>1</v>
      </c>
      <c r="G25" t="s">
        <v>10</v>
      </c>
      <c r="H25">
        <v>3</v>
      </c>
      <c r="I25" t="b">
        <v>1</v>
      </c>
      <c r="J25">
        <v>-290000</v>
      </c>
    </row>
    <row r="26" spans="1:10" hidden="1">
      <c r="A26" t="s">
        <v>9</v>
      </c>
      <c r="B26">
        <v>39</v>
      </c>
      <c r="C26">
        <v>203000</v>
      </c>
      <c r="D26">
        <v>4</v>
      </c>
      <c r="E26">
        <v>58</v>
      </c>
      <c r="F26">
        <v>1</v>
      </c>
      <c r="G26" t="s">
        <v>10</v>
      </c>
      <c r="I26" t="b">
        <v>1</v>
      </c>
      <c r="J26">
        <v>-40000</v>
      </c>
    </row>
    <row r="27" spans="1:10" hidden="1">
      <c r="A27" t="s">
        <v>9</v>
      </c>
      <c r="B27">
        <v>40</v>
      </c>
      <c r="E27">
        <v>58</v>
      </c>
      <c r="F27">
        <v>1</v>
      </c>
      <c r="G27" t="s">
        <v>10</v>
      </c>
      <c r="I27" t="b">
        <v>1</v>
      </c>
      <c r="J27">
        <v>-143500</v>
      </c>
    </row>
    <row r="28" spans="1:10" hidden="1">
      <c r="A28" t="s">
        <v>9</v>
      </c>
      <c r="B28">
        <v>41</v>
      </c>
      <c r="E28">
        <v>58</v>
      </c>
      <c r="F28">
        <v>1</v>
      </c>
      <c r="G28" t="s">
        <v>10</v>
      </c>
      <c r="I28" t="b">
        <v>1</v>
      </c>
    </row>
    <row r="29" spans="1:10" hidden="1">
      <c r="A29" t="s">
        <v>9</v>
      </c>
      <c r="B29">
        <v>42</v>
      </c>
      <c r="E29">
        <v>58</v>
      </c>
      <c r="F29">
        <v>1</v>
      </c>
      <c r="G29" t="s">
        <v>10</v>
      </c>
      <c r="I29" t="b">
        <v>1</v>
      </c>
    </row>
    <row r="30" spans="1:10" hidden="1">
      <c r="A30" t="s">
        <v>9</v>
      </c>
      <c r="B30">
        <v>43</v>
      </c>
      <c r="E30">
        <v>58</v>
      </c>
      <c r="F30">
        <v>1</v>
      </c>
      <c r="G30" t="s">
        <v>10</v>
      </c>
      <c r="I30" t="b">
        <v>1</v>
      </c>
    </row>
    <row r="31" spans="1:10" hidden="1">
      <c r="A31" t="s">
        <v>9</v>
      </c>
      <c r="B31">
        <v>44</v>
      </c>
      <c r="C31">
        <v>100000</v>
      </c>
      <c r="D31">
        <v>1</v>
      </c>
      <c r="F31">
        <v>1</v>
      </c>
      <c r="G31" t="s">
        <v>10</v>
      </c>
      <c r="I31" t="b">
        <v>1</v>
      </c>
    </row>
    <row r="32" spans="1:10" hidden="1">
      <c r="A32" t="s">
        <v>12</v>
      </c>
      <c r="B32">
        <v>32</v>
      </c>
      <c r="F32">
        <v>1</v>
      </c>
      <c r="G32" t="s">
        <v>14</v>
      </c>
      <c r="I32" t="b">
        <v>1</v>
      </c>
      <c r="J32">
        <v>-10000</v>
      </c>
    </row>
    <row r="33" spans="1:10" hidden="1">
      <c r="A33" t="s">
        <v>12</v>
      </c>
      <c r="B33">
        <v>33</v>
      </c>
      <c r="C33">
        <v>160000</v>
      </c>
      <c r="D33">
        <v>2</v>
      </c>
      <c r="E33">
        <v>44</v>
      </c>
      <c r="F33">
        <v>1</v>
      </c>
      <c r="G33" t="s">
        <v>14</v>
      </c>
      <c r="H33">
        <v>2</v>
      </c>
      <c r="I33" t="b">
        <v>1</v>
      </c>
      <c r="J33">
        <v>160000</v>
      </c>
    </row>
    <row r="34" spans="1:10" hidden="1">
      <c r="A34" t="s">
        <v>12</v>
      </c>
      <c r="B34">
        <v>34</v>
      </c>
      <c r="C34">
        <v>300000</v>
      </c>
      <c r="D34">
        <v>3</v>
      </c>
      <c r="F34">
        <v>1</v>
      </c>
      <c r="G34" t="s">
        <v>14</v>
      </c>
      <c r="I34" t="b">
        <v>1</v>
      </c>
      <c r="J34">
        <v>264000</v>
      </c>
    </row>
    <row r="35" spans="1:10" hidden="1">
      <c r="A35" t="s">
        <v>12</v>
      </c>
      <c r="B35">
        <v>35</v>
      </c>
      <c r="C35">
        <v>150000</v>
      </c>
      <c r="D35">
        <v>2</v>
      </c>
      <c r="F35">
        <v>1</v>
      </c>
      <c r="G35" t="s">
        <v>14</v>
      </c>
      <c r="I35" t="b">
        <v>1</v>
      </c>
      <c r="J35">
        <v>128450</v>
      </c>
    </row>
    <row r="36" spans="1:10" hidden="1">
      <c r="A36" t="s">
        <v>12</v>
      </c>
      <c r="B36">
        <v>36</v>
      </c>
      <c r="C36">
        <v>775743</v>
      </c>
      <c r="D36">
        <v>3</v>
      </c>
      <c r="F36">
        <v>1</v>
      </c>
      <c r="G36" t="s">
        <v>14</v>
      </c>
      <c r="I36" t="b">
        <v>1</v>
      </c>
      <c r="J36">
        <v>703743</v>
      </c>
    </row>
    <row r="37" spans="1:10" hidden="1">
      <c r="A37" t="s">
        <v>12</v>
      </c>
      <c r="B37">
        <v>37</v>
      </c>
      <c r="C37">
        <v>50000</v>
      </c>
      <c r="D37">
        <v>1</v>
      </c>
      <c r="E37">
        <v>48</v>
      </c>
      <c r="F37">
        <v>1</v>
      </c>
      <c r="G37" t="s">
        <v>14</v>
      </c>
      <c r="H37">
        <v>5</v>
      </c>
      <c r="I37" t="b">
        <v>1</v>
      </c>
      <c r="J37">
        <v>50000</v>
      </c>
    </row>
    <row r="38" spans="1:10" hidden="1">
      <c r="A38" t="s">
        <v>12</v>
      </c>
      <c r="B38">
        <v>38</v>
      </c>
      <c r="C38">
        <v>130000</v>
      </c>
      <c r="D38">
        <v>3</v>
      </c>
      <c r="F38">
        <v>1</v>
      </c>
      <c r="G38" t="s">
        <v>14</v>
      </c>
      <c r="I38" t="b">
        <v>1</v>
      </c>
      <c r="J38">
        <v>127640</v>
      </c>
    </row>
    <row r="39" spans="1:10" hidden="1">
      <c r="A39" t="s">
        <v>12</v>
      </c>
      <c r="B39">
        <v>39</v>
      </c>
      <c r="C39">
        <v>500</v>
      </c>
      <c r="D39">
        <v>1</v>
      </c>
      <c r="F39">
        <v>1</v>
      </c>
      <c r="G39" t="s">
        <v>14</v>
      </c>
      <c r="I39" t="b">
        <v>1</v>
      </c>
      <c r="J39">
        <v>-4500</v>
      </c>
    </row>
    <row r="40" spans="1:10" hidden="1">
      <c r="A40" t="s">
        <v>12</v>
      </c>
      <c r="B40">
        <v>40</v>
      </c>
      <c r="C40">
        <v>50000</v>
      </c>
      <c r="D40">
        <v>1</v>
      </c>
      <c r="E40">
        <v>52</v>
      </c>
      <c r="F40">
        <v>1</v>
      </c>
      <c r="G40" t="s">
        <v>14</v>
      </c>
      <c r="H40">
        <v>5</v>
      </c>
      <c r="I40" t="b">
        <v>1</v>
      </c>
      <c r="J40">
        <v>48250</v>
      </c>
    </row>
    <row r="41" spans="1:10" hidden="1">
      <c r="A41" t="s">
        <v>12</v>
      </c>
      <c r="B41">
        <v>41</v>
      </c>
      <c r="F41">
        <v>1</v>
      </c>
      <c r="G41" t="s">
        <v>14</v>
      </c>
      <c r="I41" t="b">
        <v>1</v>
      </c>
    </row>
    <row r="42" spans="1:10" hidden="1">
      <c r="A42" t="s">
        <v>12</v>
      </c>
      <c r="B42">
        <v>42</v>
      </c>
      <c r="C42">
        <v>300</v>
      </c>
      <c r="D42">
        <v>1</v>
      </c>
      <c r="F42">
        <v>1</v>
      </c>
      <c r="G42" t="s">
        <v>14</v>
      </c>
      <c r="I42" t="b">
        <v>1</v>
      </c>
      <c r="J42">
        <v>300</v>
      </c>
    </row>
    <row r="43" spans="1:10" hidden="1">
      <c r="A43" t="s">
        <v>12</v>
      </c>
      <c r="B43">
        <v>43</v>
      </c>
      <c r="F43">
        <v>1</v>
      </c>
      <c r="G43" t="s">
        <v>14</v>
      </c>
      <c r="I43" t="b">
        <v>1</v>
      </c>
      <c r="J43">
        <v>-40</v>
      </c>
    </row>
    <row r="44" spans="1:10" hidden="1">
      <c r="A44" t="s">
        <v>12</v>
      </c>
      <c r="B44">
        <v>44</v>
      </c>
      <c r="F44">
        <v>1</v>
      </c>
      <c r="G44" t="s">
        <v>14</v>
      </c>
      <c r="I44" t="b">
        <v>1</v>
      </c>
    </row>
    <row r="45" spans="1:10" hidden="1">
      <c r="A45" t="s">
        <v>12</v>
      </c>
      <c r="B45">
        <v>45</v>
      </c>
      <c r="C45">
        <v>4000</v>
      </c>
      <c r="D45">
        <v>1</v>
      </c>
      <c r="F45">
        <v>1</v>
      </c>
      <c r="G45" t="s">
        <v>14</v>
      </c>
      <c r="I45" t="b">
        <v>1</v>
      </c>
      <c r="J45">
        <v>4000</v>
      </c>
    </row>
    <row r="46" spans="1:10" hidden="1">
      <c r="A46" t="s">
        <v>15</v>
      </c>
      <c r="B46">
        <v>29</v>
      </c>
      <c r="F46">
        <v>1</v>
      </c>
      <c r="G46" t="s">
        <v>16</v>
      </c>
      <c r="I46" t="b">
        <v>1</v>
      </c>
      <c r="J46">
        <v>-25000</v>
      </c>
    </row>
    <row r="47" spans="1:10" hidden="1">
      <c r="A47" t="s">
        <v>15</v>
      </c>
      <c r="B47">
        <v>30</v>
      </c>
      <c r="F47">
        <v>1</v>
      </c>
      <c r="G47" t="s">
        <v>16</v>
      </c>
      <c r="I47" t="b">
        <v>1</v>
      </c>
      <c r="J47">
        <v>-100000</v>
      </c>
    </row>
    <row r="48" spans="1:10" hidden="1">
      <c r="A48" t="s">
        <v>15</v>
      </c>
      <c r="B48">
        <v>31</v>
      </c>
      <c r="F48">
        <v>1</v>
      </c>
      <c r="G48" t="s">
        <v>16</v>
      </c>
      <c r="I48" t="b">
        <v>1</v>
      </c>
      <c r="J48">
        <v>-17718</v>
      </c>
    </row>
    <row r="49" spans="1:10" hidden="1">
      <c r="A49" t="s">
        <v>15</v>
      </c>
      <c r="B49">
        <v>32</v>
      </c>
      <c r="E49">
        <v>57</v>
      </c>
      <c r="F49">
        <v>1</v>
      </c>
      <c r="G49" t="s">
        <v>16</v>
      </c>
      <c r="H49">
        <v>6</v>
      </c>
      <c r="I49" t="b">
        <v>1</v>
      </c>
    </row>
    <row r="50" spans="1:10" hidden="1">
      <c r="A50" t="s">
        <v>15</v>
      </c>
      <c r="B50">
        <v>33</v>
      </c>
      <c r="C50">
        <v>150000</v>
      </c>
      <c r="D50">
        <v>2</v>
      </c>
      <c r="F50">
        <v>1</v>
      </c>
      <c r="G50" t="s">
        <v>16</v>
      </c>
      <c r="I50" t="b">
        <v>1</v>
      </c>
    </row>
    <row r="51" spans="1:10" hidden="1">
      <c r="A51" t="s">
        <v>15</v>
      </c>
      <c r="B51">
        <v>34</v>
      </c>
      <c r="C51">
        <v>50000</v>
      </c>
      <c r="D51">
        <v>1</v>
      </c>
      <c r="F51">
        <v>1</v>
      </c>
      <c r="G51" t="s">
        <v>16</v>
      </c>
      <c r="I51" t="b">
        <v>1</v>
      </c>
      <c r="J51">
        <v>-90000</v>
      </c>
    </row>
    <row r="52" spans="1:10" hidden="1">
      <c r="A52" t="s">
        <v>15</v>
      </c>
      <c r="B52">
        <v>35</v>
      </c>
      <c r="C52">
        <v>144236</v>
      </c>
      <c r="D52">
        <v>2</v>
      </c>
      <c r="F52">
        <v>1</v>
      </c>
      <c r="G52" t="s">
        <v>16</v>
      </c>
      <c r="I52" t="b">
        <v>1</v>
      </c>
      <c r="J52">
        <v>-55764</v>
      </c>
    </row>
    <row r="53" spans="1:10" hidden="1">
      <c r="A53" t="s">
        <v>15</v>
      </c>
      <c r="B53">
        <v>36</v>
      </c>
      <c r="C53">
        <v>137876</v>
      </c>
      <c r="D53">
        <v>2</v>
      </c>
      <c r="E53">
        <v>51</v>
      </c>
      <c r="F53">
        <v>1</v>
      </c>
      <c r="G53" t="s">
        <v>16</v>
      </c>
      <c r="H53">
        <v>3</v>
      </c>
      <c r="I53" t="b">
        <v>1</v>
      </c>
      <c r="J53">
        <v>137876</v>
      </c>
    </row>
    <row r="54" spans="1:10" hidden="1">
      <c r="A54" t="s">
        <v>15</v>
      </c>
      <c r="B54">
        <v>37</v>
      </c>
      <c r="F54">
        <v>1</v>
      </c>
      <c r="G54" t="s">
        <v>16</v>
      </c>
      <c r="I54" t="b">
        <v>1</v>
      </c>
    </row>
    <row r="55" spans="1:10" hidden="1">
      <c r="A55" t="s">
        <v>15</v>
      </c>
      <c r="B55">
        <v>38</v>
      </c>
      <c r="C55">
        <v>110000</v>
      </c>
      <c r="D55">
        <v>2</v>
      </c>
      <c r="E55">
        <v>51</v>
      </c>
      <c r="F55">
        <v>1</v>
      </c>
      <c r="G55" t="s">
        <v>16</v>
      </c>
      <c r="I55" t="b">
        <v>1</v>
      </c>
      <c r="J55">
        <v>85000</v>
      </c>
    </row>
    <row r="56" spans="1:10" hidden="1">
      <c r="A56" t="s">
        <v>15</v>
      </c>
      <c r="B56">
        <v>39</v>
      </c>
      <c r="F56">
        <v>1</v>
      </c>
      <c r="G56" t="s">
        <v>16</v>
      </c>
      <c r="I56" t="b">
        <v>1</v>
      </c>
      <c r="J56">
        <v>-77281</v>
      </c>
    </row>
    <row r="57" spans="1:10" hidden="1">
      <c r="A57" t="s">
        <v>15</v>
      </c>
      <c r="B57">
        <v>40</v>
      </c>
      <c r="C57">
        <v>125000</v>
      </c>
      <c r="D57">
        <v>2</v>
      </c>
      <c r="F57">
        <v>1</v>
      </c>
      <c r="G57" t="s">
        <v>16</v>
      </c>
      <c r="I57" t="b">
        <v>1</v>
      </c>
      <c r="J57">
        <v>65000</v>
      </c>
    </row>
    <row r="58" spans="1:10" hidden="1">
      <c r="A58" t="s">
        <v>18</v>
      </c>
      <c r="B58">
        <v>30</v>
      </c>
      <c r="F58">
        <v>1</v>
      </c>
      <c r="G58" t="s">
        <v>20</v>
      </c>
      <c r="I58" t="b">
        <v>1</v>
      </c>
      <c r="J58">
        <v>-5000</v>
      </c>
    </row>
    <row r="59" spans="1:10" hidden="1">
      <c r="A59" t="s">
        <v>18</v>
      </c>
      <c r="B59">
        <v>31</v>
      </c>
      <c r="F59">
        <v>1</v>
      </c>
      <c r="G59" t="s">
        <v>20</v>
      </c>
      <c r="I59" t="b">
        <v>1</v>
      </c>
    </row>
    <row r="60" spans="1:10" hidden="1">
      <c r="A60" t="s">
        <v>18</v>
      </c>
      <c r="B60">
        <v>32</v>
      </c>
      <c r="F60">
        <v>1</v>
      </c>
      <c r="G60" t="s">
        <v>20</v>
      </c>
      <c r="I60" t="b">
        <v>1</v>
      </c>
    </row>
    <row r="61" spans="1:10" hidden="1">
      <c r="A61" t="s">
        <v>18</v>
      </c>
      <c r="B61">
        <v>33</v>
      </c>
      <c r="F61">
        <v>1</v>
      </c>
      <c r="G61" t="s">
        <v>20</v>
      </c>
      <c r="I61" t="b">
        <v>1</v>
      </c>
      <c r="J61">
        <v>-35000</v>
      </c>
    </row>
    <row r="62" spans="1:10" hidden="1">
      <c r="A62" t="s">
        <v>18</v>
      </c>
      <c r="B62">
        <v>34</v>
      </c>
      <c r="E62">
        <v>73</v>
      </c>
      <c r="F62">
        <v>1</v>
      </c>
      <c r="G62" t="s">
        <v>20</v>
      </c>
      <c r="H62">
        <v>15</v>
      </c>
      <c r="I62" t="b">
        <v>1</v>
      </c>
      <c r="J62">
        <v>-30000</v>
      </c>
    </row>
    <row r="63" spans="1:10" hidden="1">
      <c r="A63" t="s">
        <v>18</v>
      </c>
      <c r="B63">
        <v>35</v>
      </c>
      <c r="F63">
        <v>1</v>
      </c>
      <c r="G63" t="s">
        <v>20</v>
      </c>
      <c r="I63" t="b">
        <v>1</v>
      </c>
      <c r="J63">
        <v>-100000</v>
      </c>
    </row>
    <row r="64" spans="1:10" hidden="1">
      <c r="A64" t="s">
        <v>18</v>
      </c>
      <c r="B64">
        <v>36</v>
      </c>
      <c r="F64">
        <v>1</v>
      </c>
      <c r="G64" t="s">
        <v>20</v>
      </c>
      <c r="I64" t="b">
        <v>1</v>
      </c>
      <c r="J64">
        <v>-272698</v>
      </c>
    </row>
    <row r="65" spans="1:10" hidden="1">
      <c r="A65" t="s">
        <v>18</v>
      </c>
      <c r="B65">
        <v>37</v>
      </c>
      <c r="F65">
        <v>1</v>
      </c>
      <c r="G65" t="s">
        <v>20</v>
      </c>
      <c r="I65" t="b">
        <v>1</v>
      </c>
      <c r="J65">
        <v>-167368</v>
      </c>
    </row>
    <row r="66" spans="1:10" hidden="1">
      <c r="A66" t="s">
        <v>18</v>
      </c>
      <c r="B66">
        <v>38</v>
      </c>
      <c r="E66">
        <v>64</v>
      </c>
      <c r="F66">
        <v>1</v>
      </c>
      <c r="G66" t="s">
        <v>20</v>
      </c>
      <c r="H66">
        <v>5</v>
      </c>
      <c r="I66" t="b">
        <v>1</v>
      </c>
      <c r="J66">
        <v>-1667</v>
      </c>
    </row>
    <row r="67" spans="1:10" hidden="1">
      <c r="A67" t="s">
        <v>18</v>
      </c>
      <c r="B67">
        <v>39</v>
      </c>
      <c r="F67">
        <v>1</v>
      </c>
      <c r="G67" t="s">
        <v>20</v>
      </c>
      <c r="I67" t="b">
        <v>1</v>
      </c>
      <c r="J67">
        <v>-201466</v>
      </c>
    </row>
    <row r="68" spans="1:10" hidden="1">
      <c r="A68" t="s">
        <v>18</v>
      </c>
      <c r="B68">
        <v>40</v>
      </c>
      <c r="C68">
        <v>2006063</v>
      </c>
      <c r="D68">
        <v>2</v>
      </c>
      <c r="E68">
        <v>62</v>
      </c>
      <c r="F68">
        <v>1</v>
      </c>
      <c r="G68" t="s">
        <v>20</v>
      </c>
      <c r="H68">
        <v>4</v>
      </c>
      <c r="I68" t="b">
        <v>1</v>
      </c>
      <c r="J68">
        <v>1548463</v>
      </c>
    </row>
    <row r="69" spans="1:10" hidden="1">
      <c r="A69" t="s">
        <v>18</v>
      </c>
      <c r="B69">
        <v>41</v>
      </c>
      <c r="F69">
        <v>1</v>
      </c>
      <c r="G69" t="s">
        <v>20</v>
      </c>
      <c r="I69" t="b">
        <v>1</v>
      </c>
    </row>
    <row r="70" spans="1:10" hidden="1">
      <c r="A70" t="s">
        <v>18</v>
      </c>
      <c r="B70">
        <v>42</v>
      </c>
      <c r="F70">
        <v>1</v>
      </c>
      <c r="G70" t="s">
        <v>20</v>
      </c>
      <c r="I70" t="b">
        <v>1</v>
      </c>
    </row>
    <row r="71" spans="1:10" hidden="1">
      <c r="A71" t="s">
        <v>18</v>
      </c>
      <c r="B71">
        <v>43</v>
      </c>
      <c r="F71">
        <v>1</v>
      </c>
      <c r="G71" t="s">
        <v>20</v>
      </c>
      <c r="I71" t="b">
        <v>1</v>
      </c>
      <c r="J71">
        <v>-150000</v>
      </c>
    </row>
    <row r="72" spans="1:10" hidden="1">
      <c r="A72" t="s">
        <v>21</v>
      </c>
      <c r="B72">
        <v>30</v>
      </c>
      <c r="C72">
        <v>100000</v>
      </c>
      <c r="D72">
        <v>1</v>
      </c>
      <c r="F72">
        <v>1</v>
      </c>
      <c r="G72" t="s">
        <v>22</v>
      </c>
      <c r="I72" t="b">
        <v>1</v>
      </c>
      <c r="J72">
        <v>50000</v>
      </c>
    </row>
    <row r="73" spans="1:10" hidden="1">
      <c r="A73" t="s">
        <v>21</v>
      </c>
      <c r="B73">
        <v>31</v>
      </c>
      <c r="C73">
        <v>150200</v>
      </c>
      <c r="D73">
        <v>4</v>
      </c>
      <c r="F73">
        <v>1</v>
      </c>
      <c r="G73" t="s">
        <v>22</v>
      </c>
      <c r="I73" t="b">
        <v>1</v>
      </c>
      <c r="J73">
        <v>150200</v>
      </c>
    </row>
    <row r="74" spans="1:10" hidden="1">
      <c r="A74" t="s">
        <v>21</v>
      </c>
      <c r="B74">
        <v>32</v>
      </c>
      <c r="F74">
        <v>1</v>
      </c>
      <c r="G74" t="s">
        <v>22</v>
      </c>
      <c r="I74" t="b">
        <v>1</v>
      </c>
    </row>
    <row r="75" spans="1:10" hidden="1">
      <c r="A75" t="s">
        <v>21</v>
      </c>
      <c r="B75">
        <v>33</v>
      </c>
      <c r="C75">
        <v>7500</v>
      </c>
      <c r="D75">
        <v>3</v>
      </c>
      <c r="E75">
        <v>44</v>
      </c>
      <c r="F75">
        <v>1</v>
      </c>
      <c r="G75" t="s">
        <v>22</v>
      </c>
      <c r="H75">
        <v>8</v>
      </c>
      <c r="I75" t="b">
        <v>1</v>
      </c>
      <c r="J75">
        <v>-92500</v>
      </c>
    </row>
    <row r="76" spans="1:10" hidden="1">
      <c r="A76" t="s">
        <v>21</v>
      </c>
      <c r="B76">
        <v>34</v>
      </c>
      <c r="C76">
        <v>211000</v>
      </c>
      <c r="D76">
        <v>5</v>
      </c>
      <c r="F76">
        <v>1</v>
      </c>
      <c r="G76" t="s">
        <v>22</v>
      </c>
      <c r="I76" t="b">
        <v>1</v>
      </c>
      <c r="J76">
        <v>102448</v>
      </c>
    </row>
    <row r="77" spans="1:10" hidden="1">
      <c r="A77" t="s">
        <v>21</v>
      </c>
      <c r="B77">
        <v>35</v>
      </c>
      <c r="C77">
        <v>100000</v>
      </c>
      <c r="D77">
        <v>1</v>
      </c>
      <c r="F77">
        <v>1</v>
      </c>
      <c r="G77" t="s">
        <v>22</v>
      </c>
      <c r="I77" t="b">
        <v>1</v>
      </c>
      <c r="J77">
        <v>-478330</v>
      </c>
    </row>
    <row r="78" spans="1:10" hidden="1">
      <c r="A78" t="s">
        <v>21</v>
      </c>
      <c r="B78">
        <v>36</v>
      </c>
      <c r="C78">
        <v>120000</v>
      </c>
      <c r="D78">
        <v>5</v>
      </c>
      <c r="E78">
        <v>46</v>
      </c>
      <c r="F78">
        <v>1</v>
      </c>
      <c r="G78" t="s">
        <v>22</v>
      </c>
      <c r="H78">
        <v>-2</v>
      </c>
      <c r="I78" t="b">
        <v>1</v>
      </c>
      <c r="J78">
        <v>8500</v>
      </c>
    </row>
    <row r="79" spans="1:10" hidden="1">
      <c r="A79" t="s">
        <v>21</v>
      </c>
      <c r="B79">
        <v>37</v>
      </c>
      <c r="C79">
        <v>134916</v>
      </c>
      <c r="D79">
        <v>7</v>
      </c>
      <c r="F79">
        <v>1</v>
      </c>
      <c r="G79" t="s">
        <v>22</v>
      </c>
      <c r="I79" t="b">
        <v>1</v>
      </c>
      <c r="J79">
        <v>114916</v>
      </c>
    </row>
    <row r="80" spans="1:10" hidden="1">
      <c r="A80" t="s">
        <v>21</v>
      </c>
      <c r="B80">
        <v>38</v>
      </c>
      <c r="C80">
        <v>54000</v>
      </c>
      <c r="D80">
        <v>3</v>
      </c>
      <c r="E80">
        <v>51</v>
      </c>
      <c r="F80">
        <v>1</v>
      </c>
      <c r="G80" t="s">
        <v>22</v>
      </c>
      <c r="H80">
        <v>5</v>
      </c>
      <c r="I80" t="b">
        <v>1</v>
      </c>
      <c r="J80">
        <v>2600</v>
      </c>
    </row>
    <row r="81" spans="1:10" hidden="1">
      <c r="A81" t="s">
        <v>21</v>
      </c>
      <c r="B81">
        <v>39</v>
      </c>
      <c r="C81">
        <v>53930</v>
      </c>
      <c r="D81">
        <v>7</v>
      </c>
      <c r="F81">
        <v>1</v>
      </c>
      <c r="G81" t="s">
        <v>22</v>
      </c>
      <c r="I81" t="b">
        <v>1</v>
      </c>
      <c r="J81">
        <v>-16070</v>
      </c>
    </row>
    <row r="82" spans="1:10" hidden="1">
      <c r="A82" t="s">
        <v>21</v>
      </c>
      <c r="B82">
        <v>40</v>
      </c>
      <c r="C82">
        <v>149286</v>
      </c>
      <c r="D82">
        <v>15</v>
      </c>
      <c r="F82">
        <v>1</v>
      </c>
      <c r="G82" t="s">
        <v>22</v>
      </c>
      <c r="I82" t="b">
        <v>1</v>
      </c>
      <c r="J82">
        <v>-780272</v>
      </c>
    </row>
    <row r="83" spans="1:10" hidden="1">
      <c r="A83" t="s">
        <v>21</v>
      </c>
      <c r="B83">
        <v>41</v>
      </c>
      <c r="F83">
        <v>1</v>
      </c>
      <c r="G83" t="s">
        <v>22</v>
      </c>
      <c r="I83" t="b">
        <v>1</v>
      </c>
    </row>
    <row r="84" spans="1:10" hidden="1">
      <c r="A84" t="s">
        <v>21</v>
      </c>
      <c r="B84">
        <v>42</v>
      </c>
      <c r="F84">
        <v>1</v>
      </c>
      <c r="G84" t="s">
        <v>22</v>
      </c>
      <c r="I84" t="b">
        <v>1</v>
      </c>
      <c r="J84">
        <v>-60000</v>
      </c>
    </row>
    <row r="85" spans="1:10" hidden="1">
      <c r="A85" t="s">
        <v>21</v>
      </c>
      <c r="B85">
        <v>43</v>
      </c>
      <c r="F85">
        <v>1</v>
      </c>
      <c r="G85" t="s">
        <v>22</v>
      </c>
      <c r="I85" t="b">
        <v>1</v>
      </c>
    </row>
    <row r="86" spans="1:10" hidden="1">
      <c r="A86" t="s">
        <v>21</v>
      </c>
      <c r="B86">
        <v>44</v>
      </c>
      <c r="C86">
        <v>73954</v>
      </c>
      <c r="D86">
        <v>2</v>
      </c>
      <c r="F86">
        <v>1</v>
      </c>
      <c r="G86" t="s">
        <v>22</v>
      </c>
      <c r="I86" t="b">
        <v>1</v>
      </c>
      <c r="J86">
        <v>73954</v>
      </c>
    </row>
    <row r="87" spans="1:10" hidden="1">
      <c r="A87" t="s">
        <v>24</v>
      </c>
      <c r="B87">
        <v>32</v>
      </c>
      <c r="F87">
        <v>1</v>
      </c>
      <c r="G87" t="s">
        <v>25</v>
      </c>
      <c r="I87" t="b">
        <v>1</v>
      </c>
      <c r="J87">
        <v>-6000</v>
      </c>
    </row>
    <row r="88" spans="1:10" hidden="1">
      <c r="A88" t="s">
        <v>24</v>
      </c>
      <c r="B88">
        <v>33</v>
      </c>
      <c r="F88">
        <v>1</v>
      </c>
      <c r="G88" t="s">
        <v>25</v>
      </c>
      <c r="I88" t="b">
        <v>1</v>
      </c>
      <c r="J88">
        <v>-10000</v>
      </c>
    </row>
    <row r="89" spans="1:10" hidden="1">
      <c r="A89" t="s">
        <v>24</v>
      </c>
      <c r="B89">
        <v>34</v>
      </c>
      <c r="C89">
        <v>335000</v>
      </c>
      <c r="D89">
        <v>5</v>
      </c>
      <c r="F89">
        <v>1</v>
      </c>
      <c r="G89" t="s">
        <v>25</v>
      </c>
      <c r="I89" t="b">
        <v>1</v>
      </c>
      <c r="J89">
        <v>335000</v>
      </c>
    </row>
    <row r="90" spans="1:10" hidden="1">
      <c r="A90" t="s">
        <v>24</v>
      </c>
      <c r="B90">
        <v>35</v>
      </c>
      <c r="F90">
        <v>1</v>
      </c>
      <c r="G90" t="s">
        <v>25</v>
      </c>
      <c r="I90" t="b">
        <v>1</v>
      </c>
      <c r="J90">
        <v>-92000</v>
      </c>
    </row>
    <row r="91" spans="1:10" hidden="1">
      <c r="A91" t="s">
        <v>24</v>
      </c>
      <c r="B91">
        <v>36</v>
      </c>
      <c r="C91">
        <v>141982</v>
      </c>
      <c r="D91">
        <v>4</v>
      </c>
      <c r="E91">
        <v>44</v>
      </c>
      <c r="F91">
        <v>1</v>
      </c>
      <c r="G91" t="s">
        <v>25</v>
      </c>
      <c r="H91">
        <v>8</v>
      </c>
      <c r="I91" t="b">
        <v>1</v>
      </c>
      <c r="J91">
        <v>141982</v>
      </c>
    </row>
    <row r="92" spans="1:10" hidden="1">
      <c r="A92" t="s">
        <v>24</v>
      </c>
      <c r="B92">
        <v>37</v>
      </c>
      <c r="C92">
        <v>341657</v>
      </c>
      <c r="D92">
        <v>9</v>
      </c>
      <c r="F92">
        <v>1</v>
      </c>
      <c r="G92" t="s">
        <v>25</v>
      </c>
      <c r="I92" t="b">
        <v>1</v>
      </c>
      <c r="J92">
        <v>329657</v>
      </c>
    </row>
    <row r="93" spans="1:10" hidden="1">
      <c r="A93" t="s">
        <v>24</v>
      </c>
      <c r="B93">
        <v>38</v>
      </c>
      <c r="C93">
        <v>75000</v>
      </c>
      <c r="D93">
        <v>2</v>
      </c>
      <c r="E93">
        <v>44</v>
      </c>
      <c r="F93">
        <v>1</v>
      </c>
      <c r="G93" t="s">
        <v>25</v>
      </c>
      <c r="H93">
        <v>-1</v>
      </c>
      <c r="I93" t="b">
        <v>1</v>
      </c>
      <c r="J93">
        <v>69500</v>
      </c>
    </row>
    <row r="94" spans="1:10" hidden="1">
      <c r="A94" t="s">
        <v>24</v>
      </c>
      <c r="B94">
        <v>39</v>
      </c>
      <c r="F94">
        <v>1</v>
      </c>
      <c r="G94" t="s">
        <v>25</v>
      </c>
      <c r="I94" t="b">
        <v>1</v>
      </c>
      <c r="J94">
        <v>-33000</v>
      </c>
    </row>
    <row r="95" spans="1:10" hidden="1">
      <c r="A95" t="s">
        <v>24</v>
      </c>
      <c r="B95">
        <v>40</v>
      </c>
      <c r="C95">
        <v>50000</v>
      </c>
      <c r="D95">
        <v>1</v>
      </c>
      <c r="E95">
        <v>47</v>
      </c>
      <c r="F95">
        <v>1</v>
      </c>
      <c r="G95" t="s">
        <v>25</v>
      </c>
      <c r="I95" t="b">
        <v>1</v>
      </c>
      <c r="J95">
        <v>-245701</v>
      </c>
    </row>
    <row r="96" spans="1:10" hidden="1">
      <c r="A96" t="s">
        <v>24</v>
      </c>
      <c r="B96">
        <v>41</v>
      </c>
      <c r="F96">
        <v>1</v>
      </c>
      <c r="G96" t="s">
        <v>25</v>
      </c>
      <c r="I96" t="b">
        <v>1</v>
      </c>
    </row>
    <row r="97" spans="1:10" hidden="1">
      <c r="A97" t="s">
        <v>24</v>
      </c>
      <c r="B97">
        <v>42</v>
      </c>
      <c r="F97">
        <v>1</v>
      </c>
      <c r="G97" t="s">
        <v>25</v>
      </c>
      <c r="I97" t="b">
        <v>1</v>
      </c>
    </row>
    <row r="98" spans="1:10" hidden="1">
      <c r="A98" t="s">
        <v>24</v>
      </c>
      <c r="B98">
        <v>43</v>
      </c>
      <c r="F98">
        <v>1</v>
      </c>
      <c r="G98" t="s">
        <v>25</v>
      </c>
      <c r="I98" t="b">
        <v>1</v>
      </c>
    </row>
    <row r="99" spans="1:10" hidden="1">
      <c r="A99" t="s">
        <v>24</v>
      </c>
      <c r="B99">
        <v>44</v>
      </c>
      <c r="F99">
        <v>1</v>
      </c>
      <c r="G99" t="s">
        <v>25</v>
      </c>
      <c r="I99" t="b">
        <v>1</v>
      </c>
      <c r="J99">
        <v>-146000</v>
      </c>
    </row>
    <row r="100" spans="1:10" hidden="1">
      <c r="A100" t="s">
        <v>27</v>
      </c>
      <c r="B100">
        <v>31</v>
      </c>
      <c r="C100">
        <v>564700</v>
      </c>
      <c r="D100">
        <v>1</v>
      </c>
      <c r="F100">
        <v>1</v>
      </c>
      <c r="G100" t="s">
        <v>29</v>
      </c>
      <c r="I100" t="b">
        <v>1</v>
      </c>
      <c r="J100">
        <v>564700</v>
      </c>
    </row>
    <row r="101" spans="1:10" hidden="1">
      <c r="A101" t="s">
        <v>27</v>
      </c>
      <c r="B101">
        <v>32</v>
      </c>
      <c r="F101">
        <v>1</v>
      </c>
      <c r="G101" t="s">
        <v>29</v>
      </c>
      <c r="I101" t="b">
        <v>1</v>
      </c>
      <c r="J101">
        <v>-50000</v>
      </c>
    </row>
    <row r="102" spans="1:10" hidden="1">
      <c r="A102" t="s">
        <v>27</v>
      </c>
      <c r="B102">
        <v>33</v>
      </c>
      <c r="C102">
        <v>35000</v>
      </c>
      <c r="D102">
        <v>1</v>
      </c>
      <c r="F102">
        <v>1</v>
      </c>
      <c r="G102" t="s">
        <v>29</v>
      </c>
      <c r="I102" t="b">
        <v>1</v>
      </c>
      <c r="J102">
        <v>-125000</v>
      </c>
    </row>
    <row r="103" spans="1:10" hidden="1">
      <c r="A103" t="s">
        <v>27</v>
      </c>
      <c r="B103">
        <v>34</v>
      </c>
      <c r="F103">
        <v>1</v>
      </c>
      <c r="G103" t="s">
        <v>29</v>
      </c>
      <c r="I103" t="b">
        <v>1</v>
      </c>
    </row>
    <row r="104" spans="1:10" hidden="1">
      <c r="A104" t="s">
        <v>27</v>
      </c>
      <c r="B104">
        <v>35</v>
      </c>
      <c r="C104">
        <v>68000</v>
      </c>
      <c r="D104">
        <v>3</v>
      </c>
      <c r="F104">
        <v>1</v>
      </c>
      <c r="G104" t="s">
        <v>29</v>
      </c>
      <c r="I104" t="b">
        <v>1</v>
      </c>
      <c r="J104">
        <v>-32000</v>
      </c>
    </row>
    <row r="105" spans="1:10" hidden="1">
      <c r="A105" t="s">
        <v>27</v>
      </c>
      <c r="B105">
        <v>36</v>
      </c>
      <c r="E105">
        <v>43</v>
      </c>
      <c r="F105">
        <v>1</v>
      </c>
      <c r="G105" t="s">
        <v>29</v>
      </c>
      <c r="H105">
        <v>8</v>
      </c>
      <c r="I105" t="b">
        <v>1</v>
      </c>
      <c r="J105">
        <v>-50000</v>
      </c>
    </row>
    <row r="106" spans="1:10" hidden="1">
      <c r="A106" t="s">
        <v>27</v>
      </c>
      <c r="B106">
        <v>37</v>
      </c>
      <c r="F106">
        <v>1</v>
      </c>
      <c r="G106" t="s">
        <v>29</v>
      </c>
      <c r="I106" t="b">
        <v>1</v>
      </c>
      <c r="J106">
        <v>-50000</v>
      </c>
    </row>
    <row r="107" spans="1:10" hidden="1">
      <c r="A107" t="s">
        <v>27</v>
      </c>
      <c r="B107">
        <v>38</v>
      </c>
      <c r="C107">
        <v>5114</v>
      </c>
      <c r="D107">
        <v>1</v>
      </c>
      <c r="E107">
        <v>48</v>
      </c>
      <c r="F107">
        <v>1</v>
      </c>
      <c r="G107" t="s">
        <v>29</v>
      </c>
      <c r="H107">
        <v>12</v>
      </c>
      <c r="I107" t="b">
        <v>1</v>
      </c>
      <c r="J107">
        <v>5114</v>
      </c>
    </row>
    <row r="108" spans="1:10" hidden="1">
      <c r="A108" t="s">
        <v>27</v>
      </c>
      <c r="B108">
        <v>39</v>
      </c>
      <c r="F108">
        <v>1</v>
      </c>
      <c r="G108" t="s">
        <v>29</v>
      </c>
      <c r="I108" t="b">
        <v>1</v>
      </c>
      <c r="J108">
        <v>-37880</v>
      </c>
    </row>
    <row r="109" spans="1:10" hidden="1">
      <c r="A109" t="s">
        <v>27</v>
      </c>
      <c r="B109">
        <v>40</v>
      </c>
      <c r="C109">
        <v>403087</v>
      </c>
      <c r="D109">
        <v>6</v>
      </c>
      <c r="F109">
        <v>1</v>
      </c>
      <c r="G109" t="s">
        <v>29</v>
      </c>
      <c r="I109" t="b">
        <v>1</v>
      </c>
      <c r="J109">
        <v>302887</v>
      </c>
    </row>
    <row r="110" spans="1:10" hidden="1">
      <c r="A110" t="s">
        <v>27</v>
      </c>
      <c r="B110">
        <v>41</v>
      </c>
      <c r="F110">
        <v>1</v>
      </c>
      <c r="G110" t="s">
        <v>29</v>
      </c>
      <c r="I110" t="b">
        <v>1</v>
      </c>
    </row>
    <row r="111" spans="1:10" hidden="1">
      <c r="A111" t="s">
        <v>27</v>
      </c>
      <c r="B111">
        <v>42</v>
      </c>
      <c r="F111">
        <v>1</v>
      </c>
      <c r="G111" t="s">
        <v>29</v>
      </c>
      <c r="I111" t="b">
        <v>1</v>
      </c>
    </row>
    <row r="112" spans="1:10" hidden="1">
      <c r="A112" t="s">
        <v>27</v>
      </c>
      <c r="B112">
        <v>43</v>
      </c>
      <c r="F112">
        <v>1</v>
      </c>
      <c r="G112" t="s">
        <v>29</v>
      </c>
      <c r="I112" t="b">
        <v>1</v>
      </c>
    </row>
    <row r="113" spans="1:10" hidden="1">
      <c r="A113" t="s">
        <v>27</v>
      </c>
      <c r="B113">
        <v>44</v>
      </c>
      <c r="C113">
        <v>142785</v>
      </c>
      <c r="D113">
        <v>9</v>
      </c>
      <c r="F113">
        <v>1</v>
      </c>
      <c r="G113" t="s">
        <v>29</v>
      </c>
      <c r="I113" t="b">
        <v>1</v>
      </c>
      <c r="J113">
        <v>142785</v>
      </c>
    </row>
    <row r="114" spans="1:10" hidden="1">
      <c r="A114" t="s">
        <v>30</v>
      </c>
      <c r="B114">
        <v>29</v>
      </c>
      <c r="F114">
        <v>1</v>
      </c>
      <c r="G114" t="s">
        <v>32</v>
      </c>
      <c r="I114" t="b">
        <v>1</v>
      </c>
      <c r="J114">
        <v>-21000</v>
      </c>
    </row>
    <row r="115" spans="1:10" hidden="1">
      <c r="A115" t="s">
        <v>30</v>
      </c>
      <c r="B115">
        <v>30</v>
      </c>
      <c r="F115">
        <v>1</v>
      </c>
      <c r="G115" t="s">
        <v>32</v>
      </c>
      <c r="I115" t="b">
        <v>1</v>
      </c>
      <c r="J115">
        <v>-9500</v>
      </c>
    </row>
    <row r="116" spans="1:10" hidden="1">
      <c r="A116" t="s">
        <v>30</v>
      </c>
      <c r="B116">
        <v>31</v>
      </c>
      <c r="C116">
        <v>47420</v>
      </c>
      <c r="D116">
        <v>1</v>
      </c>
      <c r="F116">
        <v>1</v>
      </c>
      <c r="G116" t="s">
        <v>32</v>
      </c>
      <c r="I116" t="b">
        <v>1</v>
      </c>
      <c r="J116">
        <v>47420</v>
      </c>
    </row>
    <row r="117" spans="1:10" hidden="1">
      <c r="A117" t="s">
        <v>30</v>
      </c>
      <c r="B117">
        <v>32</v>
      </c>
      <c r="F117">
        <v>1</v>
      </c>
      <c r="G117" t="s">
        <v>32</v>
      </c>
      <c r="I117" t="b">
        <v>1</v>
      </c>
    </row>
    <row r="118" spans="1:10" hidden="1">
      <c r="A118" t="s">
        <v>30</v>
      </c>
      <c r="B118">
        <v>33</v>
      </c>
      <c r="C118">
        <v>25000</v>
      </c>
      <c r="D118">
        <v>1</v>
      </c>
      <c r="F118">
        <v>1</v>
      </c>
      <c r="G118" t="s">
        <v>32</v>
      </c>
      <c r="I118" t="b">
        <v>1</v>
      </c>
      <c r="J118">
        <v>16000</v>
      </c>
    </row>
    <row r="119" spans="1:10" hidden="1">
      <c r="A119" t="s">
        <v>30</v>
      </c>
      <c r="B119">
        <v>34</v>
      </c>
      <c r="C119">
        <v>135000</v>
      </c>
      <c r="D119">
        <v>2</v>
      </c>
      <c r="F119">
        <v>1</v>
      </c>
      <c r="G119" t="s">
        <v>32</v>
      </c>
      <c r="I119" t="b">
        <v>1</v>
      </c>
      <c r="J119">
        <v>135000</v>
      </c>
    </row>
    <row r="120" spans="1:10" hidden="1">
      <c r="A120" t="s">
        <v>30</v>
      </c>
      <c r="B120">
        <v>35</v>
      </c>
      <c r="C120">
        <v>32000</v>
      </c>
      <c r="D120">
        <v>4</v>
      </c>
      <c r="E120">
        <v>67</v>
      </c>
      <c r="F120">
        <v>1</v>
      </c>
      <c r="G120" t="s">
        <v>32</v>
      </c>
      <c r="H120">
        <v>25</v>
      </c>
      <c r="I120" t="b">
        <v>1</v>
      </c>
      <c r="J120">
        <v>26500</v>
      </c>
    </row>
    <row r="121" spans="1:10" hidden="1">
      <c r="A121" t="s">
        <v>30</v>
      </c>
      <c r="B121">
        <v>36</v>
      </c>
      <c r="C121">
        <v>230000</v>
      </c>
      <c r="D121">
        <v>2</v>
      </c>
      <c r="F121">
        <v>1</v>
      </c>
      <c r="G121" t="s">
        <v>32</v>
      </c>
      <c r="I121" t="b">
        <v>1</v>
      </c>
      <c r="J121">
        <v>230000</v>
      </c>
    </row>
    <row r="122" spans="1:10" hidden="1">
      <c r="A122" t="s">
        <v>30</v>
      </c>
      <c r="B122">
        <v>37</v>
      </c>
      <c r="C122">
        <v>263000</v>
      </c>
      <c r="D122">
        <v>4</v>
      </c>
      <c r="E122">
        <v>65</v>
      </c>
      <c r="F122">
        <v>1</v>
      </c>
      <c r="G122" t="s">
        <v>32</v>
      </c>
      <c r="H122">
        <v>26</v>
      </c>
      <c r="I122" t="b">
        <v>1</v>
      </c>
      <c r="J122">
        <v>260000</v>
      </c>
    </row>
    <row r="123" spans="1:10" hidden="1">
      <c r="A123" t="s">
        <v>30</v>
      </c>
      <c r="B123">
        <v>38</v>
      </c>
      <c r="C123">
        <v>135000</v>
      </c>
      <c r="D123">
        <v>3</v>
      </c>
      <c r="F123">
        <v>1</v>
      </c>
      <c r="G123" t="s">
        <v>32</v>
      </c>
      <c r="I123" t="b">
        <v>1</v>
      </c>
      <c r="J123">
        <v>135000</v>
      </c>
    </row>
    <row r="124" spans="1:10" hidden="1">
      <c r="A124" t="s">
        <v>30</v>
      </c>
      <c r="B124">
        <v>39</v>
      </c>
      <c r="C124">
        <v>140000</v>
      </c>
      <c r="D124">
        <v>4</v>
      </c>
      <c r="F124">
        <v>1</v>
      </c>
      <c r="G124" t="s">
        <v>32</v>
      </c>
      <c r="I124" t="b">
        <v>1</v>
      </c>
      <c r="J124">
        <v>126000</v>
      </c>
    </row>
    <row r="125" spans="1:10" hidden="1">
      <c r="A125" t="s">
        <v>30</v>
      </c>
      <c r="B125">
        <v>40</v>
      </c>
      <c r="C125">
        <v>51000</v>
      </c>
      <c r="D125">
        <v>3</v>
      </c>
      <c r="E125">
        <v>65</v>
      </c>
      <c r="F125">
        <v>1</v>
      </c>
      <c r="G125" t="s">
        <v>32</v>
      </c>
      <c r="H125">
        <v>24</v>
      </c>
      <c r="I125" t="b">
        <v>1</v>
      </c>
      <c r="J125">
        <v>51000</v>
      </c>
    </row>
    <row r="126" spans="1:10" hidden="1">
      <c r="A126" t="s">
        <v>30</v>
      </c>
      <c r="B126">
        <v>41</v>
      </c>
      <c r="C126">
        <v>100000</v>
      </c>
      <c r="D126">
        <v>1</v>
      </c>
      <c r="F126">
        <v>1</v>
      </c>
      <c r="G126" t="s">
        <v>32</v>
      </c>
      <c r="I126" t="b">
        <v>1</v>
      </c>
      <c r="J126">
        <v>96500</v>
      </c>
    </row>
    <row r="127" spans="1:10" hidden="1">
      <c r="A127" t="s">
        <v>33</v>
      </c>
      <c r="B127">
        <v>28</v>
      </c>
      <c r="F127">
        <v>1</v>
      </c>
      <c r="G127" t="s">
        <v>35</v>
      </c>
      <c r="I127" t="b">
        <v>1</v>
      </c>
      <c r="J127">
        <v>-120463</v>
      </c>
    </row>
    <row r="128" spans="1:10" hidden="1">
      <c r="A128" t="s">
        <v>33</v>
      </c>
      <c r="B128">
        <v>29</v>
      </c>
      <c r="C128">
        <v>210420</v>
      </c>
      <c r="D128">
        <v>6</v>
      </c>
      <c r="F128">
        <v>1</v>
      </c>
      <c r="G128" t="s">
        <v>35</v>
      </c>
      <c r="I128" t="b">
        <v>1</v>
      </c>
      <c r="J128">
        <v>210420</v>
      </c>
    </row>
    <row r="129" spans="1:10" hidden="1">
      <c r="A129" t="s">
        <v>33</v>
      </c>
      <c r="B129">
        <v>30</v>
      </c>
      <c r="F129">
        <v>1</v>
      </c>
      <c r="G129" t="s">
        <v>35</v>
      </c>
      <c r="I129" t="b">
        <v>1</v>
      </c>
      <c r="J129">
        <v>-200000</v>
      </c>
    </row>
    <row r="130" spans="1:10" hidden="1">
      <c r="A130" t="s">
        <v>33</v>
      </c>
      <c r="B130">
        <v>31</v>
      </c>
      <c r="C130">
        <v>143500</v>
      </c>
      <c r="D130">
        <v>6</v>
      </c>
      <c r="F130">
        <v>1</v>
      </c>
      <c r="G130" t="s">
        <v>35</v>
      </c>
      <c r="I130" t="b">
        <v>1</v>
      </c>
      <c r="J130">
        <v>-216500</v>
      </c>
    </row>
    <row r="131" spans="1:10" hidden="1">
      <c r="A131" t="s">
        <v>33</v>
      </c>
      <c r="B131">
        <v>32</v>
      </c>
      <c r="C131">
        <v>53550</v>
      </c>
      <c r="D131">
        <v>5</v>
      </c>
      <c r="F131">
        <v>1</v>
      </c>
      <c r="G131" t="s">
        <v>35</v>
      </c>
      <c r="I131" t="b">
        <v>1</v>
      </c>
      <c r="J131">
        <v>53550</v>
      </c>
    </row>
    <row r="132" spans="1:10" hidden="1">
      <c r="A132" t="s">
        <v>33</v>
      </c>
      <c r="B132">
        <v>33</v>
      </c>
      <c r="C132">
        <v>250000</v>
      </c>
      <c r="D132">
        <v>1</v>
      </c>
      <c r="F132">
        <v>1</v>
      </c>
      <c r="G132" t="s">
        <v>35</v>
      </c>
      <c r="I132" t="b">
        <v>1</v>
      </c>
      <c r="J132">
        <v>-84001</v>
      </c>
    </row>
    <row r="133" spans="1:10" hidden="1">
      <c r="A133" t="s">
        <v>33</v>
      </c>
      <c r="B133">
        <v>34</v>
      </c>
      <c r="C133">
        <v>75000</v>
      </c>
      <c r="D133">
        <v>5</v>
      </c>
      <c r="E133">
        <v>38</v>
      </c>
      <c r="F133">
        <v>1</v>
      </c>
      <c r="G133" t="s">
        <v>35</v>
      </c>
      <c r="H133">
        <v>12</v>
      </c>
      <c r="I133" t="b">
        <v>1</v>
      </c>
      <c r="J133">
        <v>75000</v>
      </c>
    </row>
    <row r="134" spans="1:10" hidden="1">
      <c r="A134" t="s">
        <v>33</v>
      </c>
      <c r="B134">
        <v>35</v>
      </c>
      <c r="C134">
        <v>204900</v>
      </c>
      <c r="D134">
        <v>6</v>
      </c>
      <c r="E134">
        <v>39</v>
      </c>
      <c r="F134">
        <v>1</v>
      </c>
      <c r="G134" t="s">
        <v>35</v>
      </c>
      <c r="H134">
        <v>11</v>
      </c>
      <c r="I134" t="b">
        <v>1</v>
      </c>
      <c r="J134">
        <v>54900</v>
      </c>
    </row>
    <row r="135" spans="1:10" hidden="1">
      <c r="A135" t="s">
        <v>33</v>
      </c>
      <c r="B135">
        <v>36</v>
      </c>
      <c r="C135">
        <v>626500</v>
      </c>
      <c r="D135">
        <v>9</v>
      </c>
      <c r="F135">
        <v>1</v>
      </c>
      <c r="G135" t="s">
        <v>35</v>
      </c>
      <c r="I135" t="b">
        <v>1</v>
      </c>
      <c r="J135">
        <v>188502</v>
      </c>
    </row>
    <row r="136" spans="1:10" hidden="1">
      <c r="A136" t="s">
        <v>33</v>
      </c>
      <c r="B136">
        <v>37</v>
      </c>
      <c r="C136">
        <v>97000</v>
      </c>
      <c r="D136">
        <v>4</v>
      </c>
      <c r="E136">
        <v>43</v>
      </c>
      <c r="F136">
        <v>1</v>
      </c>
      <c r="G136" t="s">
        <v>35</v>
      </c>
      <c r="H136">
        <v>10</v>
      </c>
      <c r="I136" t="b">
        <v>1</v>
      </c>
      <c r="J136">
        <v>-10400</v>
      </c>
    </row>
    <row r="137" spans="1:10" hidden="1">
      <c r="A137" t="s">
        <v>33</v>
      </c>
      <c r="B137">
        <v>38</v>
      </c>
      <c r="C137">
        <v>256000</v>
      </c>
      <c r="D137">
        <v>4</v>
      </c>
      <c r="F137">
        <v>1</v>
      </c>
      <c r="G137" t="s">
        <v>35</v>
      </c>
      <c r="I137" t="b">
        <v>1</v>
      </c>
      <c r="J137">
        <v>236401</v>
      </c>
    </row>
    <row r="138" spans="1:10" hidden="1">
      <c r="A138" t="s">
        <v>33</v>
      </c>
      <c r="B138">
        <v>39</v>
      </c>
      <c r="C138">
        <v>180000</v>
      </c>
      <c r="D138">
        <v>4</v>
      </c>
      <c r="F138">
        <v>1</v>
      </c>
      <c r="G138" t="s">
        <v>35</v>
      </c>
      <c r="I138" t="b">
        <v>1</v>
      </c>
      <c r="J138">
        <v>-413123</v>
      </c>
    </row>
    <row r="139" spans="1:10" hidden="1">
      <c r="A139" t="s">
        <v>33</v>
      </c>
      <c r="B139">
        <v>40</v>
      </c>
      <c r="C139">
        <v>274310</v>
      </c>
      <c r="D139">
        <v>15</v>
      </c>
      <c r="F139">
        <v>1</v>
      </c>
      <c r="G139" t="s">
        <v>35</v>
      </c>
      <c r="I139" t="b">
        <v>1</v>
      </c>
      <c r="J139">
        <v>129310</v>
      </c>
    </row>
    <row r="140" spans="1:10" hidden="1">
      <c r="A140" t="s">
        <v>33</v>
      </c>
      <c r="B140">
        <v>41</v>
      </c>
      <c r="F140">
        <v>1</v>
      </c>
      <c r="G140" t="s">
        <v>35</v>
      </c>
      <c r="I140" t="b">
        <v>1</v>
      </c>
    </row>
    <row r="141" spans="1:10" hidden="1">
      <c r="A141" t="s">
        <v>33</v>
      </c>
      <c r="B141">
        <v>42</v>
      </c>
      <c r="C141">
        <v>10000</v>
      </c>
      <c r="D141">
        <v>1</v>
      </c>
      <c r="F141">
        <v>1</v>
      </c>
      <c r="G141" t="s">
        <v>35</v>
      </c>
      <c r="I141" t="b">
        <v>1</v>
      </c>
      <c r="J141">
        <v>10000</v>
      </c>
    </row>
    <row r="142" spans="1:10" hidden="1">
      <c r="A142" t="s">
        <v>33</v>
      </c>
      <c r="B142">
        <v>43</v>
      </c>
      <c r="C142">
        <v>62000</v>
      </c>
      <c r="D142">
        <v>14</v>
      </c>
      <c r="F142">
        <v>1</v>
      </c>
      <c r="G142" t="s">
        <v>35</v>
      </c>
      <c r="I142" t="b">
        <v>1</v>
      </c>
      <c r="J142">
        <v>62000</v>
      </c>
    </row>
    <row r="143" spans="1:10" hidden="1">
      <c r="A143" t="s">
        <v>36</v>
      </c>
      <c r="B143">
        <v>29</v>
      </c>
      <c r="C143">
        <v>11000</v>
      </c>
      <c r="D143">
        <v>2</v>
      </c>
      <c r="F143">
        <v>1</v>
      </c>
      <c r="G143" t="s">
        <v>37</v>
      </c>
      <c r="I143" t="b">
        <v>1</v>
      </c>
      <c r="J143">
        <v>11000</v>
      </c>
    </row>
    <row r="144" spans="1:10" hidden="1">
      <c r="A144" t="s">
        <v>36</v>
      </c>
      <c r="B144">
        <v>30</v>
      </c>
      <c r="C144">
        <v>11200</v>
      </c>
      <c r="D144">
        <v>3</v>
      </c>
      <c r="F144">
        <v>1</v>
      </c>
      <c r="G144" t="s">
        <v>37</v>
      </c>
      <c r="I144" t="b">
        <v>1</v>
      </c>
      <c r="J144">
        <v>11200</v>
      </c>
    </row>
    <row r="145" spans="1:10" hidden="1">
      <c r="A145" t="s">
        <v>36</v>
      </c>
      <c r="B145">
        <v>31</v>
      </c>
      <c r="C145">
        <v>13000</v>
      </c>
      <c r="D145">
        <v>2</v>
      </c>
      <c r="F145">
        <v>1</v>
      </c>
      <c r="G145" t="s">
        <v>37</v>
      </c>
      <c r="I145" t="b">
        <v>1</v>
      </c>
      <c r="J145">
        <v>3100</v>
      </c>
    </row>
    <row r="146" spans="1:10" hidden="1">
      <c r="A146" t="s">
        <v>36</v>
      </c>
      <c r="B146">
        <v>32</v>
      </c>
      <c r="C146">
        <v>5000</v>
      </c>
      <c r="D146">
        <v>1</v>
      </c>
      <c r="F146">
        <v>1</v>
      </c>
      <c r="G146" t="s">
        <v>37</v>
      </c>
      <c r="I146" t="b">
        <v>1</v>
      </c>
      <c r="J146">
        <v>5000</v>
      </c>
    </row>
    <row r="147" spans="1:10" hidden="1">
      <c r="A147" t="s">
        <v>36</v>
      </c>
      <c r="B147">
        <v>33</v>
      </c>
      <c r="C147">
        <v>8000</v>
      </c>
      <c r="D147">
        <v>2</v>
      </c>
      <c r="F147">
        <v>1</v>
      </c>
      <c r="G147" t="s">
        <v>37</v>
      </c>
      <c r="I147" t="b">
        <v>1</v>
      </c>
      <c r="J147">
        <v>8000</v>
      </c>
    </row>
    <row r="148" spans="1:10" hidden="1">
      <c r="A148" t="s">
        <v>36</v>
      </c>
      <c r="B148">
        <v>34</v>
      </c>
      <c r="C148">
        <v>30000</v>
      </c>
      <c r="D148">
        <v>1</v>
      </c>
      <c r="E148">
        <v>42</v>
      </c>
      <c r="F148">
        <v>1</v>
      </c>
      <c r="G148" t="s">
        <v>37</v>
      </c>
      <c r="H148">
        <v>9</v>
      </c>
      <c r="I148" t="b">
        <v>1</v>
      </c>
      <c r="J148">
        <v>30000</v>
      </c>
    </row>
    <row r="149" spans="1:10" hidden="1">
      <c r="A149" t="s">
        <v>36</v>
      </c>
      <c r="B149">
        <v>35</v>
      </c>
      <c r="C149">
        <v>160000</v>
      </c>
      <c r="D149">
        <v>4</v>
      </c>
      <c r="F149">
        <v>1</v>
      </c>
      <c r="G149" t="s">
        <v>37</v>
      </c>
      <c r="I149" t="b">
        <v>1</v>
      </c>
      <c r="J149">
        <v>-27000</v>
      </c>
    </row>
    <row r="150" spans="1:10" hidden="1">
      <c r="A150" t="s">
        <v>36</v>
      </c>
      <c r="B150">
        <v>36</v>
      </c>
      <c r="F150">
        <v>1</v>
      </c>
      <c r="G150" t="s">
        <v>37</v>
      </c>
      <c r="I150" t="b">
        <v>1</v>
      </c>
    </row>
    <row r="151" spans="1:10" hidden="1">
      <c r="A151" t="s">
        <v>36</v>
      </c>
      <c r="B151">
        <v>37</v>
      </c>
      <c r="C151">
        <v>150000</v>
      </c>
      <c r="D151">
        <v>1</v>
      </c>
      <c r="E151">
        <v>55</v>
      </c>
      <c r="F151">
        <v>1</v>
      </c>
      <c r="G151" t="s">
        <v>37</v>
      </c>
      <c r="H151">
        <v>12</v>
      </c>
      <c r="I151" t="b">
        <v>1</v>
      </c>
      <c r="J151">
        <v>119996</v>
      </c>
    </row>
    <row r="152" spans="1:10" hidden="1">
      <c r="A152" t="s">
        <v>36</v>
      </c>
      <c r="B152">
        <v>38</v>
      </c>
      <c r="F152">
        <v>1</v>
      </c>
      <c r="G152" t="s">
        <v>37</v>
      </c>
      <c r="I152" t="b">
        <v>1</v>
      </c>
    </row>
    <row r="153" spans="1:10" hidden="1">
      <c r="A153" t="s">
        <v>36</v>
      </c>
      <c r="B153">
        <v>39</v>
      </c>
      <c r="C153">
        <v>11849</v>
      </c>
      <c r="D153">
        <v>1</v>
      </c>
      <c r="F153">
        <v>1</v>
      </c>
      <c r="G153" t="s">
        <v>37</v>
      </c>
      <c r="I153" t="b">
        <v>1</v>
      </c>
      <c r="J153">
        <v>11849</v>
      </c>
    </row>
    <row r="154" spans="1:10" hidden="1">
      <c r="A154" t="s">
        <v>36</v>
      </c>
      <c r="B154">
        <v>40</v>
      </c>
      <c r="C154">
        <v>12000</v>
      </c>
      <c r="D154">
        <v>4</v>
      </c>
      <c r="E154">
        <v>62</v>
      </c>
      <c r="F154">
        <v>1</v>
      </c>
      <c r="G154" t="s">
        <v>37</v>
      </c>
      <c r="H154">
        <v>23</v>
      </c>
      <c r="I154" t="b">
        <v>1</v>
      </c>
      <c r="J154">
        <v>12000</v>
      </c>
    </row>
    <row r="155" spans="1:10" hidden="1">
      <c r="A155" t="s">
        <v>39</v>
      </c>
      <c r="B155">
        <v>29</v>
      </c>
      <c r="G155" t="s">
        <v>41</v>
      </c>
      <c r="I155" t="b">
        <v>1</v>
      </c>
      <c r="J155">
        <v>-19985</v>
      </c>
    </row>
    <row r="156" spans="1:10" hidden="1">
      <c r="A156" t="s">
        <v>39</v>
      </c>
      <c r="B156">
        <v>30</v>
      </c>
      <c r="G156" t="s">
        <v>41</v>
      </c>
      <c r="I156" t="b">
        <v>1</v>
      </c>
      <c r="J156">
        <v>-7000</v>
      </c>
    </row>
    <row r="157" spans="1:10" hidden="1">
      <c r="A157" t="s">
        <v>39</v>
      </c>
      <c r="B157">
        <v>31</v>
      </c>
      <c r="G157" t="s">
        <v>41</v>
      </c>
      <c r="I157" t="b">
        <v>1</v>
      </c>
      <c r="J157">
        <v>-31634</v>
      </c>
    </row>
    <row r="158" spans="1:10" hidden="1">
      <c r="A158" t="s">
        <v>39</v>
      </c>
      <c r="B158">
        <v>32</v>
      </c>
      <c r="C158">
        <v>300000</v>
      </c>
      <c r="D158">
        <v>2</v>
      </c>
      <c r="F158">
        <v>1</v>
      </c>
      <c r="G158" t="s">
        <v>41</v>
      </c>
      <c r="I158" t="b">
        <v>1</v>
      </c>
      <c r="J158">
        <v>295400</v>
      </c>
    </row>
    <row r="159" spans="1:10" hidden="1">
      <c r="A159" t="s">
        <v>39</v>
      </c>
      <c r="B159">
        <v>33</v>
      </c>
      <c r="G159" t="s">
        <v>41</v>
      </c>
      <c r="I159" t="b">
        <v>1</v>
      </c>
      <c r="J159">
        <v>-9580</v>
      </c>
    </row>
    <row r="160" spans="1:10" hidden="1">
      <c r="A160" t="s">
        <v>39</v>
      </c>
      <c r="B160">
        <v>34</v>
      </c>
      <c r="E160">
        <v>50</v>
      </c>
      <c r="F160">
        <v>1</v>
      </c>
      <c r="G160" t="s">
        <v>41</v>
      </c>
      <c r="H160">
        <v>23</v>
      </c>
      <c r="I160" t="b">
        <v>1</v>
      </c>
      <c r="J160">
        <v>-195150</v>
      </c>
    </row>
    <row r="161" spans="1:10" hidden="1">
      <c r="A161" t="s">
        <v>39</v>
      </c>
      <c r="B161">
        <v>35</v>
      </c>
      <c r="C161">
        <v>200000</v>
      </c>
      <c r="D161">
        <v>2</v>
      </c>
      <c r="F161">
        <v>1</v>
      </c>
      <c r="G161" t="s">
        <v>41</v>
      </c>
      <c r="I161" t="b">
        <v>1</v>
      </c>
      <c r="J161">
        <v>-22166</v>
      </c>
    </row>
    <row r="162" spans="1:10" hidden="1">
      <c r="A162" t="s">
        <v>39</v>
      </c>
      <c r="B162">
        <v>36</v>
      </c>
      <c r="F162">
        <v>1</v>
      </c>
      <c r="G162" t="s">
        <v>41</v>
      </c>
      <c r="I162" t="b">
        <v>1</v>
      </c>
      <c r="J162">
        <v>-157705</v>
      </c>
    </row>
    <row r="163" spans="1:10" hidden="1">
      <c r="A163" t="s">
        <v>39</v>
      </c>
      <c r="B163">
        <v>37</v>
      </c>
      <c r="C163">
        <v>100000</v>
      </c>
      <c r="D163">
        <v>1</v>
      </c>
      <c r="E163">
        <v>39</v>
      </c>
      <c r="F163">
        <v>1</v>
      </c>
      <c r="G163" t="s">
        <v>41</v>
      </c>
      <c r="H163">
        <v>6</v>
      </c>
      <c r="I163" t="b">
        <v>1</v>
      </c>
      <c r="J163">
        <v>-25337</v>
      </c>
    </row>
    <row r="164" spans="1:10" hidden="1">
      <c r="A164" t="s">
        <v>39</v>
      </c>
      <c r="B164">
        <v>38</v>
      </c>
      <c r="C164">
        <v>50000</v>
      </c>
      <c r="D164">
        <v>1</v>
      </c>
      <c r="F164">
        <v>1</v>
      </c>
      <c r="G164" t="s">
        <v>41</v>
      </c>
      <c r="I164" t="b">
        <v>1</v>
      </c>
      <c r="J164">
        <v>-22177</v>
      </c>
    </row>
    <row r="165" spans="1:10" hidden="1">
      <c r="A165" t="s">
        <v>39</v>
      </c>
      <c r="B165">
        <v>39</v>
      </c>
      <c r="C165">
        <v>250000</v>
      </c>
      <c r="D165">
        <v>2</v>
      </c>
      <c r="F165">
        <v>1</v>
      </c>
      <c r="G165" t="s">
        <v>41</v>
      </c>
      <c r="I165" t="b">
        <v>1</v>
      </c>
      <c r="J165">
        <v>-62300</v>
      </c>
    </row>
    <row r="166" spans="1:10" hidden="1">
      <c r="A166" t="s">
        <v>39</v>
      </c>
      <c r="B166">
        <v>40</v>
      </c>
      <c r="C166">
        <v>350000</v>
      </c>
      <c r="D166">
        <v>2</v>
      </c>
      <c r="E166">
        <v>33</v>
      </c>
      <c r="F166">
        <v>1</v>
      </c>
      <c r="G166" t="s">
        <v>41</v>
      </c>
      <c r="H166">
        <v>-8</v>
      </c>
      <c r="I166" t="b">
        <v>1</v>
      </c>
      <c r="J166">
        <v>182624</v>
      </c>
    </row>
    <row r="167" spans="1:10" hidden="1">
      <c r="A167" t="s">
        <v>39</v>
      </c>
      <c r="B167">
        <v>41</v>
      </c>
      <c r="F167">
        <v>1</v>
      </c>
      <c r="G167" t="s">
        <v>41</v>
      </c>
      <c r="I167" t="b">
        <v>1</v>
      </c>
    </row>
    <row r="168" spans="1:10" hidden="1">
      <c r="A168" t="s">
        <v>39</v>
      </c>
      <c r="B168">
        <v>42</v>
      </c>
      <c r="F168">
        <v>1</v>
      </c>
      <c r="G168" t="s">
        <v>41</v>
      </c>
      <c r="I168" t="b">
        <v>1</v>
      </c>
    </row>
    <row r="169" spans="1:10" hidden="1">
      <c r="A169" t="s">
        <v>39</v>
      </c>
      <c r="B169">
        <v>43</v>
      </c>
      <c r="F169">
        <v>1</v>
      </c>
      <c r="G169" t="s">
        <v>41</v>
      </c>
      <c r="I169" t="b">
        <v>1</v>
      </c>
      <c r="J169">
        <v>-1000</v>
      </c>
    </row>
    <row r="170" spans="1:10" hidden="1">
      <c r="A170" t="s">
        <v>39</v>
      </c>
      <c r="B170">
        <v>44</v>
      </c>
      <c r="F170">
        <v>1</v>
      </c>
      <c r="G170" t="s">
        <v>41</v>
      </c>
      <c r="I170" t="b">
        <v>1</v>
      </c>
      <c r="J170">
        <v>-2935</v>
      </c>
    </row>
    <row r="171" spans="1:10" hidden="1">
      <c r="A171" t="s">
        <v>42</v>
      </c>
      <c r="B171">
        <v>30</v>
      </c>
      <c r="C171">
        <v>7768</v>
      </c>
      <c r="D171">
        <v>7</v>
      </c>
      <c r="F171">
        <v>1</v>
      </c>
      <c r="G171" t="s">
        <v>43</v>
      </c>
      <c r="I171" t="b">
        <v>1</v>
      </c>
      <c r="J171">
        <v>7768</v>
      </c>
    </row>
    <row r="172" spans="1:10" hidden="1">
      <c r="A172" t="s">
        <v>42</v>
      </c>
      <c r="B172">
        <v>31</v>
      </c>
      <c r="C172">
        <v>10900</v>
      </c>
      <c r="D172">
        <v>2</v>
      </c>
      <c r="F172">
        <v>1</v>
      </c>
      <c r="G172" t="s">
        <v>43</v>
      </c>
      <c r="I172" t="b">
        <v>1</v>
      </c>
      <c r="J172">
        <v>-49363</v>
      </c>
    </row>
    <row r="173" spans="1:10" hidden="1">
      <c r="A173" t="s">
        <v>42</v>
      </c>
      <c r="B173">
        <v>32</v>
      </c>
      <c r="C173">
        <v>2360</v>
      </c>
      <c r="D173">
        <v>3</v>
      </c>
      <c r="F173">
        <v>1</v>
      </c>
      <c r="G173" t="s">
        <v>43</v>
      </c>
      <c r="I173" t="b">
        <v>1</v>
      </c>
      <c r="J173">
        <v>2360</v>
      </c>
    </row>
    <row r="174" spans="1:10" hidden="1">
      <c r="A174" t="s">
        <v>42</v>
      </c>
      <c r="B174">
        <v>33</v>
      </c>
      <c r="C174">
        <v>54910</v>
      </c>
      <c r="D174">
        <v>5</v>
      </c>
      <c r="E174">
        <v>41</v>
      </c>
      <c r="F174">
        <v>1</v>
      </c>
      <c r="G174" t="s">
        <v>43</v>
      </c>
      <c r="H174">
        <v>13</v>
      </c>
      <c r="I174" t="b">
        <v>1</v>
      </c>
      <c r="J174">
        <v>54910</v>
      </c>
    </row>
    <row r="175" spans="1:10" hidden="1">
      <c r="A175" t="s">
        <v>42</v>
      </c>
      <c r="B175">
        <v>34</v>
      </c>
      <c r="C175">
        <v>1300</v>
      </c>
      <c r="D175">
        <v>2</v>
      </c>
      <c r="F175">
        <v>1</v>
      </c>
      <c r="G175" t="s">
        <v>43</v>
      </c>
      <c r="I175" t="b">
        <v>1</v>
      </c>
      <c r="J175">
        <v>1300</v>
      </c>
    </row>
    <row r="176" spans="1:10" hidden="1">
      <c r="A176" t="s">
        <v>42</v>
      </c>
      <c r="B176">
        <v>35</v>
      </c>
      <c r="C176">
        <v>1500</v>
      </c>
      <c r="D176">
        <v>2</v>
      </c>
      <c r="F176">
        <v>1</v>
      </c>
      <c r="G176" t="s">
        <v>43</v>
      </c>
      <c r="I176" t="b">
        <v>1</v>
      </c>
      <c r="J176">
        <v>1500</v>
      </c>
    </row>
    <row r="177" spans="1:10" hidden="1">
      <c r="A177" t="s">
        <v>42</v>
      </c>
      <c r="B177">
        <v>36</v>
      </c>
      <c r="C177">
        <v>69810</v>
      </c>
      <c r="D177">
        <v>10</v>
      </c>
      <c r="F177">
        <v>1</v>
      </c>
      <c r="G177" t="s">
        <v>43</v>
      </c>
      <c r="I177" t="b">
        <v>1</v>
      </c>
      <c r="J177">
        <v>54810</v>
      </c>
    </row>
    <row r="178" spans="1:10" hidden="1">
      <c r="A178" t="s">
        <v>42</v>
      </c>
      <c r="B178">
        <v>37</v>
      </c>
      <c r="C178">
        <v>11959</v>
      </c>
      <c r="D178">
        <v>19</v>
      </c>
      <c r="F178">
        <v>1</v>
      </c>
      <c r="G178" t="s">
        <v>43</v>
      </c>
      <c r="I178" t="b">
        <v>1</v>
      </c>
      <c r="J178">
        <v>-34041</v>
      </c>
    </row>
    <row r="179" spans="1:10" hidden="1">
      <c r="A179" t="s">
        <v>42</v>
      </c>
      <c r="B179">
        <v>38</v>
      </c>
      <c r="C179">
        <v>60162</v>
      </c>
      <c r="D179">
        <v>18</v>
      </c>
      <c r="F179">
        <v>1</v>
      </c>
      <c r="G179" t="s">
        <v>43</v>
      </c>
      <c r="I179" t="b">
        <v>1</v>
      </c>
      <c r="J179">
        <v>10438</v>
      </c>
    </row>
    <row r="180" spans="1:10" hidden="1">
      <c r="A180" t="s">
        <v>42</v>
      </c>
      <c r="B180">
        <v>39</v>
      </c>
      <c r="C180">
        <v>17249</v>
      </c>
      <c r="D180">
        <v>32</v>
      </c>
      <c r="F180">
        <v>1</v>
      </c>
      <c r="G180" t="s">
        <v>43</v>
      </c>
      <c r="I180" t="b">
        <v>1</v>
      </c>
      <c r="J180">
        <v>17249</v>
      </c>
    </row>
    <row r="181" spans="1:10" hidden="1">
      <c r="A181" t="s">
        <v>42</v>
      </c>
      <c r="B181">
        <v>40</v>
      </c>
      <c r="C181">
        <v>132002</v>
      </c>
      <c r="D181">
        <v>104</v>
      </c>
      <c r="E181">
        <v>46</v>
      </c>
      <c r="F181">
        <v>1</v>
      </c>
      <c r="G181" t="s">
        <v>43</v>
      </c>
      <c r="H181">
        <v>10</v>
      </c>
      <c r="I181" t="b">
        <v>1</v>
      </c>
      <c r="J181">
        <v>132002</v>
      </c>
    </row>
    <row r="182" spans="1:10" hidden="1">
      <c r="A182" t="s">
        <v>42</v>
      </c>
      <c r="B182">
        <v>41</v>
      </c>
      <c r="C182">
        <v>5040</v>
      </c>
      <c r="D182">
        <v>2</v>
      </c>
      <c r="F182">
        <v>1</v>
      </c>
      <c r="G182" t="s">
        <v>43</v>
      </c>
      <c r="I182" t="b">
        <v>1</v>
      </c>
      <c r="J182">
        <v>-9415</v>
      </c>
    </row>
    <row r="183" spans="1:10" hidden="1">
      <c r="A183" t="s">
        <v>42</v>
      </c>
      <c r="B183">
        <v>42</v>
      </c>
      <c r="C183">
        <v>8500</v>
      </c>
      <c r="D183">
        <v>3</v>
      </c>
      <c r="F183">
        <v>1</v>
      </c>
      <c r="G183" t="s">
        <v>43</v>
      </c>
      <c r="I183" t="b">
        <v>1</v>
      </c>
      <c r="J183">
        <v>8500</v>
      </c>
    </row>
    <row r="184" spans="1:10" hidden="1">
      <c r="A184" t="s">
        <v>42</v>
      </c>
      <c r="B184">
        <v>43</v>
      </c>
      <c r="C184">
        <v>107840</v>
      </c>
      <c r="D184">
        <v>6</v>
      </c>
      <c r="F184">
        <v>1</v>
      </c>
      <c r="G184" t="s">
        <v>43</v>
      </c>
      <c r="I184" t="b">
        <v>1</v>
      </c>
      <c r="J184">
        <v>107840</v>
      </c>
    </row>
    <row r="185" spans="1:10" hidden="1">
      <c r="A185" t="s">
        <v>42</v>
      </c>
      <c r="B185">
        <v>44</v>
      </c>
      <c r="C185">
        <v>10000</v>
      </c>
      <c r="D185">
        <v>2</v>
      </c>
      <c r="F185">
        <v>1</v>
      </c>
      <c r="G185" t="s">
        <v>43</v>
      </c>
      <c r="I185" t="b">
        <v>1</v>
      </c>
      <c r="J185">
        <v>10000</v>
      </c>
    </row>
    <row r="186" spans="1:10" hidden="1">
      <c r="A186" t="s">
        <v>45</v>
      </c>
      <c r="B186">
        <v>30</v>
      </c>
      <c r="F186">
        <v>1</v>
      </c>
      <c r="G186" t="s">
        <v>46</v>
      </c>
      <c r="I186" t="b">
        <v>1</v>
      </c>
      <c r="J186">
        <v>-13000</v>
      </c>
    </row>
    <row r="187" spans="1:10" hidden="1">
      <c r="A187" t="s">
        <v>45</v>
      </c>
      <c r="B187">
        <v>31</v>
      </c>
      <c r="F187">
        <v>1</v>
      </c>
      <c r="G187" t="s">
        <v>46</v>
      </c>
      <c r="I187" t="b">
        <v>1</v>
      </c>
      <c r="J187">
        <v>-10450</v>
      </c>
    </row>
    <row r="188" spans="1:10" hidden="1">
      <c r="A188" t="s">
        <v>45</v>
      </c>
      <c r="B188">
        <v>32</v>
      </c>
      <c r="E188">
        <v>54</v>
      </c>
      <c r="F188">
        <v>1</v>
      </c>
      <c r="G188" t="s">
        <v>46</v>
      </c>
      <c r="H188">
        <v>22</v>
      </c>
      <c r="I188" t="b">
        <v>1</v>
      </c>
      <c r="J188">
        <v>-100000</v>
      </c>
    </row>
    <row r="189" spans="1:10" hidden="1">
      <c r="A189" t="s">
        <v>45</v>
      </c>
      <c r="B189">
        <v>33</v>
      </c>
      <c r="F189">
        <v>1</v>
      </c>
      <c r="G189" t="s">
        <v>46</v>
      </c>
      <c r="I189" t="b">
        <v>1</v>
      </c>
    </row>
    <row r="190" spans="1:10" hidden="1">
      <c r="A190" t="s">
        <v>45</v>
      </c>
      <c r="B190">
        <v>34</v>
      </c>
      <c r="F190">
        <v>1</v>
      </c>
      <c r="G190" t="s">
        <v>46</v>
      </c>
      <c r="I190" t="b">
        <v>1</v>
      </c>
    </row>
    <row r="191" spans="1:10" hidden="1">
      <c r="A191" t="s">
        <v>45</v>
      </c>
      <c r="B191">
        <v>35</v>
      </c>
      <c r="F191">
        <v>1</v>
      </c>
      <c r="G191" t="s">
        <v>46</v>
      </c>
      <c r="I191" t="b">
        <v>1</v>
      </c>
      <c r="J191">
        <v>-30000</v>
      </c>
    </row>
    <row r="192" spans="1:10" hidden="1">
      <c r="A192" t="s">
        <v>45</v>
      </c>
      <c r="B192">
        <v>36</v>
      </c>
      <c r="F192">
        <v>1</v>
      </c>
      <c r="G192" t="s">
        <v>46</v>
      </c>
      <c r="I192" t="b">
        <v>1</v>
      </c>
      <c r="J192">
        <v>-20000</v>
      </c>
    </row>
    <row r="193" spans="1:10" hidden="1">
      <c r="A193" t="s">
        <v>45</v>
      </c>
      <c r="B193">
        <v>37</v>
      </c>
      <c r="F193">
        <v>1</v>
      </c>
      <c r="G193" t="s">
        <v>46</v>
      </c>
      <c r="I193" t="b">
        <v>1</v>
      </c>
    </row>
    <row r="194" spans="1:10" hidden="1">
      <c r="A194" t="s">
        <v>45</v>
      </c>
      <c r="B194">
        <v>38</v>
      </c>
      <c r="F194">
        <v>1</v>
      </c>
      <c r="G194" t="s">
        <v>46</v>
      </c>
      <c r="I194" t="b">
        <v>1</v>
      </c>
      <c r="J194">
        <v>-12000</v>
      </c>
    </row>
    <row r="195" spans="1:10" hidden="1">
      <c r="A195" t="s">
        <v>45</v>
      </c>
      <c r="B195">
        <v>39</v>
      </c>
      <c r="C195">
        <v>114500</v>
      </c>
      <c r="D195">
        <v>4</v>
      </c>
      <c r="F195">
        <v>1</v>
      </c>
      <c r="G195" t="s">
        <v>46</v>
      </c>
      <c r="I195" t="b">
        <v>1</v>
      </c>
      <c r="J195">
        <v>104500</v>
      </c>
    </row>
    <row r="196" spans="1:10" hidden="1">
      <c r="A196" t="s">
        <v>45</v>
      </c>
      <c r="B196">
        <v>40</v>
      </c>
      <c r="C196">
        <v>279659</v>
      </c>
      <c r="D196">
        <v>6</v>
      </c>
      <c r="E196">
        <v>42</v>
      </c>
      <c r="F196">
        <v>1</v>
      </c>
      <c r="G196" t="s">
        <v>46</v>
      </c>
      <c r="H196">
        <v>6</v>
      </c>
      <c r="I196" t="b">
        <v>1</v>
      </c>
      <c r="J196">
        <v>229659</v>
      </c>
    </row>
    <row r="197" spans="1:10" hidden="1">
      <c r="A197" t="s">
        <v>45</v>
      </c>
      <c r="B197">
        <v>41</v>
      </c>
      <c r="C197">
        <v>400</v>
      </c>
      <c r="D197">
        <v>1</v>
      </c>
      <c r="F197">
        <v>1</v>
      </c>
      <c r="G197" t="s">
        <v>46</v>
      </c>
      <c r="I197" t="b">
        <v>1</v>
      </c>
      <c r="J197">
        <v>400</v>
      </c>
    </row>
    <row r="198" spans="1:10" hidden="1">
      <c r="A198" t="s">
        <v>48</v>
      </c>
      <c r="B198">
        <v>29</v>
      </c>
      <c r="C198">
        <v>300000</v>
      </c>
      <c r="D198">
        <v>1</v>
      </c>
      <c r="F198">
        <v>1</v>
      </c>
      <c r="G198" t="s">
        <v>50</v>
      </c>
      <c r="I198" t="b">
        <v>1</v>
      </c>
      <c r="J198">
        <v>300000</v>
      </c>
    </row>
    <row r="199" spans="1:10" hidden="1">
      <c r="A199" t="s">
        <v>48</v>
      </c>
      <c r="B199">
        <v>30</v>
      </c>
      <c r="C199">
        <v>600000</v>
      </c>
      <c r="D199">
        <v>4</v>
      </c>
      <c r="F199">
        <v>1</v>
      </c>
      <c r="G199" t="s">
        <v>50</v>
      </c>
      <c r="I199" t="b">
        <v>1</v>
      </c>
      <c r="J199">
        <v>580710</v>
      </c>
    </row>
    <row r="200" spans="1:10" hidden="1">
      <c r="A200" t="s">
        <v>48</v>
      </c>
      <c r="B200">
        <v>31</v>
      </c>
      <c r="F200">
        <v>1</v>
      </c>
      <c r="G200" t="s">
        <v>50</v>
      </c>
      <c r="I200" t="b">
        <v>1</v>
      </c>
      <c r="J200">
        <v>-50000</v>
      </c>
    </row>
    <row r="201" spans="1:10" hidden="1">
      <c r="A201" t="s">
        <v>48</v>
      </c>
      <c r="B201">
        <v>32</v>
      </c>
      <c r="C201">
        <v>70000</v>
      </c>
      <c r="D201">
        <v>1</v>
      </c>
      <c r="F201">
        <v>1</v>
      </c>
      <c r="G201" t="s">
        <v>50</v>
      </c>
      <c r="I201" t="b">
        <v>1</v>
      </c>
      <c r="J201">
        <v>35000</v>
      </c>
    </row>
    <row r="202" spans="1:10" hidden="1">
      <c r="A202" t="s">
        <v>48</v>
      </c>
      <c r="B202">
        <v>33</v>
      </c>
      <c r="C202">
        <v>150000</v>
      </c>
      <c r="D202">
        <v>2</v>
      </c>
      <c r="F202">
        <v>1</v>
      </c>
      <c r="G202" t="s">
        <v>50</v>
      </c>
      <c r="I202" t="b">
        <v>1</v>
      </c>
      <c r="J202">
        <v>110000</v>
      </c>
    </row>
    <row r="203" spans="1:10" hidden="1">
      <c r="A203" t="s">
        <v>48</v>
      </c>
      <c r="B203">
        <v>34</v>
      </c>
      <c r="C203">
        <v>225000</v>
      </c>
      <c r="D203">
        <v>2</v>
      </c>
      <c r="E203">
        <v>41</v>
      </c>
      <c r="F203">
        <v>1</v>
      </c>
      <c r="G203" t="s">
        <v>50</v>
      </c>
      <c r="H203">
        <v>5</v>
      </c>
      <c r="I203" t="b">
        <v>1</v>
      </c>
      <c r="J203">
        <v>195500</v>
      </c>
    </row>
    <row r="204" spans="1:10" hidden="1">
      <c r="A204" t="s">
        <v>48</v>
      </c>
      <c r="B204">
        <v>35</v>
      </c>
      <c r="C204">
        <v>690000</v>
      </c>
      <c r="D204">
        <v>8</v>
      </c>
      <c r="F204">
        <v>1</v>
      </c>
      <c r="G204" t="s">
        <v>50</v>
      </c>
      <c r="I204" t="b">
        <v>1</v>
      </c>
      <c r="J204">
        <v>628000</v>
      </c>
    </row>
    <row r="205" spans="1:10" hidden="1">
      <c r="A205" t="s">
        <v>48</v>
      </c>
      <c r="B205">
        <v>36</v>
      </c>
      <c r="C205">
        <v>20000</v>
      </c>
      <c r="D205">
        <v>1</v>
      </c>
      <c r="F205">
        <v>1</v>
      </c>
      <c r="G205" t="s">
        <v>50</v>
      </c>
      <c r="I205" t="b">
        <v>1</v>
      </c>
      <c r="J205">
        <v>20000</v>
      </c>
    </row>
    <row r="206" spans="1:10" hidden="1">
      <c r="A206" t="s">
        <v>48</v>
      </c>
      <c r="B206">
        <v>37</v>
      </c>
      <c r="E206">
        <v>47</v>
      </c>
      <c r="F206">
        <v>1</v>
      </c>
      <c r="G206" t="s">
        <v>50</v>
      </c>
      <c r="H206">
        <v>16</v>
      </c>
      <c r="I206" t="b">
        <v>1</v>
      </c>
      <c r="J206">
        <v>-10000</v>
      </c>
    </row>
    <row r="207" spans="1:10" hidden="1">
      <c r="A207" t="s">
        <v>48</v>
      </c>
      <c r="B207">
        <v>38</v>
      </c>
      <c r="C207">
        <v>150000</v>
      </c>
      <c r="D207">
        <v>2</v>
      </c>
      <c r="F207">
        <v>1</v>
      </c>
      <c r="G207" t="s">
        <v>50</v>
      </c>
      <c r="I207" t="b">
        <v>1</v>
      </c>
      <c r="J207">
        <v>35000</v>
      </c>
    </row>
    <row r="208" spans="1:10" hidden="1">
      <c r="A208" t="s">
        <v>48</v>
      </c>
      <c r="B208">
        <v>39</v>
      </c>
      <c r="C208">
        <v>76000</v>
      </c>
      <c r="D208">
        <v>4</v>
      </c>
      <c r="E208">
        <v>47</v>
      </c>
      <c r="F208">
        <v>1</v>
      </c>
      <c r="G208" t="s">
        <v>50</v>
      </c>
      <c r="H208">
        <v>16</v>
      </c>
      <c r="I208" t="b">
        <v>1</v>
      </c>
      <c r="J208">
        <v>-13363</v>
      </c>
    </row>
    <row r="209" spans="1:10" hidden="1">
      <c r="A209" t="s">
        <v>48</v>
      </c>
      <c r="B209">
        <v>40</v>
      </c>
      <c r="C209">
        <v>81124</v>
      </c>
      <c r="D209">
        <v>4</v>
      </c>
      <c r="E209">
        <v>45</v>
      </c>
      <c r="F209">
        <v>1</v>
      </c>
      <c r="G209" t="s">
        <v>50</v>
      </c>
      <c r="H209">
        <v>15</v>
      </c>
      <c r="I209" t="b">
        <v>1</v>
      </c>
      <c r="J209">
        <v>-12876</v>
      </c>
    </row>
    <row r="210" spans="1:10" hidden="1">
      <c r="A210" t="s">
        <v>51</v>
      </c>
      <c r="B210">
        <v>30</v>
      </c>
      <c r="C210">
        <v>10000</v>
      </c>
      <c r="D210">
        <v>1</v>
      </c>
      <c r="F210">
        <v>1</v>
      </c>
      <c r="G210" t="s">
        <v>52</v>
      </c>
      <c r="I210" t="b">
        <v>1</v>
      </c>
      <c r="J210">
        <v>10000</v>
      </c>
    </row>
    <row r="211" spans="1:10" hidden="1">
      <c r="A211" t="s">
        <v>51</v>
      </c>
      <c r="B211">
        <v>31</v>
      </c>
      <c r="F211">
        <v>1</v>
      </c>
      <c r="G211" t="s">
        <v>52</v>
      </c>
      <c r="I211" t="b">
        <v>1</v>
      </c>
      <c r="J211">
        <v>-33000</v>
      </c>
    </row>
    <row r="212" spans="1:10" hidden="1">
      <c r="A212" t="s">
        <v>51</v>
      </c>
      <c r="B212">
        <v>32</v>
      </c>
      <c r="F212">
        <v>1</v>
      </c>
      <c r="G212" t="s">
        <v>52</v>
      </c>
      <c r="I212" t="b">
        <v>1</v>
      </c>
      <c r="J212">
        <v>-8400</v>
      </c>
    </row>
    <row r="213" spans="1:10" hidden="1">
      <c r="A213" t="s">
        <v>51</v>
      </c>
      <c r="B213">
        <v>33</v>
      </c>
      <c r="F213">
        <v>1</v>
      </c>
      <c r="G213" t="s">
        <v>52</v>
      </c>
      <c r="I213" t="b">
        <v>1</v>
      </c>
    </row>
    <row r="214" spans="1:10" hidden="1">
      <c r="A214" t="s">
        <v>51</v>
      </c>
      <c r="B214">
        <v>34</v>
      </c>
      <c r="C214">
        <v>3600</v>
      </c>
      <c r="D214">
        <v>1</v>
      </c>
      <c r="F214">
        <v>1</v>
      </c>
      <c r="G214" t="s">
        <v>52</v>
      </c>
      <c r="I214" t="b">
        <v>1</v>
      </c>
      <c r="J214">
        <v>200</v>
      </c>
    </row>
    <row r="215" spans="1:10" hidden="1">
      <c r="A215" t="s">
        <v>51</v>
      </c>
      <c r="B215">
        <v>35</v>
      </c>
      <c r="C215">
        <v>25000</v>
      </c>
      <c r="D215">
        <v>3</v>
      </c>
      <c r="E215">
        <v>48</v>
      </c>
      <c r="F215">
        <v>1</v>
      </c>
      <c r="G215" t="s">
        <v>52</v>
      </c>
      <c r="H215">
        <v>10</v>
      </c>
      <c r="I215" t="b">
        <v>1</v>
      </c>
      <c r="J215">
        <v>13000</v>
      </c>
    </row>
    <row r="216" spans="1:10" hidden="1">
      <c r="A216" t="s">
        <v>51</v>
      </c>
      <c r="B216">
        <v>36</v>
      </c>
      <c r="E216">
        <v>50</v>
      </c>
      <c r="F216">
        <v>1</v>
      </c>
      <c r="G216" t="s">
        <v>52</v>
      </c>
      <c r="H216">
        <v>15</v>
      </c>
      <c r="I216" t="b">
        <v>1</v>
      </c>
      <c r="J216">
        <v>-72000</v>
      </c>
    </row>
    <row r="217" spans="1:10" hidden="1">
      <c r="A217" t="s">
        <v>51</v>
      </c>
      <c r="B217">
        <v>37</v>
      </c>
      <c r="C217">
        <v>24256</v>
      </c>
      <c r="D217">
        <v>3</v>
      </c>
      <c r="F217">
        <v>1</v>
      </c>
      <c r="G217" t="s">
        <v>52</v>
      </c>
      <c r="I217" t="b">
        <v>1</v>
      </c>
      <c r="J217">
        <v>23256</v>
      </c>
    </row>
    <row r="218" spans="1:10" hidden="1">
      <c r="A218" t="s">
        <v>51</v>
      </c>
      <c r="B218">
        <v>38</v>
      </c>
      <c r="F218">
        <v>1</v>
      </c>
      <c r="G218" t="s">
        <v>52</v>
      </c>
      <c r="I218" t="b">
        <v>1</v>
      </c>
      <c r="J218">
        <v>-20000</v>
      </c>
    </row>
    <row r="219" spans="1:10" hidden="1">
      <c r="A219" t="s">
        <v>51</v>
      </c>
      <c r="B219">
        <v>39</v>
      </c>
      <c r="C219">
        <v>72000</v>
      </c>
      <c r="D219">
        <v>2</v>
      </c>
      <c r="E219">
        <v>50</v>
      </c>
      <c r="F219">
        <v>1</v>
      </c>
      <c r="G219" t="s">
        <v>52</v>
      </c>
      <c r="H219">
        <v>17</v>
      </c>
      <c r="I219" t="b">
        <v>1</v>
      </c>
      <c r="J219">
        <v>-93000</v>
      </c>
    </row>
    <row r="220" spans="1:10" hidden="1">
      <c r="A220" t="s">
        <v>51</v>
      </c>
      <c r="B220">
        <v>40</v>
      </c>
      <c r="C220">
        <v>40000</v>
      </c>
      <c r="D220">
        <v>2</v>
      </c>
      <c r="E220">
        <v>49</v>
      </c>
      <c r="F220">
        <v>1</v>
      </c>
      <c r="G220" t="s">
        <v>52</v>
      </c>
      <c r="H220">
        <v>10</v>
      </c>
      <c r="I220" t="b">
        <v>1</v>
      </c>
      <c r="J220">
        <v>40000</v>
      </c>
    </row>
    <row r="221" spans="1:10" hidden="1">
      <c r="A221" t="s">
        <v>54</v>
      </c>
      <c r="B221">
        <v>30</v>
      </c>
      <c r="C221">
        <v>50000</v>
      </c>
      <c r="D221">
        <v>1</v>
      </c>
      <c r="F221">
        <v>1</v>
      </c>
      <c r="G221" t="s">
        <v>55</v>
      </c>
      <c r="I221" t="b">
        <v>1</v>
      </c>
      <c r="J221">
        <v>50000</v>
      </c>
    </row>
    <row r="222" spans="1:10" hidden="1">
      <c r="A222" t="s">
        <v>54</v>
      </c>
      <c r="B222">
        <v>31</v>
      </c>
      <c r="C222">
        <v>9850</v>
      </c>
      <c r="D222">
        <v>2</v>
      </c>
      <c r="E222">
        <v>35</v>
      </c>
      <c r="F222">
        <v>1</v>
      </c>
      <c r="G222" t="s">
        <v>55</v>
      </c>
      <c r="H222">
        <v>11</v>
      </c>
      <c r="I222" t="b">
        <v>1</v>
      </c>
      <c r="J222">
        <v>9850</v>
      </c>
    </row>
    <row r="223" spans="1:10" hidden="1">
      <c r="A223" t="s">
        <v>54</v>
      </c>
      <c r="B223">
        <v>32</v>
      </c>
      <c r="F223">
        <v>1</v>
      </c>
      <c r="G223" t="s">
        <v>55</v>
      </c>
      <c r="I223" t="b">
        <v>1</v>
      </c>
    </row>
    <row r="224" spans="1:10" hidden="1">
      <c r="A224" t="s">
        <v>54</v>
      </c>
      <c r="B224">
        <v>33</v>
      </c>
      <c r="C224">
        <v>13000</v>
      </c>
      <c r="D224">
        <v>1</v>
      </c>
      <c r="F224">
        <v>1</v>
      </c>
      <c r="G224" t="s">
        <v>55</v>
      </c>
      <c r="I224" t="b">
        <v>1</v>
      </c>
      <c r="J224">
        <v>-112000</v>
      </c>
    </row>
    <row r="225" spans="1:10" hidden="1">
      <c r="A225" t="s">
        <v>54</v>
      </c>
      <c r="B225">
        <v>34</v>
      </c>
      <c r="C225">
        <v>100000</v>
      </c>
      <c r="D225">
        <v>1</v>
      </c>
      <c r="F225">
        <v>1</v>
      </c>
      <c r="G225" t="s">
        <v>55</v>
      </c>
      <c r="I225" t="b">
        <v>1</v>
      </c>
      <c r="J225">
        <v>100000</v>
      </c>
    </row>
    <row r="226" spans="1:10" hidden="1">
      <c r="A226" t="s">
        <v>54</v>
      </c>
      <c r="B226">
        <v>35</v>
      </c>
      <c r="C226">
        <v>118987</v>
      </c>
      <c r="D226">
        <v>5</v>
      </c>
      <c r="E226">
        <v>29</v>
      </c>
      <c r="F226">
        <v>1</v>
      </c>
      <c r="G226" t="s">
        <v>55</v>
      </c>
      <c r="H226">
        <v>5</v>
      </c>
      <c r="I226" t="b">
        <v>1</v>
      </c>
      <c r="J226">
        <v>118987</v>
      </c>
    </row>
    <row r="227" spans="1:10" hidden="1">
      <c r="A227" t="s">
        <v>54</v>
      </c>
      <c r="B227">
        <v>36</v>
      </c>
      <c r="C227">
        <v>107794</v>
      </c>
      <c r="D227">
        <v>4</v>
      </c>
      <c r="F227">
        <v>1</v>
      </c>
      <c r="G227" t="s">
        <v>55</v>
      </c>
      <c r="I227" t="b">
        <v>1</v>
      </c>
      <c r="J227">
        <v>3345</v>
      </c>
    </row>
    <row r="228" spans="1:10" hidden="1">
      <c r="A228" t="s">
        <v>54</v>
      </c>
      <c r="B228">
        <v>37</v>
      </c>
      <c r="C228">
        <v>122700</v>
      </c>
      <c r="D228">
        <v>5</v>
      </c>
      <c r="E228">
        <v>39</v>
      </c>
      <c r="F228">
        <v>1</v>
      </c>
      <c r="G228" t="s">
        <v>55</v>
      </c>
      <c r="H228">
        <v>15</v>
      </c>
      <c r="I228" t="b">
        <v>1</v>
      </c>
      <c r="J228">
        <v>82700</v>
      </c>
    </row>
    <row r="229" spans="1:10" hidden="1">
      <c r="A229" t="s">
        <v>54</v>
      </c>
      <c r="B229">
        <v>38</v>
      </c>
      <c r="C229">
        <v>52365</v>
      </c>
      <c r="D229">
        <v>3</v>
      </c>
      <c r="F229">
        <v>1</v>
      </c>
      <c r="G229" t="s">
        <v>55</v>
      </c>
      <c r="I229" t="b">
        <v>1</v>
      </c>
      <c r="J229">
        <v>12365</v>
      </c>
    </row>
    <row r="230" spans="1:10" hidden="1">
      <c r="A230" t="s">
        <v>54</v>
      </c>
      <c r="B230">
        <v>39</v>
      </c>
      <c r="C230">
        <v>59012</v>
      </c>
      <c r="D230">
        <v>7</v>
      </c>
      <c r="E230">
        <v>38</v>
      </c>
      <c r="F230">
        <v>1</v>
      </c>
      <c r="G230" t="s">
        <v>55</v>
      </c>
      <c r="H230">
        <v>16</v>
      </c>
      <c r="I230" t="b">
        <v>1</v>
      </c>
      <c r="J230">
        <v>-110036</v>
      </c>
    </row>
    <row r="231" spans="1:10" hidden="1">
      <c r="A231" t="s">
        <v>54</v>
      </c>
      <c r="B231">
        <v>40</v>
      </c>
      <c r="C231">
        <v>94100</v>
      </c>
      <c r="D231">
        <v>10</v>
      </c>
      <c r="F231">
        <v>1</v>
      </c>
      <c r="G231" t="s">
        <v>55</v>
      </c>
      <c r="I231" t="b">
        <v>1</v>
      </c>
      <c r="J231">
        <v>63500</v>
      </c>
    </row>
    <row r="232" spans="1:10" hidden="1">
      <c r="A232" t="s">
        <v>54</v>
      </c>
      <c r="B232">
        <v>41</v>
      </c>
      <c r="F232">
        <v>1</v>
      </c>
      <c r="G232" t="s">
        <v>55</v>
      </c>
      <c r="I232" t="b">
        <v>1</v>
      </c>
      <c r="J232">
        <v>-1000</v>
      </c>
    </row>
    <row r="233" spans="1:10" hidden="1">
      <c r="A233" t="s">
        <v>54</v>
      </c>
      <c r="B233">
        <v>42</v>
      </c>
      <c r="C233">
        <v>13092</v>
      </c>
      <c r="D233">
        <v>6</v>
      </c>
      <c r="F233">
        <v>1</v>
      </c>
      <c r="G233" t="s">
        <v>55</v>
      </c>
      <c r="I233" t="b">
        <v>1</v>
      </c>
      <c r="J233">
        <v>13092</v>
      </c>
    </row>
    <row r="234" spans="1:10" hidden="1">
      <c r="A234" t="s">
        <v>54</v>
      </c>
      <c r="B234">
        <v>43</v>
      </c>
      <c r="C234">
        <v>43000</v>
      </c>
      <c r="D234">
        <v>2</v>
      </c>
      <c r="F234">
        <v>1</v>
      </c>
      <c r="G234" t="s">
        <v>55</v>
      </c>
      <c r="I234" t="b">
        <v>1</v>
      </c>
      <c r="J234">
        <v>28000</v>
      </c>
    </row>
    <row r="235" spans="1:10" hidden="1">
      <c r="A235" t="s">
        <v>54</v>
      </c>
      <c r="B235">
        <v>44</v>
      </c>
      <c r="C235">
        <v>27100</v>
      </c>
      <c r="D235">
        <v>6</v>
      </c>
      <c r="F235">
        <v>1</v>
      </c>
      <c r="G235" t="s">
        <v>55</v>
      </c>
      <c r="I235" t="b">
        <v>1</v>
      </c>
      <c r="J235">
        <v>-70800</v>
      </c>
    </row>
    <row r="236" spans="1:10" hidden="1">
      <c r="A236" t="s">
        <v>57</v>
      </c>
      <c r="B236">
        <v>27</v>
      </c>
      <c r="F236">
        <v>1</v>
      </c>
      <c r="G236" t="s">
        <v>58</v>
      </c>
      <c r="I236" t="b">
        <v>1</v>
      </c>
      <c r="J236">
        <v>-600</v>
      </c>
    </row>
    <row r="237" spans="1:10" hidden="1">
      <c r="A237" t="s">
        <v>57</v>
      </c>
      <c r="B237">
        <v>28</v>
      </c>
      <c r="C237">
        <v>50000</v>
      </c>
      <c r="D237">
        <v>1</v>
      </c>
      <c r="F237">
        <v>1</v>
      </c>
      <c r="G237" t="s">
        <v>58</v>
      </c>
      <c r="I237" t="b">
        <v>1</v>
      </c>
      <c r="J237">
        <v>47800</v>
      </c>
    </row>
    <row r="238" spans="1:10" hidden="1">
      <c r="A238" t="s">
        <v>57</v>
      </c>
      <c r="B238">
        <v>29</v>
      </c>
      <c r="F238">
        <v>1</v>
      </c>
      <c r="G238" t="s">
        <v>58</v>
      </c>
      <c r="I238" t="b">
        <v>1</v>
      </c>
      <c r="J238">
        <v>-32700</v>
      </c>
    </row>
    <row r="239" spans="1:10" hidden="1">
      <c r="A239" t="s">
        <v>57</v>
      </c>
      <c r="B239">
        <v>30</v>
      </c>
      <c r="C239">
        <v>20000</v>
      </c>
      <c r="D239">
        <v>1</v>
      </c>
      <c r="F239">
        <v>1</v>
      </c>
      <c r="G239" t="s">
        <v>58</v>
      </c>
      <c r="I239" t="b">
        <v>1</v>
      </c>
      <c r="J239">
        <v>15600</v>
      </c>
    </row>
    <row r="240" spans="1:10" hidden="1">
      <c r="A240" t="s">
        <v>57</v>
      </c>
      <c r="B240">
        <v>31</v>
      </c>
      <c r="C240">
        <v>50000</v>
      </c>
      <c r="D240">
        <v>1</v>
      </c>
      <c r="F240">
        <v>1</v>
      </c>
      <c r="G240" t="s">
        <v>58</v>
      </c>
      <c r="I240" t="b">
        <v>1</v>
      </c>
      <c r="J240">
        <v>50000</v>
      </c>
    </row>
    <row r="241" spans="1:10" hidden="1">
      <c r="A241" t="s">
        <v>57</v>
      </c>
      <c r="B241">
        <v>32</v>
      </c>
      <c r="E241">
        <v>37</v>
      </c>
      <c r="F241">
        <v>1</v>
      </c>
      <c r="G241" t="s">
        <v>58</v>
      </c>
      <c r="H241">
        <v>18</v>
      </c>
      <c r="I241" t="b">
        <v>1</v>
      </c>
      <c r="J241">
        <v>-12860</v>
      </c>
    </row>
    <row r="242" spans="1:10" hidden="1">
      <c r="A242" t="s">
        <v>57</v>
      </c>
      <c r="B242">
        <v>33</v>
      </c>
      <c r="C242">
        <v>30000</v>
      </c>
      <c r="D242">
        <v>1</v>
      </c>
      <c r="F242">
        <v>1</v>
      </c>
      <c r="G242" t="s">
        <v>58</v>
      </c>
      <c r="I242" t="b">
        <v>1</v>
      </c>
      <c r="J242">
        <v>-37000</v>
      </c>
    </row>
    <row r="243" spans="1:10" hidden="1">
      <c r="A243" t="s">
        <v>57</v>
      </c>
      <c r="B243">
        <v>34</v>
      </c>
      <c r="C243">
        <v>200000</v>
      </c>
      <c r="D243">
        <v>4</v>
      </c>
      <c r="E243">
        <v>42</v>
      </c>
      <c r="F243">
        <v>1</v>
      </c>
      <c r="G243" t="s">
        <v>58</v>
      </c>
      <c r="H243">
        <v>18</v>
      </c>
      <c r="I243" t="b">
        <v>1</v>
      </c>
      <c r="J243">
        <v>176238</v>
      </c>
    </row>
    <row r="244" spans="1:10" hidden="1">
      <c r="A244" t="s">
        <v>57</v>
      </c>
      <c r="B244">
        <v>35</v>
      </c>
      <c r="C244">
        <v>80000</v>
      </c>
      <c r="D244">
        <v>2</v>
      </c>
      <c r="E244">
        <v>41</v>
      </c>
      <c r="F244">
        <v>1</v>
      </c>
      <c r="G244" t="s">
        <v>58</v>
      </c>
      <c r="H244">
        <v>14</v>
      </c>
      <c r="I244" t="b">
        <v>1</v>
      </c>
      <c r="J244">
        <v>76200</v>
      </c>
    </row>
    <row r="245" spans="1:10" hidden="1">
      <c r="A245" t="s">
        <v>57</v>
      </c>
      <c r="B245">
        <v>36</v>
      </c>
      <c r="C245">
        <v>80000</v>
      </c>
      <c r="D245">
        <v>3</v>
      </c>
      <c r="F245">
        <v>1</v>
      </c>
      <c r="G245" t="s">
        <v>58</v>
      </c>
      <c r="I245" t="b">
        <v>1</v>
      </c>
      <c r="J245">
        <v>77788</v>
      </c>
    </row>
    <row r="246" spans="1:10" hidden="1">
      <c r="A246" t="s">
        <v>57</v>
      </c>
      <c r="B246">
        <v>37</v>
      </c>
      <c r="C246">
        <v>45000</v>
      </c>
      <c r="D246">
        <v>2</v>
      </c>
      <c r="E246">
        <v>46</v>
      </c>
      <c r="F246">
        <v>1</v>
      </c>
      <c r="G246" t="s">
        <v>58</v>
      </c>
      <c r="H246">
        <v>19</v>
      </c>
      <c r="I246" t="b">
        <v>1</v>
      </c>
      <c r="J246">
        <v>21500</v>
      </c>
    </row>
    <row r="247" spans="1:10" hidden="1">
      <c r="A247" t="s">
        <v>57</v>
      </c>
      <c r="B247">
        <v>38</v>
      </c>
      <c r="C247">
        <v>25000</v>
      </c>
      <c r="D247">
        <v>1</v>
      </c>
      <c r="F247">
        <v>1</v>
      </c>
      <c r="G247" t="s">
        <v>58</v>
      </c>
      <c r="I247" t="b">
        <v>1</v>
      </c>
      <c r="J247">
        <v>-1500</v>
      </c>
    </row>
    <row r="248" spans="1:10" hidden="1">
      <c r="A248" t="s">
        <v>57</v>
      </c>
      <c r="B248">
        <v>39</v>
      </c>
      <c r="C248">
        <v>297000</v>
      </c>
      <c r="D248">
        <v>7</v>
      </c>
      <c r="E248">
        <v>45</v>
      </c>
      <c r="F248">
        <v>1</v>
      </c>
      <c r="G248" t="s">
        <v>58</v>
      </c>
      <c r="H248">
        <v>16</v>
      </c>
      <c r="I248" t="b">
        <v>1</v>
      </c>
      <c r="J248">
        <v>294200</v>
      </c>
    </row>
    <row r="249" spans="1:10" hidden="1">
      <c r="A249" t="s">
        <v>57</v>
      </c>
      <c r="B249">
        <v>40</v>
      </c>
      <c r="C249">
        <v>429068</v>
      </c>
      <c r="D249">
        <v>9</v>
      </c>
      <c r="F249">
        <v>1</v>
      </c>
      <c r="G249" t="s">
        <v>58</v>
      </c>
      <c r="I249" t="b">
        <v>1</v>
      </c>
      <c r="J249">
        <v>281032</v>
      </c>
    </row>
    <row r="250" spans="1:10" hidden="1">
      <c r="A250" t="s">
        <v>57</v>
      </c>
      <c r="B250">
        <v>41</v>
      </c>
      <c r="C250">
        <v>74</v>
      </c>
      <c r="D250">
        <v>1</v>
      </c>
      <c r="F250">
        <v>1</v>
      </c>
      <c r="G250" t="s">
        <v>58</v>
      </c>
      <c r="I250" t="b">
        <v>1</v>
      </c>
      <c r="J250">
        <v>-2726</v>
      </c>
    </row>
    <row r="251" spans="1:10" hidden="1">
      <c r="A251" t="s">
        <v>57</v>
      </c>
      <c r="B251">
        <v>42</v>
      </c>
      <c r="F251">
        <v>1</v>
      </c>
      <c r="G251" t="s">
        <v>58</v>
      </c>
      <c r="I251" t="b">
        <v>1</v>
      </c>
      <c r="J251">
        <v>-65500</v>
      </c>
    </row>
    <row r="252" spans="1:10" hidden="1">
      <c r="A252" t="s">
        <v>60</v>
      </c>
      <c r="B252">
        <v>30</v>
      </c>
      <c r="C252">
        <v>150000</v>
      </c>
      <c r="D252">
        <v>1</v>
      </c>
      <c r="F252">
        <v>1</v>
      </c>
      <c r="G252" t="s">
        <v>61</v>
      </c>
      <c r="I252" t="b">
        <v>1</v>
      </c>
      <c r="J252">
        <v>125000</v>
      </c>
    </row>
    <row r="253" spans="1:10" hidden="1">
      <c r="A253" t="s">
        <v>60</v>
      </c>
      <c r="B253">
        <v>31</v>
      </c>
      <c r="F253">
        <v>1</v>
      </c>
      <c r="G253" t="s">
        <v>61</v>
      </c>
      <c r="I253" t="b">
        <v>1</v>
      </c>
    </row>
    <row r="254" spans="1:10" hidden="1">
      <c r="A254" t="s">
        <v>60</v>
      </c>
      <c r="B254">
        <v>32</v>
      </c>
      <c r="C254">
        <v>25000</v>
      </c>
      <c r="D254">
        <v>1</v>
      </c>
      <c r="F254">
        <v>1</v>
      </c>
      <c r="G254" t="s">
        <v>61</v>
      </c>
      <c r="I254" t="b">
        <v>1</v>
      </c>
      <c r="J254">
        <v>-95000</v>
      </c>
    </row>
    <row r="255" spans="1:10" hidden="1">
      <c r="A255" t="s">
        <v>60</v>
      </c>
      <c r="B255">
        <v>33</v>
      </c>
      <c r="F255">
        <v>1</v>
      </c>
      <c r="G255" t="s">
        <v>61</v>
      </c>
      <c r="I255" t="b">
        <v>1</v>
      </c>
      <c r="J255">
        <v>-190000</v>
      </c>
    </row>
    <row r="256" spans="1:10" hidden="1">
      <c r="A256" t="s">
        <v>60</v>
      </c>
      <c r="B256">
        <v>34</v>
      </c>
      <c r="C256">
        <v>22000</v>
      </c>
      <c r="D256">
        <v>2</v>
      </c>
      <c r="F256">
        <v>1</v>
      </c>
      <c r="G256" t="s">
        <v>61</v>
      </c>
      <c r="I256" t="b">
        <v>1</v>
      </c>
      <c r="J256">
        <v>-3000</v>
      </c>
    </row>
    <row r="257" spans="1:10" hidden="1">
      <c r="A257" t="s">
        <v>60</v>
      </c>
      <c r="B257">
        <v>35</v>
      </c>
      <c r="C257">
        <v>178000</v>
      </c>
      <c r="D257">
        <v>5</v>
      </c>
      <c r="F257">
        <v>1</v>
      </c>
      <c r="G257" t="s">
        <v>61</v>
      </c>
      <c r="I257" t="b">
        <v>1</v>
      </c>
      <c r="J257">
        <v>178000</v>
      </c>
    </row>
    <row r="258" spans="1:10" hidden="1">
      <c r="A258" t="s">
        <v>60</v>
      </c>
      <c r="B258">
        <v>36</v>
      </c>
      <c r="C258">
        <v>2000</v>
      </c>
      <c r="D258">
        <v>1</v>
      </c>
      <c r="E258">
        <v>52</v>
      </c>
      <c r="F258">
        <v>1</v>
      </c>
      <c r="G258" t="s">
        <v>61</v>
      </c>
      <c r="H258">
        <v>6</v>
      </c>
      <c r="I258" t="b">
        <v>1</v>
      </c>
      <c r="J258">
        <v>-38000</v>
      </c>
    </row>
    <row r="259" spans="1:10" hidden="1">
      <c r="A259" t="s">
        <v>60</v>
      </c>
      <c r="B259">
        <v>37</v>
      </c>
      <c r="C259">
        <v>62500</v>
      </c>
      <c r="D259">
        <v>4</v>
      </c>
      <c r="F259">
        <v>1</v>
      </c>
      <c r="G259" t="s">
        <v>61</v>
      </c>
      <c r="I259" t="b">
        <v>1</v>
      </c>
      <c r="J259">
        <v>13575</v>
      </c>
    </row>
    <row r="260" spans="1:10" hidden="1">
      <c r="A260" t="s">
        <v>60</v>
      </c>
      <c r="B260">
        <v>38</v>
      </c>
      <c r="C260">
        <v>97086</v>
      </c>
      <c r="D260">
        <v>4</v>
      </c>
      <c r="F260">
        <v>1</v>
      </c>
      <c r="G260" t="s">
        <v>61</v>
      </c>
      <c r="I260" t="b">
        <v>1</v>
      </c>
      <c r="J260">
        <v>22086</v>
      </c>
    </row>
    <row r="261" spans="1:10" hidden="1">
      <c r="A261" t="s">
        <v>60</v>
      </c>
      <c r="B261">
        <v>39</v>
      </c>
      <c r="C261">
        <v>10000</v>
      </c>
      <c r="D261">
        <v>1</v>
      </c>
      <c r="F261">
        <v>1</v>
      </c>
      <c r="G261" t="s">
        <v>61</v>
      </c>
      <c r="I261" t="b">
        <v>1</v>
      </c>
      <c r="J261">
        <v>-125000</v>
      </c>
    </row>
    <row r="262" spans="1:10" hidden="1">
      <c r="A262" t="s">
        <v>60</v>
      </c>
      <c r="B262">
        <v>40</v>
      </c>
      <c r="C262">
        <v>243787</v>
      </c>
      <c r="D262">
        <v>18</v>
      </c>
      <c r="F262">
        <v>1</v>
      </c>
      <c r="G262" t="s">
        <v>61</v>
      </c>
      <c r="I262" t="b">
        <v>1</v>
      </c>
      <c r="J262">
        <v>157152</v>
      </c>
    </row>
    <row r="263" spans="1:10" hidden="1">
      <c r="A263" t="s">
        <v>60</v>
      </c>
      <c r="B263">
        <v>41</v>
      </c>
      <c r="F263">
        <v>1</v>
      </c>
      <c r="G263" t="s">
        <v>61</v>
      </c>
      <c r="I263" t="b">
        <v>1</v>
      </c>
    </row>
    <row r="264" spans="1:10" hidden="1">
      <c r="A264" t="s">
        <v>60</v>
      </c>
      <c r="B264">
        <v>42</v>
      </c>
      <c r="F264">
        <v>1</v>
      </c>
      <c r="G264" t="s">
        <v>61</v>
      </c>
      <c r="I264" t="b">
        <v>1</v>
      </c>
    </row>
    <row r="265" spans="1:10" hidden="1">
      <c r="A265" t="s">
        <v>60</v>
      </c>
      <c r="B265">
        <v>43</v>
      </c>
      <c r="C265">
        <v>45000</v>
      </c>
      <c r="D265">
        <v>1</v>
      </c>
      <c r="F265">
        <v>1</v>
      </c>
      <c r="G265" t="s">
        <v>61</v>
      </c>
      <c r="I265" t="b">
        <v>1</v>
      </c>
      <c r="J265">
        <v>44819</v>
      </c>
    </row>
    <row r="266" spans="1:10" hidden="1">
      <c r="A266" t="s">
        <v>63</v>
      </c>
      <c r="B266">
        <v>33</v>
      </c>
      <c r="C266">
        <v>15500</v>
      </c>
      <c r="D266">
        <v>1</v>
      </c>
      <c r="F266">
        <v>1</v>
      </c>
      <c r="G266" t="s">
        <v>64</v>
      </c>
      <c r="I266" t="b">
        <v>1</v>
      </c>
      <c r="J266">
        <v>15500</v>
      </c>
    </row>
    <row r="267" spans="1:10" hidden="1">
      <c r="A267" t="s">
        <v>63</v>
      </c>
      <c r="B267">
        <v>34</v>
      </c>
      <c r="C267">
        <v>16000</v>
      </c>
      <c r="D267">
        <v>1</v>
      </c>
      <c r="F267">
        <v>1</v>
      </c>
      <c r="G267" t="s">
        <v>64</v>
      </c>
      <c r="I267" t="b">
        <v>1</v>
      </c>
      <c r="J267">
        <v>16000</v>
      </c>
    </row>
    <row r="268" spans="1:10" hidden="1">
      <c r="A268" t="s">
        <v>63</v>
      </c>
      <c r="B268">
        <v>35</v>
      </c>
      <c r="C268">
        <v>104200</v>
      </c>
      <c r="D268">
        <v>3</v>
      </c>
      <c r="F268">
        <v>1</v>
      </c>
      <c r="G268" t="s">
        <v>64</v>
      </c>
      <c r="I268" t="b">
        <v>1</v>
      </c>
      <c r="J268">
        <v>13200</v>
      </c>
    </row>
    <row r="269" spans="1:10" hidden="1">
      <c r="A269" t="s">
        <v>63</v>
      </c>
      <c r="B269">
        <v>36</v>
      </c>
      <c r="F269">
        <v>1</v>
      </c>
      <c r="G269" t="s">
        <v>64</v>
      </c>
      <c r="I269" t="b">
        <v>1</v>
      </c>
      <c r="J269">
        <v>-200000</v>
      </c>
    </row>
    <row r="270" spans="1:10" hidden="1">
      <c r="A270" t="s">
        <v>63</v>
      </c>
      <c r="B270">
        <v>37</v>
      </c>
      <c r="C270">
        <v>74000</v>
      </c>
      <c r="D270">
        <v>3</v>
      </c>
      <c r="E270">
        <v>32</v>
      </c>
      <c r="F270">
        <v>1</v>
      </c>
      <c r="G270" t="s">
        <v>64</v>
      </c>
      <c r="H270">
        <v>9</v>
      </c>
      <c r="I270" t="b">
        <v>1</v>
      </c>
      <c r="J270">
        <v>74000</v>
      </c>
    </row>
    <row r="271" spans="1:10" hidden="1">
      <c r="A271" t="s">
        <v>63</v>
      </c>
      <c r="B271">
        <v>38</v>
      </c>
      <c r="C271">
        <v>15000</v>
      </c>
      <c r="D271">
        <v>1</v>
      </c>
      <c r="F271">
        <v>1</v>
      </c>
      <c r="G271" t="s">
        <v>64</v>
      </c>
      <c r="I271" t="b">
        <v>1</v>
      </c>
      <c r="J271">
        <v>15000</v>
      </c>
    </row>
    <row r="272" spans="1:10" hidden="1">
      <c r="A272" t="s">
        <v>63</v>
      </c>
      <c r="B272">
        <v>39</v>
      </c>
      <c r="C272">
        <v>32000</v>
      </c>
      <c r="D272">
        <v>10</v>
      </c>
      <c r="E272">
        <v>33</v>
      </c>
      <c r="F272">
        <v>1</v>
      </c>
      <c r="G272" t="s">
        <v>64</v>
      </c>
      <c r="H272">
        <v>8</v>
      </c>
      <c r="I272" t="b">
        <v>1</v>
      </c>
      <c r="J272">
        <v>32000</v>
      </c>
    </row>
    <row r="273" spans="1:10" hidden="1">
      <c r="A273" t="s">
        <v>63</v>
      </c>
      <c r="B273">
        <v>40</v>
      </c>
      <c r="C273">
        <v>21000</v>
      </c>
      <c r="D273">
        <v>2</v>
      </c>
      <c r="E273">
        <v>40</v>
      </c>
      <c r="F273">
        <v>1</v>
      </c>
      <c r="G273" t="s">
        <v>64</v>
      </c>
      <c r="H273">
        <v>11</v>
      </c>
      <c r="I273" t="b">
        <v>1</v>
      </c>
      <c r="J273">
        <v>-74000</v>
      </c>
    </row>
    <row r="274" spans="1:10" hidden="1">
      <c r="A274" t="s">
        <v>63</v>
      </c>
      <c r="B274">
        <v>41</v>
      </c>
      <c r="C274">
        <v>14500</v>
      </c>
      <c r="D274">
        <v>4</v>
      </c>
      <c r="F274">
        <v>1</v>
      </c>
      <c r="G274" t="s">
        <v>64</v>
      </c>
      <c r="I274" t="b">
        <v>1</v>
      </c>
      <c r="J274">
        <v>14500</v>
      </c>
    </row>
    <row r="275" spans="1:10" hidden="1">
      <c r="A275" t="s">
        <v>63</v>
      </c>
      <c r="B275">
        <v>42</v>
      </c>
      <c r="F275">
        <v>1</v>
      </c>
      <c r="G275" t="s">
        <v>64</v>
      </c>
      <c r="I275" t="b">
        <v>1</v>
      </c>
    </row>
    <row r="276" spans="1:10" hidden="1">
      <c r="A276" t="s">
        <v>63</v>
      </c>
      <c r="B276">
        <v>43</v>
      </c>
      <c r="C276">
        <v>1500</v>
      </c>
      <c r="D276">
        <v>1</v>
      </c>
      <c r="F276">
        <v>1</v>
      </c>
      <c r="G276" t="s">
        <v>64</v>
      </c>
      <c r="I276" t="b">
        <v>1</v>
      </c>
      <c r="J276">
        <v>1500</v>
      </c>
    </row>
    <row r="277" spans="1:10" hidden="1">
      <c r="A277" t="s">
        <v>66</v>
      </c>
      <c r="B277">
        <v>28</v>
      </c>
      <c r="C277">
        <v>500</v>
      </c>
      <c r="D277">
        <v>1</v>
      </c>
      <c r="F277">
        <v>1</v>
      </c>
      <c r="G277" t="s">
        <v>68</v>
      </c>
      <c r="I277" t="b">
        <v>1</v>
      </c>
      <c r="J277">
        <v>500</v>
      </c>
    </row>
    <row r="278" spans="1:10" hidden="1">
      <c r="A278" t="s">
        <v>66</v>
      </c>
      <c r="B278">
        <v>29</v>
      </c>
      <c r="F278">
        <v>1</v>
      </c>
      <c r="G278" t="s">
        <v>68</v>
      </c>
      <c r="I278" t="b">
        <v>1</v>
      </c>
    </row>
    <row r="279" spans="1:10" hidden="1">
      <c r="A279" t="s">
        <v>66</v>
      </c>
      <c r="B279">
        <v>30</v>
      </c>
      <c r="C279">
        <v>40000</v>
      </c>
      <c r="D279">
        <v>2</v>
      </c>
      <c r="F279">
        <v>1</v>
      </c>
      <c r="G279" t="s">
        <v>68</v>
      </c>
      <c r="I279" t="b">
        <v>1</v>
      </c>
      <c r="J279">
        <v>40000</v>
      </c>
    </row>
    <row r="280" spans="1:10" hidden="1">
      <c r="A280" t="s">
        <v>66</v>
      </c>
      <c r="B280">
        <v>31</v>
      </c>
      <c r="F280">
        <v>1</v>
      </c>
      <c r="G280" t="s">
        <v>68</v>
      </c>
      <c r="I280" t="b">
        <v>1</v>
      </c>
    </row>
    <row r="281" spans="1:10" hidden="1">
      <c r="A281" t="s">
        <v>66</v>
      </c>
      <c r="B281">
        <v>32</v>
      </c>
      <c r="C281">
        <v>100000</v>
      </c>
      <c r="D281">
        <v>3</v>
      </c>
      <c r="F281">
        <v>1</v>
      </c>
      <c r="G281" t="s">
        <v>68</v>
      </c>
      <c r="I281" t="b">
        <v>1</v>
      </c>
      <c r="J281">
        <v>100000</v>
      </c>
    </row>
    <row r="282" spans="1:10" hidden="1">
      <c r="A282" t="s">
        <v>66</v>
      </c>
      <c r="B282">
        <v>33</v>
      </c>
      <c r="F282">
        <v>1</v>
      </c>
      <c r="G282" t="s">
        <v>68</v>
      </c>
      <c r="I282" t="b">
        <v>1</v>
      </c>
    </row>
    <row r="283" spans="1:10" hidden="1">
      <c r="A283" t="s">
        <v>66</v>
      </c>
      <c r="B283">
        <v>34</v>
      </c>
      <c r="F283">
        <v>1</v>
      </c>
      <c r="G283" t="s">
        <v>68</v>
      </c>
      <c r="I283" t="b">
        <v>1</v>
      </c>
    </row>
    <row r="284" spans="1:10" hidden="1">
      <c r="A284" t="s">
        <v>66</v>
      </c>
      <c r="B284">
        <v>35</v>
      </c>
      <c r="E284">
        <v>62</v>
      </c>
      <c r="F284">
        <v>1</v>
      </c>
      <c r="G284" t="s">
        <v>68</v>
      </c>
      <c r="H284">
        <v>19</v>
      </c>
      <c r="I284" t="b">
        <v>1</v>
      </c>
    </row>
    <row r="285" spans="1:10" hidden="1">
      <c r="A285" t="s">
        <v>66</v>
      </c>
      <c r="B285">
        <v>36</v>
      </c>
      <c r="C285">
        <v>200000</v>
      </c>
      <c r="D285">
        <v>1</v>
      </c>
      <c r="F285">
        <v>1</v>
      </c>
      <c r="G285" t="s">
        <v>68</v>
      </c>
      <c r="I285" t="b">
        <v>1</v>
      </c>
      <c r="J285">
        <v>200000</v>
      </c>
    </row>
    <row r="286" spans="1:10" hidden="1">
      <c r="A286" t="s">
        <v>66</v>
      </c>
      <c r="B286">
        <v>37</v>
      </c>
      <c r="C286">
        <v>50000</v>
      </c>
      <c r="D286">
        <v>1</v>
      </c>
      <c r="F286">
        <v>1</v>
      </c>
      <c r="G286" t="s">
        <v>68</v>
      </c>
      <c r="I286" t="b">
        <v>1</v>
      </c>
      <c r="J286">
        <v>50000</v>
      </c>
    </row>
    <row r="287" spans="1:10" hidden="1">
      <c r="A287" t="s">
        <v>66</v>
      </c>
      <c r="B287">
        <v>38</v>
      </c>
      <c r="E287">
        <v>57</v>
      </c>
      <c r="F287">
        <v>1</v>
      </c>
      <c r="G287" t="s">
        <v>68</v>
      </c>
      <c r="H287">
        <v>21</v>
      </c>
      <c r="I287" t="b">
        <v>1</v>
      </c>
    </row>
    <row r="288" spans="1:10" hidden="1">
      <c r="A288" t="s">
        <v>66</v>
      </c>
      <c r="B288">
        <v>39</v>
      </c>
      <c r="F288">
        <v>1</v>
      </c>
      <c r="G288" t="s">
        <v>68</v>
      </c>
      <c r="I288" t="b">
        <v>1</v>
      </c>
    </row>
    <row r="289" spans="1:10" hidden="1">
      <c r="A289" t="s">
        <v>66</v>
      </c>
      <c r="B289">
        <v>40</v>
      </c>
      <c r="C289">
        <v>22650</v>
      </c>
      <c r="D289">
        <v>3</v>
      </c>
      <c r="E289">
        <v>56</v>
      </c>
      <c r="F289">
        <v>1</v>
      </c>
      <c r="G289" t="s">
        <v>68</v>
      </c>
      <c r="H289">
        <v>24</v>
      </c>
      <c r="I289" t="b">
        <v>1</v>
      </c>
      <c r="J289">
        <v>22650</v>
      </c>
    </row>
    <row r="290" spans="1:10" hidden="1">
      <c r="A290" t="s">
        <v>66</v>
      </c>
      <c r="B290">
        <v>41</v>
      </c>
      <c r="C290">
        <v>35</v>
      </c>
      <c r="D290">
        <v>1</v>
      </c>
      <c r="F290">
        <v>1</v>
      </c>
      <c r="G290" t="s">
        <v>68</v>
      </c>
      <c r="I290" t="b">
        <v>1</v>
      </c>
      <c r="J290">
        <v>35</v>
      </c>
    </row>
    <row r="291" spans="1:10" hidden="1">
      <c r="A291" t="s">
        <v>69</v>
      </c>
      <c r="B291">
        <v>28</v>
      </c>
      <c r="C291">
        <v>10000</v>
      </c>
      <c r="D291">
        <v>1</v>
      </c>
      <c r="F291">
        <v>1</v>
      </c>
      <c r="G291" t="s">
        <v>70</v>
      </c>
      <c r="I291" t="b">
        <v>1</v>
      </c>
      <c r="J291">
        <v>10000</v>
      </c>
    </row>
    <row r="292" spans="1:10" hidden="1">
      <c r="A292" t="s">
        <v>69</v>
      </c>
      <c r="B292">
        <v>29</v>
      </c>
      <c r="C292">
        <v>150000</v>
      </c>
      <c r="D292">
        <v>1</v>
      </c>
      <c r="F292">
        <v>1</v>
      </c>
      <c r="G292" t="s">
        <v>70</v>
      </c>
      <c r="I292" t="b">
        <v>1</v>
      </c>
      <c r="J292">
        <v>150000</v>
      </c>
    </row>
    <row r="293" spans="1:10" hidden="1">
      <c r="A293" t="s">
        <v>69</v>
      </c>
      <c r="B293">
        <v>30</v>
      </c>
      <c r="F293">
        <v>1</v>
      </c>
      <c r="G293" t="s">
        <v>70</v>
      </c>
      <c r="I293" t="b">
        <v>1</v>
      </c>
    </row>
    <row r="294" spans="1:10" hidden="1">
      <c r="A294" t="s">
        <v>69</v>
      </c>
      <c r="B294">
        <v>31</v>
      </c>
      <c r="C294">
        <v>30000</v>
      </c>
      <c r="D294">
        <v>2</v>
      </c>
      <c r="E294">
        <v>46</v>
      </c>
      <c r="F294">
        <v>1</v>
      </c>
      <c r="G294" t="s">
        <v>70</v>
      </c>
      <c r="H294">
        <v>16</v>
      </c>
      <c r="I294" t="b">
        <v>1</v>
      </c>
      <c r="J294">
        <v>30000</v>
      </c>
    </row>
    <row r="295" spans="1:10" hidden="1">
      <c r="A295" t="s">
        <v>69</v>
      </c>
      <c r="B295">
        <v>32</v>
      </c>
      <c r="C295">
        <v>6500</v>
      </c>
      <c r="D295">
        <v>2</v>
      </c>
      <c r="F295">
        <v>1</v>
      </c>
      <c r="G295" t="s">
        <v>70</v>
      </c>
      <c r="I295" t="b">
        <v>1</v>
      </c>
      <c r="J295">
        <v>6500</v>
      </c>
    </row>
    <row r="296" spans="1:10" hidden="1">
      <c r="A296" t="s">
        <v>69</v>
      </c>
      <c r="B296">
        <v>33</v>
      </c>
      <c r="C296">
        <v>3000</v>
      </c>
      <c r="D296">
        <v>1</v>
      </c>
      <c r="F296">
        <v>1</v>
      </c>
      <c r="G296" t="s">
        <v>70</v>
      </c>
      <c r="I296" t="b">
        <v>1</v>
      </c>
      <c r="J296">
        <v>3000</v>
      </c>
    </row>
    <row r="297" spans="1:10" hidden="1">
      <c r="A297" t="s">
        <v>69</v>
      </c>
      <c r="B297">
        <v>34</v>
      </c>
      <c r="C297">
        <v>116299</v>
      </c>
      <c r="D297">
        <v>2</v>
      </c>
      <c r="F297">
        <v>1</v>
      </c>
      <c r="G297" t="s">
        <v>70</v>
      </c>
      <c r="I297" t="b">
        <v>1</v>
      </c>
      <c r="J297">
        <v>108249</v>
      </c>
    </row>
    <row r="298" spans="1:10" hidden="1">
      <c r="A298" t="s">
        <v>69</v>
      </c>
      <c r="B298">
        <v>35</v>
      </c>
      <c r="C298">
        <v>20525</v>
      </c>
      <c r="D298">
        <v>2</v>
      </c>
      <c r="E298">
        <v>37</v>
      </c>
      <c r="F298">
        <v>1</v>
      </c>
      <c r="G298" t="s">
        <v>70</v>
      </c>
      <c r="H298">
        <v>9</v>
      </c>
      <c r="I298" t="b">
        <v>1</v>
      </c>
      <c r="J298">
        <v>20525</v>
      </c>
    </row>
    <row r="299" spans="1:10" hidden="1">
      <c r="A299" t="s">
        <v>69</v>
      </c>
      <c r="B299">
        <v>36</v>
      </c>
      <c r="C299">
        <v>10500</v>
      </c>
      <c r="D299">
        <v>2</v>
      </c>
      <c r="F299">
        <v>1</v>
      </c>
      <c r="G299" t="s">
        <v>70</v>
      </c>
      <c r="I299" t="b">
        <v>1</v>
      </c>
      <c r="J299">
        <v>10500</v>
      </c>
    </row>
    <row r="300" spans="1:10" hidden="1">
      <c r="A300" t="s">
        <v>69</v>
      </c>
      <c r="B300">
        <v>37</v>
      </c>
      <c r="C300">
        <v>52475</v>
      </c>
      <c r="D300">
        <v>4</v>
      </c>
      <c r="F300">
        <v>1</v>
      </c>
      <c r="G300" t="s">
        <v>70</v>
      </c>
      <c r="I300" t="b">
        <v>1</v>
      </c>
      <c r="J300">
        <v>52475</v>
      </c>
    </row>
    <row r="301" spans="1:10" hidden="1">
      <c r="A301" t="s">
        <v>69</v>
      </c>
      <c r="B301">
        <v>38</v>
      </c>
      <c r="C301">
        <v>50500</v>
      </c>
      <c r="D301">
        <v>3</v>
      </c>
      <c r="E301">
        <v>48</v>
      </c>
      <c r="F301">
        <v>1</v>
      </c>
      <c r="G301" t="s">
        <v>70</v>
      </c>
      <c r="H301">
        <v>20</v>
      </c>
      <c r="I301" t="b">
        <v>1</v>
      </c>
      <c r="J301">
        <v>50500</v>
      </c>
    </row>
    <row r="302" spans="1:10" hidden="1">
      <c r="A302" t="s">
        <v>69</v>
      </c>
      <c r="B302">
        <v>39</v>
      </c>
      <c r="C302">
        <v>55380</v>
      </c>
      <c r="D302">
        <v>5</v>
      </c>
      <c r="E302">
        <v>49</v>
      </c>
      <c r="F302">
        <v>1</v>
      </c>
      <c r="G302" t="s">
        <v>70</v>
      </c>
      <c r="H302">
        <v>21</v>
      </c>
      <c r="I302" t="b">
        <v>1</v>
      </c>
      <c r="J302">
        <v>55380</v>
      </c>
    </row>
    <row r="303" spans="1:10" hidden="1">
      <c r="A303" t="s">
        <v>69</v>
      </c>
      <c r="B303">
        <v>40</v>
      </c>
      <c r="C303">
        <v>68306</v>
      </c>
      <c r="D303">
        <v>4</v>
      </c>
      <c r="F303">
        <v>1</v>
      </c>
      <c r="G303" t="s">
        <v>70</v>
      </c>
      <c r="I303" t="b">
        <v>1</v>
      </c>
      <c r="J303">
        <v>68306</v>
      </c>
    </row>
    <row r="304" spans="1:10" hidden="1">
      <c r="A304" t="s">
        <v>69</v>
      </c>
      <c r="B304">
        <v>41</v>
      </c>
      <c r="C304">
        <v>9</v>
      </c>
      <c r="D304">
        <v>2</v>
      </c>
      <c r="F304">
        <v>1</v>
      </c>
      <c r="G304" t="s">
        <v>70</v>
      </c>
      <c r="I304" t="b">
        <v>1</v>
      </c>
      <c r="J304">
        <v>9</v>
      </c>
    </row>
    <row r="305" spans="1:10" hidden="1">
      <c r="A305" t="s">
        <v>69</v>
      </c>
      <c r="B305">
        <v>42</v>
      </c>
      <c r="F305">
        <v>1</v>
      </c>
      <c r="G305" t="s">
        <v>70</v>
      </c>
      <c r="I305" t="b">
        <v>1</v>
      </c>
    </row>
    <row r="306" spans="1:10" hidden="1">
      <c r="A306" t="s">
        <v>69</v>
      </c>
      <c r="B306">
        <v>43</v>
      </c>
      <c r="C306">
        <v>100000</v>
      </c>
      <c r="D306">
        <v>1</v>
      </c>
      <c r="F306">
        <v>1</v>
      </c>
      <c r="G306" t="s">
        <v>70</v>
      </c>
      <c r="I306" t="b">
        <v>1</v>
      </c>
      <c r="J306">
        <v>100000</v>
      </c>
    </row>
    <row r="307" spans="1:10" hidden="1">
      <c r="A307" t="s">
        <v>69</v>
      </c>
      <c r="B307">
        <v>44</v>
      </c>
      <c r="F307">
        <v>1</v>
      </c>
      <c r="G307" t="s">
        <v>70</v>
      </c>
      <c r="I307" t="b">
        <v>1</v>
      </c>
      <c r="J307">
        <v>-822522</v>
      </c>
    </row>
    <row r="308" spans="1:10" hidden="1">
      <c r="A308" t="s">
        <v>72</v>
      </c>
      <c r="B308">
        <v>29</v>
      </c>
      <c r="C308">
        <v>30000</v>
      </c>
      <c r="D308">
        <v>2</v>
      </c>
      <c r="F308">
        <v>0</v>
      </c>
      <c r="G308" t="s">
        <v>73</v>
      </c>
      <c r="I308" t="b">
        <v>1</v>
      </c>
      <c r="J308">
        <v>-70000</v>
      </c>
    </row>
    <row r="309" spans="1:10" hidden="1">
      <c r="B309">
        <v>30</v>
      </c>
      <c r="G309" t="s">
        <v>73</v>
      </c>
      <c r="I309" t="b">
        <v>1</v>
      </c>
    </row>
    <row r="310" spans="1:10" hidden="1">
      <c r="B310">
        <v>31</v>
      </c>
      <c r="G310" t="s">
        <v>73</v>
      </c>
      <c r="I310" t="b">
        <v>1</v>
      </c>
      <c r="J310">
        <v>-265000</v>
      </c>
    </row>
    <row r="311" spans="1:10" hidden="1">
      <c r="A311" t="s">
        <v>72</v>
      </c>
      <c r="B311">
        <v>32</v>
      </c>
      <c r="C311">
        <v>2080</v>
      </c>
      <c r="D311">
        <v>1</v>
      </c>
      <c r="F311">
        <v>0</v>
      </c>
      <c r="G311" t="s">
        <v>73</v>
      </c>
      <c r="I311" t="b">
        <v>1</v>
      </c>
      <c r="J311">
        <v>-275420</v>
      </c>
    </row>
    <row r="312" spans="1:10" hidden="1">
      <c r="A312" t="s">
        <v>72</v>
      </c>
      <c r="B312">
        <v>33</v>
      </c>
      <c r="C312">
        <v>1500</v>
      </c>
      <c r="D312">
        <v>1</v>
      </c>
      <c r="F312">
        <v>0</v>
      </c>
      <c r="G312" t="s">
        <v>73</v>
      </c>
      <c r="I312" t="b">
        <v>1</v>
      </c>
      <c r="J312">
        <v>-49500</v>
      </c>
    </row>
    <row r="313" spans="1:10" hidden="1">
      <c r="A313" t="s">
        <v>72</v>
      </c>
      <c r="B313">
        <v>34</v>
      </c>
      <c r="C313">
        <v>30000</v>
      </c>
      <c r="D313">
        <v>1</v>
      </c>
      <c r="F313">
        <v>0</v>
      </c>
      <c r="G313" t="s">
        <v>73</v>
      </c>
      <c r="I313" t="b">
        <v>1</v>
      </c>
      <c r="J313">
        <v>-65000</v>
      </c>
    </row>
    <row r="314" spans="1:10" hidden="1">
      <c r="A314" t="s">
        <v>72</v>
      </c>
      <c r="B314">
        <v>35</v>
      </c>
      <c r="C314">
        <v>122175</v>
      </c>
      <c r="D314">
        <v>5</v>
      </c>
      <c r="E314">
        <v>21</v>
      </c>
      <c r="F314">
        <v>0</v>
      </c>
      <c r="G314" t="s">
        <v>73</v>
      </c>
      <c r="H314">
        <v>-6</v>
      </c>
      <c r="I314" t="b">
        <v>1</v>
      </c>
      <c r="J314">
        <v>42175</v>
      </c>
    </row>
    <row r="315" spans="1:10" hidden="1">
      <c r="A315" t="s">
        <v>72</v>
      </c>
      <c r="B315">
        <v>36</v>
      </c>
      <c r="C315">
        <v>1500</v>
      </c>
      <c r="D315">
        <v>1</v>
      </c>
      <c r="F315">
        <v>0</v>
      </c>
      <c r="G315" t="s">
        <v>73</v>
      </c>
      <c r="I315" t="b">
        <v>1</v>
      </c>
      <c r="J315">
        <v>-76000</v>
      </c>
    </row>
    <row r="316" spans="1:10" hidden="1">
      <c r="A316" t="s">
        <v>72</v>
      </c>
      <c r="B316">
        <v>37</v>
      </c>
      <c r="C316">
        <v>120000</v>
      </c>
      <c r="D316">
        <v>4</v>
      </c>
      <c r="F316">
        <v>0</v>
      </c>
      <c r="G316" t="s">
        <v>73</v>
      </c>
      <c r="I316" t="b">
        <v>1</v>
      </c>
      <c r="J316">
        <v>-137000</v>
      </c>
    </row>
    <row r="317" spans="1:10" hidden="1">
      <c r="A317" t="s">
        <v>72</v>
      </c>
      <c r="B317">
        <v>38</v>
      </c>
      <c r="C317">
        <v>65000</v>
      </c>
      <c r="D317">
        <v>3</v>
      </c>
      <c r="E317">
        <v>22</v>
      </c>
      <c r="F317">
        <v>0</v>
      </c>
      <c r="G317" t="s">
        <v>73</v>
      </c>
      <c r="H317">
        <v>-10</v>
      </c>
      <c r="I317" t="b">
        <v>1</v>
      </c>
      <c r="J317">
        <v>-143584</v>
      </c>
    </row>
    <row r="318" spans="1:10" hidden="1">
      <c r="A318" t="s">
        <v>72</v>
      </c>
      <c r="B318">
        <v>39</v>
      </c>
      <c r="C318">
        <v>300</v>
      </c>
      <c r="D318">
        <v>2</v>
      </c>
      <c r="E318">
        <v>21</v>
      </c>
      <c r="F318">
        <v>0</v>
      </c>
      <c r="G318" t="s">
        <v>73</v>
      </c>
      <c r="H318">
        <v>-4</v>
      </c>
      <c r="I318" t="b">
        <v>1</v>
      </c>
      <c r="J318">
        <v>-243152</v>
      </c>
    </row>
    <row r="319" spans="1:10" hidden="1">
      <c r="A319" t="s">
        <v>72</v>
      </c>
      <c r="B319">
        <v>40</v>
      </c>
      <c r="C319">
        <v>13637</v>
      </c>
      <c r="D319">
        <v>4</v>
      </c>
      <c r="F319">
        <v>0</v>
      </c>
      <c r="G319" t="s">
        <v>73</v>
      </c>
      <c r="I319" t="b">
        <v>1</v>
      </c>
      <c r="J319">
        <v>-318863</v>
      </c>
    </row>
    <row r="320" spans="1:10" hidden="1">
      <c r="A320" t="s">
        <v>75</v>
      </c>
      <c r="B320">
        <v>33</v>
      </c>
      <c r="C320">
        <v>5000</v>
      </c>
      <c r="D320">
        <v>1</v>
      </c>
      <c r="F320">
        <v>1</v>
      </c>
      <c r="G320" t="s">
        <v>77</v>
      </c>
      <c r="I320" t="b">
        <v>1</v>
      </c>
      <c r="J320">
        <v>5000</v>
      </c>
    </row>
    <row r="321" spans="1:10" hidden="1">
      <c r="A321" t="s">
        <v>75</v>
      </c>
      <c r="B321">
        <v>34</v>
      </c>
      <c r="F321">
        <v>1</v>
      </c>
      <c r="G321" t="s">
        <v>77</v>
      </c>
      <c r="I321" t="b">
        <v>1</v>
      </c>
    </row>
    <row r="322" spans="1:10" hidden="1">
      <c r="A322" t="s">
        <v>75</v>
      </c>
      <c r="B322">
        <v>35</v>
      </c>
      <c r="C322">
        <v>7500</v>
      </c>
      <c r="D322">
        <v>1</v>
      </c>
      <c r="E322">
        <v>38</v>
      </c>
      <c r="F322">
        <v>1</v>
      </c>
      <c r="G322" t="s">
        <v>77</v>
      </c>
      <c r="I322" t="b">
        <v>1</v>
      </c>
      <c r="J322">
        <v>7500</v>
      </c>
    </row>
    <row r="323" spans="1:10" hidden="1">
      <c r="A323" t="s">
        <v>75</v>
      </c>
      <c r="B323">
        <v>36</v>
      </c>
      <c r="F323">
        <v>1</v>
      </c>
      <c r="G323" t="s">
        <v>77</v>
      </c>
      <c r="I323" t="b">
        <v>1</v>
      </c>
    </row>
    <row r="324" spans="1:10" hidden="1">
      <c r="A324" t="s">
        <v>75</v>
      </c>
      <c r="B324">
        <v>37</v>
      </c>
      <c r="E324">
        <v>35</v>
      </c>
      <c r="F324">
        <v>1</v>
      </c>
      <c r="G324" t="s">
        <v>77</v>
      </c>
      <c r="H324">
        <v>10</v>
      </c>
      <c r="I324" t="b">
        <v>1</v>
      </c>
    </row>
    <row r="325" spans="1:10" hidden="1">
      <c r="A325" t="s">
        <v>75</v>
      </c>
      <c r="B325">
        <v>38</v>
      </c>
      <c r="C325">
        <v>13858</v>
      </c>
      <c r="D325">
        <v>3</v>
      </c>
      <c r="F325">
        <v>1</v>
      </c>
      <c r="G325" t="s">
        <v>77</v>
      </c>
      <c r="I325" t="b">
        <v>1</v>
      </c>
      <c r="J325">
        <v>13858</v>
      </c>
    </row>
    <row r="326" spans="1:10" hidden="1">
      <c r="A326" t="s">
        <v>75</v>
      </c>
      <c r="B326">
        <v>39</v>
      </c>
      <c r="F326">
        <v>1</v>
      </c>
      <c r="G326" t="s">
        <v>77</v>
      </c>
      <c r="I326" t="b">
        <v>1</v>
      </c>
    </row>
    <row r="327" spans="1:10" hidden="1">
      <c r="A327" t="s">
        <v>75</v>
      </c>
      <c r="B327">
        <v>40</v>
      </c>
      <c r="E327">
        <v>39</v>
      </c>
      <c r="F327">
        <v>1</v>
      </c>
      <c r="G327" t="s">
        <v>77</v>
      </c>
      <c r="H327">
        <v>9</v>
      </c>
      <c r="I327" t="b">
        <v>1</v>
      </c>
    </row>
    <row r="328" spans="1:10" hidden="1">
      <c r="A328" t="s">
        <v>75</v>
      </c>
      <c r="B328">
        <v>41</v>
      </c>
      <c r="F328">
        <v>1</v>
      </c>
      <c r="G328" t="s">
        <v>77</v>
      </c>
      <c r="I328" t="b">
        <v>1</v>
      </c>
      <c r="J328">
        <v>-20000</v>
      </c>
    </row>
    <row r="329" spans="1:10" hidden="1">
      <c r="A329" t="s">
        <v>78</v>
      </c>
      <c r="B329">
        <v>31</v>
      </c>
      <c r="C329">
        <v>250000</v>
      </c>
      <c r="D329">
        <v>2</v>
      </c>
      <c r="F329">
        <v>1</v>
      </c>
      <c r="G329" t="s">
        <v>80</v>
      </c>
      <c r="I329" t="b">
        <v>1</v>
      </c>
      <c r="J329">
        <v>250000</v>
      </c>
    </row>
    <row r="330" spans="1:10" hidden="1">
      <c r="A330" t="s">
        <v>78</v>
      </c>
      <c r="B330">
        <v>32</v>
      </c>
      <c r="C330">
        <v>243882</v>
      </c>
      <c r="D330">
        <v>2</v>
      </c>
      <c r="E330">
        <v>29</v>
      </c>
      <c r="F330">
        <v>1</v>
      </c>
      <c r="G330" t="s">
        <v>80</v>
      </c>
      <c r="H330">
        <v>9</v>
      </c>
      <c r="I330" t="b">
        <v>1</v>
      </c>
      <c r="J330">
        <v>243882</v>
      </c>
    </row>
    <row r="331" spans="1:10" hidden="1">
      <c r="A331" t="s">
        <v>78</v>
      </c>
      <c r="B331">
        <v>33</v>
      </c>
      <c r="C331">
        <v>300000</v>
      </c>
      <c r="D331">
        <v>2</v>
      </c>
      <c r="F331">
        <v>1</v>
      </c>
      <c r="G331" t="s">
        <v>80</v>
      </c>
      <c r="I331" t="b">
        <v>1</v>
      </c>
      <c r="J331">
        <v>200000</v>
      </c>
    </row>
    <row r="332" spans="1:10" hidden="1">
      <c r="A332" t="s">
        <v>78</v>
      </c>
      <c r="B332">
        <v>34</v>
      </c>
      <c r="C332">
        <v>130000</v>
      </c>
      <c r="D332">
        <v>3</v>
      </c>
      <c r="E332">
        <v>32</v>
      </c>
      <c r="F332">
        <v>1</v>
      </c>
      <c r="G332" t="s">
        <v>80</v>
      </c>
      <c r="H332">
        <v>8</v>
      </c>
      <c r="I332" t="b">
        <v>1</v>
      </c>
      <c r="J332">
        <v>23250</v>
      </c>
    </row>
    <row r="333" spans="1:10" hidden="1">
      <c r="A333" t="s">
        <v>78</v>
      </c>
      <c r="B333">
        <v>35</v>
      </c>
      <c r="C333">
        <v>100000</v>
      </c>
      <c r="D333">
        <v>2</v>
      </c>
      <c r="E333">
        <v>33</v>
      </c>
      <c r="F333">
        <v>1</v>
      </c>
      <c r="G333" t="s">
        <v>80</v>
      </c>
      <c r="H333">
        <v>8</v>
      </c>
      <c r="I333" t="b">
        <v>1</v>
      </c>
      <c r="J333">
        <v>100000</v>
      </c>
    </row>
    <row r="334" spans="1:10" hidden="1">
      <c r="A334" t="s">
        <v>78</v>
      </c>
      <c r="B334">
        <v>36</v>
      </c>
      <c r="C334">
        <v>239840</v>
      </c>
      <c r="D334">
        <v>4</v>
      </c>
      <c r="F334">
        <v>1</v>
      </c>
      <c r="G334" t="s">
        <v>80</v>
      </c>
      <c r="I334" t="b">
        <v>1</v>
      </c>
      <c r="J334">
        <v>-264647</v>
      </c>
    </row>
    <row r="335" spans="1:10" hidden="1">
      <c r="A335" t="s">
        <v>78</v>
      </c>
      <c r="B335">
        <v>37</v>
      </c>
      <c r="C335">
        <v>150320</v>
      </c>
      <c r="D335">
        <v>5</v>
      </c>
      <c r="E335">
        <v>35</v>
      </c>
      <c r="F335">
        <v>1</v>
      </c>
      <c r="G335" t="s">
        <v>80</v>
      </c>
      <c r="H335">
        <v>9</v>
      </c>
      <c r="I335" t="b">
        <v>1</v>
      </c>
      <c r="J335">
        <v>-134125</v>
      </c>
    </row>
    <row r="336" spans="1:10" hidden="1">
      <c r="A336" t="s">
        <v>78</v>
      </c>
      <c r="B336">
        <v>38</v>
      </c>
      <c r="C336">
        <v>200600</v>
      </c>
      <c r="D336">
        <v>6</v>
      </c>
      <c r="F336">
        <v>1</v>
      </c>
      <c r="G336" t="s">
        <v>80</v>
      </c>
      <c r="I336" t="b">
        <v>1</v>
      </c>
      <c r="J336">
        <v>-387400</v>
      </c>
    </row>
    <row r="337" spans="1:10" hidden="1">
      <c r="A337" t="s">
        <v>78</v>
      </c>
      <c r="B337">
        <v>39</v>
      </c>
      <c r="C337">
        <v>80000</v>
      </c>
      <c r="D337">
        <v>4</v>
      </c>
      <c r="E337">
        <v>32</v>
      </c>
      <c r="F337">
        <v>1</v>
      </c>
      <c r="G337" t="s">
        <v>80</v>
      </c>
      <c r="H337">
        <v>7</v>
      </c>
      <c r="I337" t="b">
        <v>1</v>
      </c>
      <c r="J337">
        <v>-233950</v>
      </c>
    </row>
    <row r="338" spans="1:10" hidden="1">
      <c r="A338" t="s">
        <v>78</v>
      </c>
      <c r="B338">
        <v>40</v>
      </c>
      <c r="C338">
        <v>70000</v>
      </c>
      <c r="D338">
        <v>2</v>
      </c>
      <c r="F338">
        <v>1</v>
      </c>
      <c r="G338" t="s">
        <v>80</v>
      </c>
      <c r="I338" t="b">
        <v>1</v>
      </c>
      <c r="J338">
        <v>-143800</v>
      </c>
    </row>
    <row r="339" spans="1:10" hidden="1">
      <c r="A339" t="s">
        <v>81</v>
      </c>
      <c r="B339">
        <v>33</v>
      </c>
      <c r="C339">
        <v>105000</v>
      </c>
      <c r="D339">
        <v>3</v>
      </c>
      <c r="F339">
        <v>1</v>
      </c>
      <c r="G339" t="s">
        <v>83</v>
      </c>
      <c r="I339" t="b">
        <v>1</v>
      </c>
      <c r="J339">
        <v>-16547</v>
      </c>
    </row>
    <row r="340" spans="1:10" hidden="1">
      <c r="A340" t="s">
        <v>81</v>
      </c>
      <c r="B340">
        <v>34</v>
      </c>
      <c r="C340">
        <v>10040</v>
      </c>
      <c r="D340">
        <v>1</v>
      </c>
      <c r="F340">
        <v>1</v>
      </c>
      <c r="G340" t="s">
        <v>83</v>
      </c>
      <c r="I340" t="b">
        <v>1</v>
      </c>
      <c r="J340">
        <v>12202</v>
      </c>
    </row>
    <row r="341" spans="1:10" hidden="1">
      <c r="A341" t="s">
        <v>81</v>
      </c>
      <c r="B341">
        <v>35</v>
      </c>
      <c r="E341">
        <v>45</v>
      </c>
      <c r="F341">
        <v>1</v>
      </c>
      <c r="G341" t="s">
        <v>83</v>
      </c>
      <c r="H341">
        <v>-8</v>
      </c>
      <c r="I341" t="b">
        <v>1</v>
      </c>
      <c r="J341">
        <v>27038</v>
      </c>
    </row>
    <row r="342" spans="1:10" hidden="1">
      <c r="A342" t="s">
        <v>81</v>
      </c>
      <c r="B342">
        <v>36</v>
      </c>
      <c r="C342">
        <v>63585</v>
      </c>
      <c r="D342">
        <v>2</v>
      </c>
      <c r="F342">
        <v>1</v>
      </c>
      <c r="G342" t="s">
        <v>83</v>
      </c>
      <c r="I342" t="b">
        <v>1</v>
      </c>
      <c r="J342">
        <v>-63585</v>
      </c>
    </row>
    <row r="343" spans="1:10" hidden="1">
      <c r="A343" t="s">
        <v>81</v>
      </c>
      <c r="B343">
        <v>37</v>
      </c>
      <c r="F343">
        <v>1</v>
      </c>
      <c r="G343" t="s">
        <v>83</v>
      </c>
      <c r="I343" t="b">
        <v>1</v>
      </c>
      <c r="J343">
        <v>10000</v>
      </c>
    </row>
    <row r="344" spans="1:10" hidden="1">
      <c r="A344" t="s">
        <v>81</v>
      </c>
      <c r="B344">
        <v>38</v>
      </c>
      <c r="C344">
        <v>10000</v>
      </c>
      <c r="D344">
        <v>1</v>
      </c>
      <c r="E344">
        <v>51</v>
      </c>
      <c r="F344">
        <v>1</v>
      </c>
      <c r="G344" t="s">
        <v>83</v>
      </c>
      <c r="H344">
        <v>-2</v>
      </c>
      <c r="I344" t="b">
        <v>1</v>
      </c>
      <c r="J344">
        <v>78630</v>
      </c>
    </row>
    <row r="345" spans="1:10" hidden="1">
      <c r="A345" t="s">
        <v>81</v>
      </c>
      <c r="B345">
        <v>39</v>
      </c>
      <c r="C345">
        <v>51750</v>
      </c>
      <c r="D345">
        <v>2</v>
      </c>
      <c r="F345">
        <v>1</v>
      </c>
      <c r="G345" t="s">
        <v>83</v>
      </c>
      <c r="I345" t="b">
        <v>1</v>
      </c>
      <c r="J345">
        <v>-9376</v>
      </c>
    </row>
    <row r="346" spans="1:10" hidden="1">
      <c r="A346" t="s">
        <v>81</v>
      </c>
      <c r="B346">
        <v>40</v>
      </c>
      <c r="C346">
        <v>252870</v>
      </c>
      <c r="D346">
        <v>4</v>
      </c>
      <c r="E346">
        <v>58</v>
      </c>
      <c r="F346">
        <v>1</v>
      </c>
      <c r="G346" t="s">
        <v>83</v>
      </c>
      <c r="H346">
        <v>-7</v>
      </c>
      <c r="I346" t="b">
        <v>1</v>
      </c>
      <c r="J346">
        <v>11678</v>
      </c>
    </row>
    <row r="347" spans="1:10">
      <c r="A347" t="s">
        <v>8</v>
      </c>
      <c r="B347">
        <v>27</v>
      </c>
      <c r="C347">
        <v>19080</v>
      </c>
      <c r="D347">
        <v>1</v>
      </c>
      <c r="F347">
        <v>0</v>
      </c>
      <c r="G347" t="s">
        <v>6</v>
      </c>
      <c r="I347" t="b">
        <v>1</v>
      </c>
      <c r="J347">
        <v>-16080</v>
      </c>
    </row>
    <row r="348" spans="1:10">
      <c r="A348" t="s">
        <v>8</v>
      </c>
      <c r="B348">
        <v>28</v>
      </c>
      <c r="F348">
        <v>0</v>
      </c>
      <c r="G348" t="s">
        <v>6</v>
      </c>
      <c r="I348" t="b">
        <v>1</v>
      </c>
      <c r="J348">
        <v>5865</v>
      </c>
    </row>
    <row r="349" spans="1:10">
      <c r="A349" t="s">
        <v>8</v>
      </c>
      <c r="B349">
        <v>29</v>
      </c>
      <c r="F349">
        <v>0</v>
      </c>
      <c r="G349" t="s">
        <v>6</v>
      </c>
      <c r="I349" t="b">
        <v>1</v>
      </c>
      <c r="J349">
        <v>9406</v>
      </c>
    </row>
    <row r="350" spans="1:10">
      <c r="A350" t="s">
        <v>8</v>
      </c>
      <c r="B350">
        <v>30</v>
      </c>
      <c r="F350">
        <v>0</v>
      </c>
      <c r="G350" t="s">
        <v>6</v>
      </c>
      <c r="I350" t="b">
        <v>1</v>
      </c>
      <c r="J350">
        <v>650</v>
      </c>
    </row>
    <row r="351" spans="1:10">
      <c r="A351" t="s">
        <v>8</v>
      </c>
      <c r="B351">
        <v>31</v>
      </c>
      <c r="C351">
        <v>10000</v>
      </c>
      <c r="D351">
        <v>2</v>
      </c>
      <c r="F351">
        <v>0</v>
      </c>
      <c r="G351" t="s">
        <v>6</v>
      </c>
      <c r="I351" t="b">
        <v>1</v>
      </c>
      <c r="J351">
        <v>-10000</v>
      </c>
    </row>
    <row r="352" spans="1:10">
      <c r="A352" t="s">
        <v>8</v>
      </c>
      <c r="B352">
        <v>32</v>
      </c>
      <c r="F352">
        <v>0</v>
      </c>
      <c r="G352" t="s">
        <v>6</v>
      </c>
      <c r="I352" t="b">
        <v>1</v>
      </c>
      <c r="J352">
        <v>32780</v>
      </c>
    </row>
    <row r="353" spans="1:10">
      <c r="A353" t="s">
        <v>8</v>
      </c>
      <c r="B353">
        <v>33</v>
      </c>
      <c r="C353">
        <v>6000</v>
      </c>
      <c r="D353">
        <v>1</v>
      </c>
      <c r="F353">
        <v>0</v>
      </c>
      <c r="G353" t="s">
        <v>6</v>
      </c>
      <c r="I353" t="b">
        <v>1</v>
      </c>
      <c r="J353">
        <v>-5270</v>
      </c>
    </row>
    <row r="354" spans="1:10">
      <c r="A354" t="s">
        <v>8</v>
      </c>
      <c r="B354">
        <v>34</v>
      </c>
      <c r="F354">
        <v>0</v>
      </c>
      <c r="G354" t="s">
        <v>6</v>
      </c>
      <c r="I354" t="b">
        <v>1</v>
      </c>
    </row>
    <row r="355" spans="1:10">
      <c r="A355" t="s">
        <v>8</v>
      </c>
      <c r="B355">
        <v>35</v>
      </c>
      <c r="E355">
        <v>19</v>
      </c>
      <c r="F355">
        <v>0</v>
      </c>
      <c r="G355" t="s">
        <v>6</v>
      </c>
      <c r="H355">
        <v>38</v>
      </c>
      <c r="I355" t="b">
        <v>1</v>
      </c>
      <c r="J355">
        <v>400</v>
      </c>
    </row>
    <row r="356" spans="1:10">
      <c r="A356" t="s">
        <v>8</v>
      </c>
      <c r="B356">
        <v>36</v>
      </c>
      <c r="E356">
        <v>19</v>
      </c>
      <c r="F356">
        <v>0</v>
      </c>
      <c r="G356" t="s">
        <v>6</v>
      </c>
      <c r="I356" t="b">
        <v>1</v>
      </c>
      <c r="J356">
        <v>50000</v>
      </c>
    </row>
    <row r="357" spans="1:10">
      <c r="A357" t="s">
        <v>8</v>
      </c>
      <c r="B357">
        <v>37</v>
      </c>
      <c r="E357">
        <v>19</v>
      </c>
      <c r="F357">
        <v>0</v>
      </c>
      <c r="G357" t="s">
        <v>6</v>
      </c>
      <c r="I357" t="b">
        <v>1</v>
      </c>
      <c r="J357">
        <v>31450</v>
      </c>
    </row>
    <row r="358" spans="1:10">
      <c r="A358" t="s">
        <v>8</v>
      </c>
      <c r="B358">
        <v>38</v>
      </c>
      <c r="E358">
        <v>31</v>
      </c>
      <c r="F358">
        <v>0</v>
      </c>
      <c r="G358" t="s">
        <v>6</v>
      </c>
      <c r="H358">
        <v>24</v>
      </c>
      <c r="I358" t="b">
        <v>1</v>
      </c>
      <c r="J358">
        <v>5000</v>
      </c>
    </row>
    <row r="359" spans="1:10">
      <c r="A359" t="s">
        <v>8</v>
      </c>
      <c r="B359">
        <v>39</v>
      </c>
      <c r="E359">
        <v>31</v>
      </c>
      <c r="F359">
        <v>0</v>
      </c>
      <c r="G359" t="s">
        <v>6</v>
      </c>
      <c r="I359" t="b">
        <v>1</v>
      </c>
      <c r="J359">
        <v>5000</v>
      </c>
    </row>
    <row r="360" spans="1:10">
      <c r="A360" t="s">
        <v>8</v>
      </c>
      <c r="B360">
        <v>40</v>
      </c>
      <c r="C360">
        <v>69300</v>
      </c>
      <c r="D360">
        <v>3</v>
      </c>
      <c r="E360">
        <v>35</v>
      </c>
      <c r="F360">
        <v>0</v>
      </c>
      <c r="G360" t="s">
        <v>6</v>
      </c>
      <c r="H360">
        <v>21</v>
      </c>
      <c r="I360" t="b">
        <v>1</v>
      </c>
      <c r="J360">
        <v>10700</v>
      </c>
    </row>
    <row r="361" spans="1:10" hidden="1">
      <c r="A361" t="s">
        <v>9</v>
      </c>
      <c r="B361">
        <v>29</v>
      </c>
      <c r="F361">
        <v>0</v>
      </c>
      <c r="G361" t="s">
        <v>11</v>
      </c>
      <c r="I361" t="b">
        <v>1</v>
      </c>
      <c r="J361">
        <v>104233</v>
      </c>
    </row>
    <row r="362" spans="1:10" hidden="1">
      <c r="A362" t="s">
        <v>9</v>
      </c>
      <c r="B362">
        <v>30</v>
      </c>
      <c r="C362">
        <v>133000</v>
      </c>
      <c r="D362">
        <v>2</v>
      </c>
      <c r="F362">
        <v>0</v>
      </c>
      <c r="G362" t="s">
        <v>11</v>
      </c>
      <c r="I362" t="b">
        <v>1</v>
      </c>
      <c r="J362">
        <v>-18499</v>
      </c>
    </row>
    <row r="363" spans="1:10" hidden="1">
      <c r="A363" t="s">
        <v>9</v>
      </c>
      <c r="B363">
        <v>31</v>
      </c>
      <c r="C363">
        <v>175000</v>
      </c>
      <c r="D363">
        <v>4</v>
      </c>
      <c r="F363">
        <v>0</v>
      </c>
      <c r="G363" t="s">
        <v>11</v>
      </c>
      <c r="I363" t="b">
        <v>1</v>
      </c>
      <c r="J363">
        <v>-157152</v>
      </c>
    </row>
    <row r="364" spans="1:10" hidden="1">
      <c r="A364" t="s">
        <v>9</v>
      </c>
      <c r="B364">
        <v>32</v>
      </c>
      <c r="C364">
        <v>20000</v>
      </c>
      <c r="D364">
        <v>1</v>
      </c>
      <c r="F364">
        <v>0</v>
      </c>
      <c r="G364" t="s">
        <v>11</v>
      </c>
      <c r="I364" t="b">
        <v>1</v>
      </c>
      <c r="J364">
        <v>-19819</v>
      </c>
    </row>
    <row r="365" spans="1:10" hidden="1">
      <c r="A365" t="s">
        <v>9</v>
      </c>
      <c r="B365">
        <v>33</v>
      </c>
      <c r="C365">
        <v>20000</v>
      </c>
      <c r="D365">
        <v>1</v>
      </c>
      <c r="F365">
        <v>0</v>
      </c>
      <c r="G365" t="s">
        <v>11</v>
      </c>
      <c r="I365" t="b">
        <v>1</v>
      </c>
      <c r="J365">
        <v>38479</v>
      </c>
    </row>
    <row r="366" spans="1:10" hidden="1">
      <c r="A366" t="s">
        <v>9</v>
      </c>
      <c r="B366">
        <v>34</v>
      </c>
      <c r="C366">
        <v>140000</v>
      </c>
      <c r="D366">
        <v>3</v>
      </c>
      <c r="F366">
        <v>0</v>
      </c>
      <c r="G366" t="s">
        <v>11</v>
      </c>
      <c r="I366" t="b">
        <v>1</v>
      </c>
      <c r="J366">
        <v>-140000</v>
      </c>
    </row>
    <row r="367" spans="1:10" hidden="1">
      <c r="A367" t="s">
        <v>9</v>
      </c>
      <c r="B367">
        <v>35</v>
      </c>
      <c r="C367">
        <v>308000</v>
      </c>
      <c r="D367">
        <v>7</v>
      </c>
      <c r="E367">
        <v>51</v>
      </c>
      <c r="F367">
        <v>0</v>
      </c>
      <c r="G367" t="s">
        <v>11</v>
      </c>
      <c r="H367">
        <v>4</v>
      </c>
      <c r="I367" t="b">
        <v>1</v>
      </c>
      <c r="J367">
        <v>-301624</v>
      </c>
    </row>
    <row r="368" spans="1:10" hidden="1">
      <c r="A368" t="s">
        <v>9</v>
      </c>
      <c r="B368">
        <v>36</v>
      </c>
      <c r="C368">
        <v>230000</v>
      </c>
      <c r="D368">
        <v>6</v>
      </c>
      <c r="E368">
        <v>51</v>
      </c>
      <c r="F368">
        <v>0</v>
      </c>
      <c r="G368" t="s">
        <v>11</v>
      </c>
      <c r="I368" t="b">
        <v>1</v>
      </c>
      <c r="J368">
        <v>-117442</v>
      </c>
    </row>
    <row r="369" spans="1:10" hidden="1">
      <c r="A369" t="s">
        <v>9</v>
      </c>
      <c r="B369">
        <v>37</v>
      </c>
      <c r="C369">
        <v>142000</v>
      </c>
      <c r="D369">
        <v>5</v>
      </c>
      <c r="E369">
        <v>51</v>
      </c>
      <c r="F369">
        <v>0</v>
      </c>
      <c r="G369" t="s">
        <v>11</v>
      </c>
      <c r="I369" t="b">
        <v>1</v>
      </c>
      <c r="J369">
        <v>-92000</v>
      </c>
    </row>
    <row r="370" spans="1:10" hidden="1">
      <c r="A370" t="s">
        <v>9</v>
      </c>
      <c r="B370">
        <v>38</v>
      </c>
      <c r="C370">
        <v>290000</v>
      </c>
      <c r="D370">
        <v>5</v>
      </c>
      <c r="E370">
        <v>55</v>
      </c>
      <c r="F370">
        <v>0</v>
      </c>
      <c r="G370" t="s">
        <v>11</v>
      </c>
      <c r="H370">
        <v>3</v>
      </c>
      <c r="I370" t="b">
        <v>1</v>
      </c>
      <c r="J370">
        <v>-290000</v>
      </c>
    </row>
    <row r="371" spans="1:10" hidden="1">
      <c r="A371" t="s">
        <v>9</v>
      </c>
      <c r="B371">
        <v>39</v>
      </c>
      <c r="C371">
        <v>243000</v>
      </c>
      <c r="D371">
        <v>5</v>
      </c>
      <c r="E371">
        <v>55</v>
      </c>
      <c r="F371">
        <v>0</v>
      </c>
      <c r="G371" t="s">
        <v>11</v>
      </c>
      <c r="I371" t="b">
        <v>1</v>
      </c>
      <c r="J371">
        <v>-40000</v>
      </c>
    </row>
    <row r="372" spans="1:10" hidden="1">
      <c r="A372" t="s">
        <v>9</v>
      </c>
      <c r="B372">
        <v>40</v>
      </c>
      <c r="C372">
        <v>143500</v>
      </c>
      <c r="D372">
        <v>6</v>
      </c>
      <c r="E372">
        <v>55</v>
      </c>
      <c r="F372">
        <v>0</v>
      </c>
      <c r="G372" t="s">
        <v>11</v>
      </c>
      <c r="I372" t="b">
        <v>1</v>
      </c>
      <c r="J372">
        <v>-143500</v>
      </c>
    </row>
    <row r="373" spans="1:10" hidden="1">
      <c r="A373" t="s">
        <v>9</v>
      </c>
      <c r="B373">
        <v>41</v>
      </c>
      <c r="E373">
        <v>55</v>
      </c>
      <c r="F373">
        <v>0</v>
      </c>
      <c r="G373" t="s">
        <v>11</v>
      </c>
      <c r="I373" t="b">
        <v>1</v>
      </c>
    </row>
    <row r="374" spans="1:10" hidden="1">
      <c r="A374" t="s">
        <v>9</v>
      </c>
      <c r="B374">
        <v>42</v>
      </c>
      <c r="E374">
        <v>55</v>
      </c>
      <c r="F374">
        <v>0</v>
      </c>
      <c r="G374" t="s">
        <v>11</v>
      </c>
      <c r="I374" t="b">
        <v>1</v>
      </c>
    </row>
    <row r="375" spans="1:10" hidden="1">
      <c r="A375" t="s">
        <v>9</v>
      </c>
      <c r="B375">
        <v>43</v>
      </c>
      <c r="E375">
        <v>55</v>
      </c>
      <c r="F375">
        <v>0</v>
      </c>
      <c r="G375" t="s">
        <v>11</v>
      </c>
      <c r="I375" t="b">
        <v>1</v>
      </c>
    </row>
    <row r="376" spans="1:10" hidden="1">
      <c r="A376" t="s">
        <v>9</v>
      </c>
      <c r="B376">
        <v>44</v>
      </c>
      <c r="C376">
        <v>100000</v>
      </c>
      <c r="D376">
        <v>1</v>
      </c>
      <c r="E376">
        <v>55</v>
      </c>
      <c r="F376">
        <v>0</v>
      </c>
      <c r="G376" t="s">
        <v>11</v>
      </c>
      <c r="I376" t="b">
        <v>1</v>
      </c>
    </row>
    <row r="377" spans="1:10" hidden="1">
      <c r="A377" t="s">
        <v>12</v>
      </c>
      <c r="B377">
        <v>32</v>
      </c>
      <c r="C377">
        <v>10000</v>
      </c>
      <c r="D377">
        <v>1</v>
      </c>
      <c r="F377">
        <v>0</v>
      </c>
      <c r="G377" t="s">
        <v>13</v>
      </c>
      <c r="I377" t="b">
        <v>1</v>
      </c>
      <c r="J377">
        <v>-10000</v>
      </c>
    </row>
    <row r="378" spans="1:10" hidden="1">
      <c r="A378" t="s">
        <v>12</v>
      </c>
      <c r="B378">
        <v>33</v>
      </c>
      <c r="E378">
        <v>42</v>
      </c>
      <c r="F378">
        <v>0</v>
      </c>
      <c r="G378" t="s">
        <v>13</v>
      </c>
      <c r="H378">
        <v>2</v>
      </c>
      <c r="I378" t="b">
        <v>1</v>
      </c>
      <c r="J378">
        <v>160000</v>
      </c>
    </row>
    <row r="379" spans="1:10" hidden="1">
      <c r="A379" t="s">
        <v>12</v>
      </c>
      <c r="B379">
        <v>34</v>
      </c>
      <c r="C379">
        <v>36000</v>
      </c>
      <c r="D379">
        <v>2</v>
      </c>
      <c r="F379">
        <v>0</v>
      </c>
      <c r="G379" t="s">
        <v>13</v>
      </c>
      <c r="I379" t="b">
        <v>1</v>
      </c>
      <c r="J379">
        <v>264000</v>
      </c>
    </row>
    <row r="380" spans="1:10" hidden="1">
      <c r="A380" t="s">
        <v>12</v>
      </c>
      <c r="B380">
        <v>35</v>
      </c>
      <c r="C380">
        <v>21550</v>
      </c>
      <c r="D380">
        <v>2</v>
      </c>
      <c r="F380">
        <v>0</v>
      </c>
      <c r="G380" t="s">
        <v>13</v>
      </c>
      <c r="I380" t="b">
        <v>1</v>
      </c>
      <c r="J380">
        <v>128450</v>
      </c>
    </row>
    <row r="381" spans="1:10" hidden="1">
      <c r="A381" t="s">
        <v>12</v>
      </c>
      <c r="B381">
        <v>36</v>
      </c>
      <c r="C381">
        <v>72000</v>
      </c>
      <c r="D381">
        <v>3</v>
      </c>
      <c r="F381">
        <v>0</v>
      </c>
      <c r="G381" t="s">
        <v>13</v>
      </c>
      <c r="I381" t="b">
        <v>1</v>
      </c>
      <c r="J381">
        <v>703743</v>
      </c>
    </row>
    <row r="382" spans="1:10" hidden="1">
      <c r="A382" t="s">
        <v>12</v>
      </c>
      <c r="B382">
        <v>37</v>
      </c>
      <c r="E382">
        <v>43</v>
      </c>
      <c r="F382">
        <v>0</v>
      </c>
      <c r="G382" t="s">
        <v>13</v>
      </c>
      <c r="H382">
        <v>5</v>
      </c>
      <c r="I382" t="b">
        <v>1</v>
      </c>
      <c r="J382">
        <v>50000</v>
      </c>
    </row>
    <row r="383" spans="1:10" hidden="1">
      <c r="A383" t="s">
        <v>12</v>
      </c>
      <c r="B383">
        <v>38</v>
      </c>
      <c r="C383">
        <v>2360</v>
      </c>
      <c r="D383">
        <v>1</v>
      </c>
      <c r="F383">
        <v>0</v>
      </c>
      <c r="G383" t="s">
        <v>13</v>
      </c>
      <c r="I383" t="b">
        <v>1</v>
      </c>
      <c r="J383">
        <v>127640</v>
      </c>
    </row>
    <row r="384" spans="1:10" hidden="1">
      <c r="A384" t="s">
        <v>12</v>
      </c>
      <c r="B384">
        <v>39</v>
      </c>
      <c r="C384">
        <v>5000</v>
      </c>
      <c r="D384">
        <v>1</v>
      </c>
      <c r="F384">
        <v>0</v>
      </c>
      <c r="G384" t="s">
        <v>13</v>
      </c>
      <c r="I384" t="b">
        <v>1</v>
      </c>
      <c r="J384">
        <v>-4500</v>
      </c>
    </row>
    <row r="385" spans="1:10" hidden="1">
      <c r="A385" t="s">
        <v>12</v>
      </c>
      <c r="B385">
        <v>40</v>
      </c>
      <c r="C385">
        <v>1750</v>
      </c>
      <c r="D385">
        <v>1</v>
      </c>
      <c r="E385">
        <v>47</v>
      </c>
      <c r="F385">
        <v>0</v>
      </c>
      <c r="G385" t="s">
        <v>13</v>
      </c>
      <c r="H385">
        <v>5</v>
      </c>
      <c r="I385" t="b">
        <v>1</v>
      </c>
      <c r="J385">
        <v>48250</v>
      </c>
    </row>
    <row r="386" spans="1:10" hidden="1">
      <c r="A386" t="s">
        <v>12</v>
      </c>
      <c r="B386">
        <v>41</v>
      </c>
      <c r="F386">
        <v>0</v>
      </c>
      <c r="G386" t="s">
        <v>13</v>
      </c>
      <c r="I386" t="b">
        <v>1</v>
      </c>
    </row>
    <row r="387" spans="1:10" hidden="1">
      <c r="A387" t="s">
        <v>12</v>
      </c>
      <c r="B387">
        <v>42</v>
      </c>
      <c r="F387">
        <v>0</v>
      </c>
      <c r="G387" t="s">
        <v>13</v>
      </c>
      <c r="I387" t="b">
        <v>1</v>
      </c>
      <c r="J387">
        <v>300</v>
      </c>
    </row>
    <row r="388" spans="1:10" hidden="1">
      <c r="A388" t="s">
        <v>12</v>
      </c>
      <c r="B388">
        <v>43</v>
      </c>
      <c r="C388">
        <v>40</v>
      </c>
      <c r="D388">
        <v>1</v>
      </c>
      <c r="F388">
        <v>0</v>
      </c>
      <c r="G388" t="s">
        <v>13</v>
      </c>
      <c r="I388" t="b">
        <v>1</v>
      </c>
      <c r="J388">
        <v>-40</v>
      </c>
    </row>
    <row r="389" spans="1:10" hidden="1">
      <c r="A389" t="s">
        <v>12</v>
      </c>
      <c r="B389">
        <v>44</v>
      </c>
      <c r="F389">
        <v>0</v>
      </c>
      <c r="G389" t="s">
        <v>13</v>
      </c>
      <c r="I389" t="b">
        <v>1</v>
      </c>
    </row>
    <row r="390" spans="1:10" hidden="1">
      <c r="A390" t="s">
        <v>12</v>
      </c>
      <c r="B390">
        <v>45</v>
      </c>
      <c r="F390">
        <v>0</v>
      </c>
      <c r="G390" t="s">
        <v>13</v>
      </c>
      <c r="I390" t="b">
        <v>1</v>
      </c>
      <c r="J390">
        <v>4000</v>
      </c>
    </row>
    <row r="391" spans="1:10" hidden="1">
      <c r="A391" t="s">
        <v>15</v>
      </c>
      <c r="B391">
        <v>29</v>
      </c>
      <c r="C391">
        <v>25000</v>
      </c>
      <c r="D391">
        <v>1</v>
      </c>
      <c r="F391">
        <v>0</v>
      </c>
      <c r="G391" t="s">
        <v>17</v>
      </c>
      <c r="I391" t="b">
        <v>1</v>
      </c>
      <c r="J391">
        <v>-25000</v>
      </c>
    </row>
    <row r="392" spans="1:10" hidden="1">
      <c r="A392" t="s">
        <v>15</v>
      </c>
      <c r="B392">
        <v>30</v>
      </c>
      <c r="C392">
        <v>100000</v>
      </c>
      <c r="D392">
        <v>2</v>
      </c>
      <c r="F392">
        <v>0</v>
      </c>
      <c r="G392" t="s">
        <v>17</v>
      </c>
      <c r="I392" t="b">
        <v>1</v>
      </c>
      <c r="J392">
        <v>-100000</v>
      </c>
    </row>
    <row r="393" spans="1:10" hidden="1">
      <c r="A393" t="s">
        <v>15</v>
      </c>
      <c r="B393">
        <v>31</v>
      </c>
      <c r="C393">
        <v>17718</v>
      </c>
      <c r="D393">
        <v>1</v>
      </c>
      <c r="F393">
        <v>0</v>
      </c>
      <c r="G393" t="s">
        <v>17</v>
      </c>
      <c r="I393" t="b">
        <v>1</v>
      </c>
      <c r="J393">
        <v>-17718</v>
      </c>
    </row>
    <row r="394" spans="1:10" hidden="1">
      <c r="A394" t="s">
        <v>15</v>
      </c>
      <c r="B394">
        <v>32</v>
      </c>
      <c r="E394">
        <v>51</v>
      </c>
      <c r="F394">
        <v>0</v>
      </c>
      <c r="G394" t="s">
        <v>17</v>
      </c>
      <c r="H394">
        <v>6</v>
      </c>
      <c r="I394" t="b">
        <v>1</v>
      </c>
    </row>
    <row r="395" spans="1:10" hidden="1">
      <c r="A395" t="s">
        <v>15</v>
      </c>
      <c r="B395">
        <v>33</v>
      </c>
      <c r="C395">
        <v>150000</v>
      </c>
      <c r="D395">
        <v>2</v>
      </c>
      <c r="F395">
        <v>0</v>
      </c>
      <c r="G395" t="s">
        <v>17</v>
      </c>
      <c r="I395" t="b">
        <v>1</v>
      </c>
    </row>
    <row r="396" spans="1:10" hidden="1">
      <c r="A396" t="s">
        <v>15</v>
      </c>
      <c r="B396">
        <v>34</v>
      </c>
      <c r="C396">
        <v>140000</v>
      </c>
      <c r="D396">
        <v>2</v>
      </c>
      <c r="F396">
        <v>0</v>
      </c>
      <c r="G396" t="s">
        <v>17</v>
      </c>
      <c r="I396" t="b">
        <v>1</v>
      </c>
      <c r="J396">
        <v>-90000</v>
      </c>
    </row>
    <row r="397" spans="1:10" hidden="1">
      <c r="A397" t="s">
        <v>15</v>
      </c>
      <c r="B397">
        <v>35</v>
      </c>
      <c r="C397">
        <v>200000</v>
      </c>
      <c r="D397">
        <v>2</v>
      </c>
      <c r="F397">
        <v>0</v>
      </c>
      <c r="G397" t="s">
        <v>17</v>
      </c>
      <c r="I397" t="b">
        <v>1</v>
      </c>
      <c r="J397">
        <v>-55764</v>
      </c>
    </row>
    <row r="398" spans="1:10" hidden="1">
      <c r="A398" t="s">
        <v>15</v>
      </c>
      <c r="B398">
        <v>36</v>
      </c>
      <c r="E398">
        <v>48</v>
      </c>
      <c r="F398">
        <v>0</v>
      </c>
      <c r="G398" t="s">
        <v>17</v>
      </c>
      <c r="H398">
        <v>3</v>
      </c>
      <c r="I398" t="b">
        <v>1</v>
      </c>
      <c r="J398">
        <v>137876</v>
      </c>
    </row>
    <row r="399" spans="1:10" hidden="1">
      <c r="A399" t="s">
        <v>15</v>
      </c>
      <c r="B399">
        <v>37</v>
      </c>
      <c r="F399">
        <v>0</v>
      </c>
      <c r="G399" t="s">
        <v>17</v>
      </c>
      <c r="I399" t="b">
        <v>1</v>
      </c>
    </row>
    <row r="400" spans="1:10" hidden="1">
      <c r="A400" t="s">
        <v>15</v>
      </c>
      <c r="B400">
        <v>38</v>
      </c>
      <c r="C400">
        <v>25000</v>
      </c>
      <c r="D400">
        <v>1</v>
      </c>
      <c r="E400">
        <v>51</v>
      </c>
      <c r="F400">
        <v>0</v>
      </c>
      <c r="G400" t="s">
        <v>17</v>
      </c>
      <c r="I400" t="b">
        <v>1</v>
      </c>
      <c r="J400">
        <v>85000</v>
      </c>
    </row>
    <row r="401" spans="1:10" hidden="1">
      <c r="A401" t="s">
        <v>15</v>
      </c>
      <c r="B401">
        <v>39</v>
      </c>
      <c r="C401">
        <v>77281</v>
      </c>
      <c r="D401">
        <v>2</v>
      </c>
      <c r="F401">
        <v>0</v>
      </c>
      <c r="G401" t="s">
        <v>17</v>
      </c>
      <c r="I401" t="b">
        <v>1</v>
      </c>
      <c r="J401">
        <v>-77281</v>
      </c>
    </row>
    <row r="402" spans="1:10" hidden="1">
      <c r="A402" t="s">
        <v>15</v>
      </c>
      <c r="B402">
        <v>40</v>
      </c>
      <c r="C402">
        <v>60000</v>
      </c>
      <c r="D402">
        <v>1</v>
      </c>
      <c r="F402">
        <v>0</v>
      </c>
      <c r="G402" t="s">
        <v>17</v>
      </c>
      <c r="I402" t="b">
        <v>1</v>
      </c>
      <c r="J402">
        <v>65000</v>
      </c>
    </row>
    <row r="403" spans="1:10" hidden="1">
      <c r="A403" t="s">
        <v>18</v>
      </c>
      <c r="B403">
        <v>30</v>
      </c>
      <c r="C403">
        <v>5000</v>
      </c>
      <c r="D403">
        <v>1</v>
      </c>
      <c r="F403">
        <v>0</v>
      </c>
      <c r="G403" t="s">
        <v>19</v>
      </c>
      <c r="I403" t="b">
        <v>1</v>
      </c>
      <c r="J403">
        <v>-5000</v>
      </c>
    </row>
    <row r="404" spans="1:10" hidden="1">
      <c r="A404" t="s">
        <v>18</v>
      </c>
      <c r="B404">
        <v>31</v>
      </c>
      <c r="F404">
        <v>0</v>
      </c>
      <c r="G404" t="s">
        <v>19</v>
      </c>
      <c r="I404" t="b">
        <v>1</v>
      </c>
    </row>
    <row r="405" spans="1:10" hidden="1">
      <c r="A405" t="s">
        <v>18</v>
      </c>
      <c r="B405">
        <v>32</v>
      </c>
      <c r="F405">
        <v>0</v>
      </c>
      <c r="G405" t="s">
        <v>19</v>
      </c>
      <c r="I405" t="b">
        <v>1</v>
      </c>
    </row>
    <row r="406" spans="1:10" hidden="1">
      <c r="A406" t="s">
        <v>18</v>
      </c>
      <c r="B406">
        <v>33</v>
      </c>
      <c r="C406">
        <v>35000</v>
      </c>
      <c r="D406">
        <v>1</v>
      </c>
      <c r="F406">
        <v>0</v>
      </c>
      <c r="G406" t="s">
        <v>19</v>
      </c>
      <c r="I406" t="b">
        <v>1</v>
      </c>
      <c r="J406">
        <v>-35000</v>
      </c>
    </row>
    <row r="407" spans="1:10" hidden="1">
      <c r="A407" t="s">
        <v>18</v>
      </c>
      <c r="B407">
        <v>34</v>
      </c>
      <c r="C407">
        <v>30000</v>
      </c>
      <c r="D407">
        <v>1</v>
      </c>
      <c r="E407">
        <v>58</v>
      </c>
      <c r="F407">
        <v>0</v>
      </c>
      <c r="G407" t="s">
        <v>19</v>
      </c>
      <c r="H407">
        <v>15</v>
      </c>
      <c r="I407" t="b">
        <v>1</v>
      </c>
      <c r="J407">
        <v>-30000</v>
      </c>
    </row>
    <row r="408" spans="1:10" hidden="1">
      <c r="A408" t="s">
        <v>18</v>
      </c>
      <c r="B408">
        <v>35</v>
      </c>
      <c r="C408">
        <v>100000</v>
      </c>
      <c r="D408">
        <v>1</v>
      </c>
      <c r="F408">
        <v>0</v>
      </c>
      <c r="G408" t="s">
        <v>19</v>
      </c>
      <c r="I408" t="b">
        <v>1</v>
      </c>
      <c r="J408">
        <v>-100000</v>
      </c>
    </row>
    <row r="409" spans="1:10" hidden="1">
      <c r="A409" t="s">
        <v>18</v>
      </c>
      <c r="B409">
        <v>36</v>
      </c>
      <c r="C409">
        <v>272698</v>
      </c>
      <c r="D409">
        <v>1</v>
      </c>
      <c r="F409">
        <v>0</v>
      </c>
      <c r="G409" t="s">
        <v>19</v>
      </c>
      <c r="I409" t="b">
        <v>1</v>
      </c>
      <c r="J409">
        <v>-272698</v>
      </c>
    </row>
    <row r="410" spans="1:10" hidden="1">
      <c r="A410" t="s">
        <v>18</v>
      </c>
      <c r="B410">
        <v>37</v>
      </c>
      <c r="C410">
        <v>167368</v>
      </c>
      <c r="D410">
        <v>5</v>
      </c>
      <c r="F410">
        <v>0</v>
      </c>
      <c r="G410" t="s">
        <v>19</v>
      </c>
      <c r="I410" t="b">
        <v>1</v>
      </c>
      <c r="J410">
        <v>-167368</v>
      </c>
    </row>
    <row r="411" spans="1:10" hidden="1">
      <c r="A411" t="s">
        <v>18</v>
      </c>
      <c r="B411">
        <v>38</v>
      </c>
      <c r="C411">
        <v>1667</v>
      </c>
      <c r="D411">
        <v>3</v>
      </c>
      <c r="E411">
        <v>59</v>
      </c>
      <c r="F411">
        <v>0</v>
      </c>
      <c r="G411" t="s">
        <v>19</v>
      </c>
      <c r="H411">
        <v>5</v>
      </c>
      <c r="I411" t="b">
        <v>1</v>
      </c>
      <c r="J411">
        <v>-1667</v>
      </c>
    </row>
    <row r="412" spans="1:10" hidden="1">
      <c r="A412" t="s">
        <v>18</v>
      </c>
      <c r="B412">
        <v>39</v>
      </c>
      <c r="C412">
        <v>201466</v>
      </c>
      <c r="D412">
        <v>3</v>
      </c>
      <c r="F412">
        <v>0</v>
      </c>
      <c r="G412" t="s">
        <v>19</v>
      </c>
      <c r="I412" t="b">
        <v>1</v>
      </c>
      <c r="J412">
        <v>-201466</v>
      </c>
    </row>
    <row r="413" spans="1:10" hidden="1">
      <c r="A413" t="s">
        <v>18</v>
      </c>
      <c r="B413">
        <v>40</v>
      </c>
      <c r="C413">
        <v>457600</v>
      </c>
      <c r="D413">
        <v>6</v>
      </c>
      <c r="E413">
        <v>58</v>
      </c>
      <c r="F413">
        <v>0</v>
      </c>
      <c r="G413" t="s">
        <v>19</v>
      </c>
      <c r="H413">
        <v>4</v>
      </c>
      <c r="I413" t="b">
        <v>1</v>
      </c>
      <c r="J413">
        <v>1548463</v>
      </c>
    </row>
    <row r="414" spans="1:10" hidden="1">
      <c r="A414" t="s">
        <v>18</v>
      </c>
      <c r="B414">
        <v>41</v>
      </c>
      <c r="F414">
        <v>0</v>
      </c>
      <c r="G414" t="s">
        <v>19</v>
      </c>
      <c r="I414" t="b">
        <v>1</v>
      </c>
    </row>
    <row r="415" spans="1:10" hidden="1">
      <c r="A415" t="s">
        <v>18</v>
      </c>
      <c r="B415">
        <v>42</v>
      </c>
      <c r="F415">
        <v>0</v>
      </c>
      <c r="G415" t="s">
        <v>19</v>
      </c>
      <c r="I415" t="b">
        <v>1</v>
      </c>
    </row>
    <row r="416" spans="1:10" hidden="1">
      <c r="A416" t="s">
        <v>18</v>
      </c>
      <c r="B416">
        <v>43</v>
      </c>
      <c r="C416">
        <v>150000</v>
      </c>
      <c r="D416">
        <v>1</v>
      </c>
      <c r="F416">
        <v>0</v>
      </c>
      <c r="G416" t="s">
        <v>19</v>
      </c>
      <c r="I416" t="b">
        <v>1</v>
      </c>
      <c r="J416">
        <v>-150000</v>
      </c>
    </row>
    <row r="417" spans="1:10" hidden="1">
      <c r="A417" t="s">
        <v>21</v>
      </c>
      <c r="B417">
        <v>30</v>
      </c>
      <c r="C417">
        <v>50000</v>
      </c>
      <c r="D417">
        <v>1</v>
      </c>
      <c r="F417">
        <v>0</v>
      </c>
      <c r="G417" t="s">
        <v>23</v>
      </c>
      <c r="I417" t="b">
        <v>1</v>
      </c>
      <c r="J417">
        <v>50000</v>
      </c>
    </row>
    <row r="418" spans="1:10" hidden="1">
      <c r="A418" t="s">
        <v>21</v>
      </c>
      <c r="B418">
        <v>31</v>
      </c>
      <c r="F418">
        <v>0</v>
      </c>
      <c r="G418" t="s">
        <v>23</v>
      </c>
      <c r="I418" t="b">
        <v>1</v>
      </c>
      <c r="J418">
        <v>150200</v>
      </c>
    </row>
    <row r="419" spans="1:10" hidden="1">
      <c r="A419" t="s">
        <v>21</v>
      </c>
      <c r="B419">
        <v>32</v>
      </c>
      <c r="F419">
        <v>0</v>
      </c>
      <c r="G419" t="s">
        <v>23</v>
      </c>
      <c r="I419" t="b">
        <v>1</v>
      </c>
    </row>
    <row r="420" spans="1:10" hidden="1">
      <c r="A420" t="s">
        <v>21</v>
      </c>
      <c r="B420">
        <v>33</v>
      </c>
      <c r="C420">
        <v>100000</v>
      </c>
      <c r="D420">
        <v>2</v>
      </c>
      <c r="E420">
        <v>36</v>
      </c>
      <c r="F420">
        <v>0</v>
      </c>
      <c r="G420" t="s">
        <v>23</v>
      </c>
      <c r="H420">
        <v>8</v>
      </c>
      <c r="I420" t="b">
        <v>1</v>
      </c>
      <c r="J420">
        <v>-92500</v>
      </c>
    </row>
    <row r="421" spans="1:10" hidden="1">
      <c r="A421" t="s">
        <v>21</v>
      </c>
      <c r="B421">
        <v>34</v>
      </c>
      <c r="C421">
        <v>108552</v>
      </c>
      <c r="D421">
        <v>3</v>
      </c>
      <c r="F421">
        <v>0</v>
      </c>
      <c r="G421" t="s">
        <v>23</v>
      </c>
      <c r="I421" t="b">
        <v>1</v>
      </c>
      <c r="J421">
        <v>102448</v>
      </c>
    </row>
    <row r="422" spans="1:10" hidden="1">
      <c r="A422" t="s">
        <v>21</v>
      </c>
      <c r="B422">
        <v>35</v>
      </c>
      <c r="C422">
        <v>578330</v>
      </c>
      <c r="D422">
        <v>3</v>
      </c>
      <c r="F422">
        <v>0</v>
      </c>
      <c r="G422" t="s">
        <v>23</v>
      </c>
      <c r="I422" t="b">
        <v>1</v>
      </c>
      <c r="J422">
        <v>-478330</v>
      </c>
    </row>
    <row r="423" spans="1:10" hidden="1">
      <c r="A423" t="s">
        <v>21</v>
      </c>
      <c r="B423">
        <v>36</v>
      </c>
      <c r="C423">
        <v>111500</v>
      </c>
      <c r="D423">
        <v>2</v>
      </c>
      <c r="E423">
        <v>48</v>
      </c>
      <c r="F423">
        <v>0</v>
      </c>
      <c r="G423" t="s">
        <v>23</v>
      </c>
      <c r="H423">
        <v>-2</v>
      </c>
      <c r="I423" t="b">
        <v>1</v>
      </c>
      <c r="J423">
        <v>8500</v>
      </c>
    </row>
    <row r="424" spans="1:10" hidden="1">
      <c r="A424" t="s">
        <v>21</v>
      </c>
      <c r="B424">
        <v>37</v>
      </c>
      <c r="C424">
        <v>20000</v>
      </c>
      <c r="D424">
        <v>1</v>
      </c>
      <c r="F424">
        <v>0</v>
      </c>
      <c r="G424" t="s">
        <v>23</v>
      </c>
      <c r="I424" t="b">
        <v>1</v>
      </c>
      <c r="J424">
        <v>114916</v>
      </c>
    </row>
    <row r="425" spans="1:10" hidden="1">
      <c r="A425" t="s">
        <v>21</v>
      </c>
      <c r="B425">
        <v>38</v>
      </c>
      <c r="C425">
        <v>51400</v>
      </c>
      <c r="D425">
        <v>1</v>
      </c>
      <c r="E425">
        <v>46</v>
      </c>
      <c r="F425">
        <v>0</v>
      </c>
      <c r="G425" t="s">
        <v>23</v>
      </c>
      <c r="H425">
        <v>5</v>
      </c>
      <c r="I425" t="b">
        <v>1</v>
      </c>
      <c r="J425">
        <v>2600</v>
      </c>
    </row>
    <row r="426" spans="1:10" hidden="1">
      <c r="A426" t="s">
        <v>21</v>
      </c>
      <c r="B426">
        <v>39</v>
      </c>
      <c r="C426">
        <v>70000</v>
      </c>
      <c r="D426">
        <v>3</v>
      </c>
      <c r="F426">
        <v>0</v>
      </c>
      <c r="G426" t="s">
        <v>23</v>
      </c>
      <c r="I426" t="b">
        <v>1</v>
      </c>
      <c r="J426">
        <v>-16070</v>
      </c>
    </row>
    <row r="427" spans="1:10" hidden="1">
      <c r="A427" t="s">
        <v>21</v>
      </c>
      <c r="B427">
        <v>40</v>
      </c>
      <c r="C427">
        <v>929558</v>
      </c>
      <c r="D427">
        <v>7</v>
      </c>
      <c r="F427">
        <v>0</v>
      </c>
      <c r="G427" t="s">
        <v>23</v>
      </c>
      <c r="I427" t="b">
        <v>1</v>
      </c>
      <c r="J427">
        <v>-780272</v>
      </c>
    </row>
    <row r="428" spans="1:10" hidden="1">
      <c r="A428" t="s">
        <v>21</v>
      </c>
      <c r="B428">
        <v>41</v>
      </c>
      <c r="F428">
        <v>0</v>
      </c>
      <c r="G428" t="s">
        <v>23</v>
      </c>
      <c r="I428" t="b">
        <v>1</v>
      </c>
    </row>
    <row r="429" spans="1:10" hidden="1">
      <c r="A429" t="s">
        <v>21</v>
      </c>
      <c r="B429">
        <v>42</v>
      </c>
      <c r="C429">
        <v>60000</v>
      </c>
      <c r="D429">
        <v>1</v>
      </c>
      <c r="F429">
        <v>0</v>
      </c>
      <c r="G429" t="s">
        <v>23</v>
      </c>
      <c r="I429" t="b">
        <v>1</v>
      </c>
      <c r="J429">
        <v>-60000</v>
      </c>
    </row>
    <row r="430" spans="1:10" hidden="1">
      <c r="A430" t="s">
        <v>21</v>
      </c>
      <c r="B430">
        <v>43</v>
      </c>
      <c r="F430">
        <v>0</v>
      </c>
      <c r="G430" t="s">
        <v>23</v>
      </c>
      <c r="I430" t="b">
        <v>1</v>
      </c>
    </row>
    <row r="431" spans="1:10" hidden="1">
      <c r="A431" t="s">
        <v>21</v>
      </c>
      <c r="B431">
        <v>44</v>
      </c>
      <c r="F431">
        <v>0</v>
      </c>
      <c r="G431" t="s">
        <v>23</v>
      </c>
      <c r="I431" t="b">
        <v>1</v>
      </c>
      <c r="J431">
        <v>73954</v>
      </c>
    </row>
    <row r="432" spans="1:10" hidden="1">
      <c r="A432" t="s">
        <v>24</v>
      </c>
      <c r="B432">
        <v>32</v>
      </c>
      <c r="C432">
        <v>6000</v>
      </c>
      <c r="D432">
        <v>2</v>
      </c>
      <c r="F432">
        <v>0</v>
      </c>
      <c r="G432" t="s">
        <v>26</v>
      </c>
      <c r="I432" t="b">
        <v>1</v>
      </c>
      <c r="J432">
        <v>-6000</v>
      </c>
    </row>
    <row r="433" spans="1:10" hidden="1">
      <c r="A433" t="s">
        <v>24</v>
      </c>
      <c r="B433">
        <v>33</v>
      </c>
      <c r="C433">
        <v>10000</v>
      </c>
      <c r="D433">
        <v>1</v>
      </c>
      <c r="F433">
        <v>0</v>
      </c>
      <c r="G433" t="s">
        <v>26</v>
      </c>
      <c r="I433" t="b">
        <v>1</v>
      </c>
      <c r="J433">
        <v>-10000</v>
      </c>
    </row>
    <row r="434" spans="1:10" hidden="1">
      <c r="A434" t="s">
        <v>24</v>
      </c>
      <c r="B434">
        <v>34</v>
      </c>
      <c r="F434">
        <v>0</v>
      </c>
      <c r="G434" t="s">
        <v>26</v>
      </c>
      <c r="I434" t="b">
        <v>1</v>
      </c>
      <c r="J434">
        <v>335000</v>
      </c>
    </row>
    <row r="435" spans="1:10" hidden="1">
      <c r="A435" t="s">
        <v>24</v>
      </c>
      <c r="B435">
        <v>35</v>
      </c>
      <c r="C435">
        <v>92000</v>
      </c>
      <c r="D435">
        <v>3</v>
      </c>
      <c r="F435">
        <v>0</v>
      </c>
      <c r="G435" t="s">
        <v>26</v>
      </c>
      <c r="I435" t="b">
        <v>1</v>
      </c>
      <c r="J435">
        <v>-92000</v>
      </c>
    </row>
    <row r="436" spans="1:10" hidden="1">
      <c r="A436" t="s">
        <v>24</v>
      </c>
      <c r="B436">
        <v>36</v>
      </c>
      <c r="E436">
        <v>36</v>
      </c>
      <c r="F436">
        <v>0</v>
      </c>
      <c r="G436" t="s">
        <v>26</v>
      </c>
      <c r="H436">
        <v>8</v>
      </c>
      <c r="I436" t="b">
        <v>1</v>
      </c>
      <c r="J436">
        <v>141982</v>
      </c>
    </row>
    <row r="437" spans="1:10" hidden="1">
      <c r="A437" t="s">
        <v>24</v>
      </c>
      <c r="B437">
        <v>37</v>
      </c>
      <c r="C437">
        <v>12000</v>
      </c>
      <c r="D437">
        <v>2</v>
      </c>
      <c r="F437">
        <v>0</v>
      </c>
      <c r="G437" t="s">
        <v>26</v>
      </c>
      <c r="I437" t="b">
        <v>1</v>
      </c>
      <c r="J437">
        <v>329657</v>
      </c>
    </row>
    <row r="438" spans="1:10" hidden="1">
      <c r="A438" t="s">
        <v>24</v>
      </c>
      <c r="B438">
        <v>38</v>
      </c>
      <c r="C438">
        <v>5500</v>
      </c>
      <c r="D438">
        <v>1</v>
      </c>
      <c r="E438">
        <v>45</v>
      </c>
      <c r="F438">
        <v>0</v>
      </c>
      <c r="G438" t="s">
        <v>26</v>
      </c>
      <c r="H438">
        <v>-1</v>
      </c>
      <c r="I438" t="b">
        <v>1</v>
      </c>
      <c r="J438">
        <v>69500</v>
      </c>
    </row>
    <row r="439" spans="1:10" hidden="1">
      <c r="A439" t="s">
        <v>24</v>
      </c>
      <c r="B439">
        <v>39</v>
      </c>
      <c r="C439">
        <v>33000</v>
      </c>
      <c r="D439">
        <v>1</v>
      </c>
      <c r="F439">
        <v>0</v>
      </c>
      <c r="G439" t="s">
        <v>26</v>
      </c>
      <c r="I439" t="b">
        <v>1</v>
      </c>
      <c r="J439">
        <v>-33000</v>
      </c>
    </row>
    <row r="440" spans="1:10" hidden="1">
      <c r="A440" t="s">
        <v>24</v>
      </c>
      <c r="B440">
        <v>40</v>
      </c>
      <c r="C440">
        <v>295701</v>
      </c>
      <c r="D440">
        <v>25</v>
      </c>
      <c r="E440">
        <v>47</v>
      </c>
      <c r="F440">
        <v>0</v>
      </c>
      <c r="G440" t="s">
        <v>26</v>
      </c>
      <c r="I440" t="b">
        <v>1</v>
      </c>
      <c r="J440">
        <v>-245701</v>
      </c>
    </row>
    <row r="441" spans="1:10" hidden="1">
      <c r="A441" t="s">
        <v>24</v>
      </c>
      <c r="B441">
        <v>41</v>
      </c>
      <c r="F441">
        <v>0</v>
      </c>
      <c r="G441" t="s">
        <v>26</v>
      </c>
      <c r="I441" t="b">
        <v>1</v>
      </c>
    </row>
    <row r="442" spans="1:10" hidden="1">
      <c r="A442" t="s">
        <v>24</v>
      </c>
      <c r="B442">
        <v>42</v>
      </c>
      <c r="F442">
        <v>0</v>
      </c>
      <c r="G442" t="s">
        <v>26</v>
      </c>
      <c r="I442" t="b">
        <v>1</v>
      </c>
    </row>
    <row r="443" spans="1:10" hidden="1">
      <c r="A443" t="s">
        <v>24</v>
      </c>
      <c r="B443">
        <v>43</v>
      </c>
      <c r="C443">
        <v>0</v>
      </c>
      <c r="D443">
        <v>1</v>
      </c>
      <c r="F443">
        <v>0</v>
      </c>
      <c r="G443" t="s">
        <v>26</v>
      </c>
      <c r="I443" t="b">
        <v>1</v>
      </c>
    </row>
    <row r="444" spans="1:10" hidden="1">
      <c r="A444" t="s">
        <v>24</v>
      </c>
      <c r="B444">
        <v>44</v>
      </c>
      <c r="C444">
        <v>146000</v>
      </c>
      <c r="D444">
        <v>3</v>
      </c>
      <c r="F444">
        <v>0</v>
      </c>
      <c r="G444" t="s">
        <v>26</v>
      </c>
      <c r="I444" t="b">
        <v>1</v>
      </c>
      <c r="J444">
        <v>-146000</v>
      </c>
    </row>
    <row r="445" spans="1:10" hidden="1">
      <c r="A445" t="s">
        <v>27</v>
      </c>
      <c r="B445">
        <v>31</v>
      </c>
      <c r="F445">
        <v>0</v>
      </c>
      <c r="G445" t="s">
        <v>28</v>
      </c>
      <c r="I445" t="b">
        <v>1</v>
      </c>
      <c r="J445">
        <v>564700</v>
      </c>
    </row>
    <row r="446" spans="1:10" hidden="1">
      <c r="A446" t="s">
        <v>27</v>
      </c>
      <c r="B446">
        <v>32</v>
      </c>
      <c r="C446">
        <v>50000</v>
      </c>
      <c r="D446">
        <v>1</v>
      </c>
      <c r="F446">
        <v>0</v>
      </c>
      <c r="G446" t="s">
        <v>28</v>
      </c>
      <c r="I446" t="b">
        <v>1</v>
      </c>
      <c r="J446">
        <v>-50000</v>
      </c>
    </row>
    <row r="447" spans="1:10" hidden="1">
      <c r="A447" t="s">
        <v>27</v>
      </c>
      <c r="B447">
        <v>33</v>
      </c>
      <c r="C447">
        <v>160000</v>
      </c>
      <c r="D447">
        <v>2</v>
      </c>
      <c r="F447">
        <v>0</v>
      </c>
      <c r="G447" t="s">
        <v>28</v>
      </c>
      <c r="I447" t="b">
        <v>1</v>
      </c>
      <c r="J447">
        <v>-125000</v>
      </c>
    </row>
    <row r="448" spans="1:10" hidden="1">
      <c r="A448" t="s">
        <v>27</v>
      </c>
      <c r="B448">
        <v>34</v>
      </c>
      <c r="F448">
        <v>0</v>
      </c>
      <c r="G448" t="s">
        <v>28</v>
      </c>
      <c r="I448" t="b">
        <v>1</v>
      </c>
    </row>
    <row r="449" spans="1:10" hidden="1">
      <c r="A449" t="s">
        <v>27</v>
      </c>
      <c r="B449">
        <v>35</v>
      </c>
      <c r="C449">
        <v>100000</v>
      </c>
      <c r="D449">
        <v>1</v>
      </c>
      <c r="F449">
        <v>0</v>
      </c>
      <c r="G449" t="s">
        <v>28</v>
      </c>
      <c r="I449" t="b">
        <v>1</v>
      </c>
      <c r="J449">
        <v>-32000</v>
      </c>
    </row>
    <row r="450" spans="1:10" hidden="1">
      <c r="A450" t="s">
        <v>27</v>
      </c>
      <c r="B450">
        <v>36</v>
      </c>
      <c r="C450">
        <v>50000</v>
      </c>
      <c r="D450">
        <v>2</v>
      </c>
      <c r="E450">
        <v>35</v>
      </c>
      <c r="F450">
        <v>0</v>
      </c>
      <c r="G450" t="s">
        <v>28</v>
      </c>
      <c r="H450">
        <v>8</v>
      </c>
      <c r="I450" t="b">
        <v>1</v>
      </c>
      <c r="J450">
        <v>-50000</v>
      </c>
    </row>
    <row r="451" spans="1:10" hidden="1">
      <c r="A451" t="s">
        <v>27</v>
      </c>
      <c r="B451">
        <v>37</v>
      </c>
      <c r="C451">
        <v>50000</v>
      </c>
      <c r="D451">
        <v>1</v>
      </c>
      <c r="F451">
        <v>0</v>
      </c>
      <c r="G451" t="s">
        <v>28</v>
      </c>
      <c r="I451" t="b">
        <v>1</v>
      </c>
      <c r="J451">
        <v>-50000</v>
      </c>
    </row>
    <row r="452" spans="1:10" hidden="1">
      <c r="A452" t="s">
        <v>27</v>
      </c>
      <c r="B452">
        <v>38</v>
      </c>
      <c r="E452">
        <v>36</v>
      </c>
      <c r="F452">
        <v>0</v>
      </c>
      <c r="G452" t="s">
        <v>28</v>
      </c>
      <c r="H452">
        <v>12</v>
      </c>
      <c r="I452" t="b">
        <v>1</v>
      </c>
      <c r="J452">
        <v>5114</v>
      </c>
    </row>
    <row r="453" spans="1:10" hidden="1">
      <c r="A453" t="s">
        <v>27</v>
      </c>
      <c r="B453">
        <v>39</v>
      </c>
      <c r="C453">
        <v>37880</v>
      </c>
      <c r="D453">
        <v>2</v>
      </c>
      <c r="F453">
        <v>0</v>
      </c>
      <c r="G453" t="s">
        <v>28</v>
      </c>
      <c r="I453" t="b">
        <v>1</v>
      </c>
      <c r="J453">
        <v>-37880</v>
      </c>
    </row>
    <row r="454" spans="1:10" hidden="1">
      <c r="A454" t="s">
        <v>27</v>
      </c>
      <c r="B454">
        <v>40</v>
      </c>
      <c r="C454">
        <v>100200</v>
      </c>
      <c r="D454">
        <v>6</v>
      </c>
      <c r="F454">
        <v>0</v>
      </c>
      <c r="G454" t="s">
        <v>28</v>
      </c>
      <c r="I454" t="b">
        <v>1</v>
      </c>
      <c r="J454">
        <v>302887</v>
      </c>
    </row>
    <row r="455" spans="1:10" hidden="1">
      <c r="A455" t="s">
        <v>27</v>
      </c>
      <c r="B455">
        <v>41</v>
      </c>
      <c r="F455">
        <v>0</v>
      </c>
      <c r="G455" t="s">
        <v>28</v>
      </c>
      <c r="I455" t="b">
        <v>1</v>
      </c>
    </row>
    <row r="456" spans="1:10" hidden="1">
      <c r="A456" t="s">
        <v>27</v>
      </c>
      <c r="B456">
        <v>42</v>
      </c>
      <c r="F456">
        <v>0</v>
      </c>
      <c r="G456" t="s">
        <v>28</v>
      </c>
      <c r="I456" t="b">
        <v>1</v>
      </c>
    </row>
    <row r="457" spans="1:10" hidden="1">
      <c r="A457" t="s">
        <v>27</v>
      </c>
      <c r="B457">
        <v>43</v>
      </c>
      <c r="F457">
        <v>0</v>
      </c>
      <c r="G457" t="s">
        <v>28</v>
      </c>
      <c r="I457" t="b">
        <v>1</v>
      </c>
    </row>
    <row r="458" spans="1:10" hidden="1">
      <c r="A458" t="s">
        <v>27</v>
      </c>
      <c r="B458">
        <v>44</v>
      </c>
      <c r="F458">
        <v>0</v>
      </c>
      <c r="G458" t="s">
        <v>28</v>
      </c>
      <c r="I458" t="b">
        <v>1</v>
      </c>
      <c r="J458">
        <v>142785</v>
      </c>
    </row>
    <row r="459" spans="1:10" hidden="1">
      <c r="A459" t="s">
        <v>30</v>
      </c>
      <c r="B459">
        <v>29</v>
      </c>
      <c r="C459">
        <v>21000</v>
      </c>
      <c r="D459">
        <v>2</v>
      </c>
      <c r="F459">
        <v>0</v>
      </c>
      <c r="G459" t="s">
        <v>31</v>
      </c>
      <c r="I459" t="b">
        <v>1</v>
      </c>
      <c r="J459">
        <v>-21000</v>
      </c>
    </row>
    <row r="460" spans="1:10" hidden="1">
      <c r="A460" t="s">
        <v>30</v>
      </c>
      <c r="B460">
        <v>30</v>
      </c>
      <c r="C460">
        <v>9500</v>
      </c>
      <c r="D460">
        <v>1</v>
      </c>
      <c r="F460">
        <v>0</v>
      </c>
      <c r="G460" t="s">
        <v>31</v>
      </c>
      <c r="I460" t="b">
        <v>1</v>
      </c>
      <c r="J460">
        <v>-9500</v>
      </c>
    </row>
    <row r="461" spans="1:10" hidden="1">
      <c r="A461" t="s">
        <v>30</v>
      </c>
      <c r="B461">
        <v>31</v>
      </c>
      <c r="F461">
        <v>0</v>
      </c>
      <c r="G461" t="s">
        <v>31</v>
      </c>
      <c r="I461" t="b">
        <v>1</v>
      </c>
      <c r="J461">
        <v>47420</v>
      </c>
    </row>
    <row r="462" spans="1:10" hidden="1">
      <c r="A462" t="s">
        <v>30</v>
      </c>
      <c r="B462">
        <v>32</v>
      </c>
      <c r="F462">
        <v>0</v>
      </c>
      <c r="G462" t="s">
        <v>31</v>
      </c>
      <c r="I462" t="b">
        <v>1</v>
      </c>
    </row>
    <row r="463" spans="1:10" hidden="1">
      <c r="A463" t="s">
        <v>30</v>
      </c>
      <c r="B463">
        <v>33</v>
      </c>
      <c r="C463">
        <v>9000</v>
      </c>
      <c r="D463">
        <v>1</v>
      </c>
      <c r="F463">
        <v>0</v>
      </c>
      <c r="G463" t="s">
        <v>31</v>
      </c>
      <c r="I463" t="b">
        <v>1</v>
      </c>
      <c r="J463">
        <v>16000</v>
      </c>
    </row>
    <row r="464" spans="1:10" hidden="1">
      <c r="A464" t="s">
        <v>30</v>
      </c>
      <c r="B464">
        <v>34</v>
      </c>
      <c r="F464">
        <v>0</v>
      </c>
      <c r="G464" t="s">
        <v>31</v>
      </c>
      <c r="I464" t="b">
        <v>1</v>
      </c>
      <c r="J464">
        <v>135000</v>
      </c>
    </row>
    <row r="465" spans="1:10" hidden="1">
      <c r="A465" t="s">
        <v>30</v>
      </c>
      <c r="B465">
        <v>35</v>
      </c>
      <c r="C465">
        <v>5500</v>
      </c>
      <c r="D465">
        <v>2</v>
      </c>
      <c r="E465">
        <v>42</v>
      </c>
      <c r="F465">
        <v>0</v>
      </c>
      <c r="G465" t="s">
        <v>31</v>
      </c>
      <c r="H465">
        <v>25</v>
      </c>
      <c r="I465" t="b">
        <v>1</v>
      </c>
      <c r="J465">
        <v>26500</v>
      </c>
    </row>
    <row r="466" spans="1:10" hidden="1">
      <c r="A466" t="s">
        <v>30</v>
      </c>
      <c r="B466">
        <v>36</v>
      </c>
      <c r="F466">
        <v>0</v>
      </c>
      <c r="G466" t="s">
        <v>31</v>
      </c>
      <c r="I466" t="b">
        <v>1</v>
      </c>
      <c r="J466">
        <v>230000</v>
      </c>
    </row>
    <row r="467" spans="1:10" hidden="1">
      <c r="A467" t="s">
        <v>30</v>
      </c>
      <c r="B467">
        <v>37</v>
      </c>
      <c r="C467">
        <v>3000</v>
      </c>
      <c r="D467">
        <v>1</v>
      </c>
      <c r="E467">
        <v>39</v>
      </c>
      <c r="F467">
        <v>0</v>
      </c>
      <c r="G467" t="s">
        <v>31</v>
      </c>
      <c r="H467">
        <v>26</v>
      </c>
      <c r="I467" t="b">
        <v>1</v>
      </c>
      <c r="J467">
        <v>260000</v>
      </c>
    </row>
    <row r="468" spans="1:10" hidden="1">
      <c r="A468" t="s">
        <v>30</v>
      </c>
      <c r="B468">
        <v>38</v>
      </c>
      <c r="F468">
        <v>0</v>
      </c>
      <c r="G468" t="s">
        <v>31</v>
      </c>
      <c r="I468" t="b">
        <v>1</v>
      </c>
      <c r="J468">
        <v>135000</v>
      </c>
    </row>
    <row r="469" spans="1:10" hidden="1">
      <c r="A469" t="s">
        <v>30</v>
      </c>
      <c r="B469">
        <v>39</v>
      </c>
      <c r="C469">
        <v>14000</v>
      </c>
      <c r="D469">
        <v>1</v>
      </c>
      <c r="F469">
        <v>0</v>
      </c>
      <c r="G469" t="s">
        <v>31</v>
      </c>
      <c r="I469" t="b">
        <v>1</v>
      </c>
      <c r="J469">
        <v>126000</v>
      </c>
    </row>
    <row r="470" spans="1:10" hidden="1">
      <c r="A470" t="s">
        <v>30</v>
      </c>
      <c r="B470">
        <v>40</v>
      </c>
      <c r="E470">
        <v>41</v>
      </c>
      <c r="F470">
        <v>0</v>
      </c>
      <c r="G470" t="s">
        <v>31</v>
      </c>
      <c r="H470">
        <v>24</v>
      </c>
      <c r="I470" t="b">
        <v>1</v>
      </c>
      <c r="J470">
        <v>51000</v>
      </c>
    </row>
    <row r="471" spans="1:10" hidden="1">
      <c r="A471" t="s">
        <v>30</v>
      </c>
      <c r="B471">
        <v>41</v>
      </c>
      <c r="C471">
        <v>3500</v>
      </c>
      <c r="D471">
        <v>1</v>
      </c>
      <c r="F471">
        <v>0</v>
      </c>
      <c r="G471" t="s">
        <v>31</v>
      </c>
      <c r="I471" t="b">
        <v>1</v>
      </c>
      <c r="J471">
        <v>96500</v>
      </c>
    </row>
    <row r="472" spans="1:10" hidden="1">
      <c r="A472" t="s">
        <v>33</v>
      </c>
      <c r="B472">
        <v>28</v>
      </c>
      <c r="C472">
        <v>120463</v>
      </c>
      <c r="D472">
        <v>4</v>
      </c>
      <c r="F472">
        <v>0</v>
      </c>
      <c r="G472" t="s">
        <v>34</v>
      </c>
      <c r="I472" t="b">
        <v>1</v>
      </c>
      <c r="J472">
        <v>-120463</v>
      </c>
    </row>
    <row r="473" spans="1:10" hidden="1">
      <c r="A473" t="s">
        <v>33</v>
      </c>
      <c r="B473">
        <v>29</v>
      </c>
      <c r="F473">
        <v>0</v>
      </c>
      <c r="G473" t="s">
        <v>34</v>
      </c>
      <c r="I473" t="b">
        <v>1</v>
      </c>
      <c r="J473">
        <v>210420</v>
      </c>
    </row>
    <row r="474" spans="1:10" hidden="1">
      <c r="A474" t="s">
        <v>33</v>
      </c>
      <c r="B474">
        <v>30</v>
      </c>
      <c r="C474">
        <v>200000</v>
      </c>
      <c r="D474">
        <v>1</v>
      </c>
      <c r="F474">
        <v>0</v>
      </c>
      <c r="G474" t="s">
        <v>34</v>
      </c>
      <c r="I474" t="b">
        <v>1</v>
      </c>
      <c r="J474">
        <v>-200000</v>
      </c>
    </row>
    <row r="475" spans="1:10" hidden="1">
      <c r="A475" t="s">
        <v>33</v>
      </c>
      <c r="B475">
        <v>31</v>
      </c>
      <c r="C475">
        <v>360000</v>
      </c>
      <c r="D475">
        <v>3</v>
      </c>
      <c r="F475">
        <v>0</v>
      </c>
      <c r="G475" t="s">
        <v>34</v>
      </c>
      <c r="I475" t="b">
        <v>1</v>
      </c>
      <c r="J475">
        <v>-216500</v>
      </c>
    </row>
    <row r="476" spans="1:10" hidden="1">
      <c r="A476" t="s">
        <v>33</v>
      </c>
      <c r="B476">
        <v>32</v>
      </c>
      <c r="F476">
        <v>0</v>
      </c>
      <c r="G476" t="s">
        <v>34</v>
      </c>
      <c r="I476" t="b">
        <v>1</v>
      </c>
      <c r="J476">
        <v>53550</v>
      </c>
    </row>
    <row r="477" spans="1:10" hidden="1">
      <c r="A477" t="s">
        <v>33</v>
      </c>
      <c r="B477">
        <v>33</v>
      </c>
      <c r="C477">
        <v>334001</v>
      </c>
      <c r="D477">
        <v>7</v>
      </c>
      <c r="F477">
        <v>0</v>
      </c>
      <c r="G477" t="s">
        <v>34</v>
      </c>
      <c r="I477" t="b">
        <v>1</v>
      </c>
      <c r="J477">
        <v>-84001</v>
      </c>
    </row>
    <row r="478" spans="1:10" hidden="1">
      <c r="A478" t="s">
        <v>33</v>
      </c>
      <c r="B478">
        <v>34</v>
      </c>
      <c r="C478">
        <v>0</v>
      </c>
      <c r="D478">
        <v>1</v>
      </c>
      <c r="E478">
        <v>26</v>
      </c>
      <c r="F478">
        <v>0</v>
      </c>
      <c r="G478" t="s">
        <v>34</v>
      </c>
      <c r="H478">
        <v>12</v>
      </c>
      <c r="I478" t="b">
        <v>1</v>
      </c>
      <c r="J478">
        <v>75000</v>
      </c>
    </row>
    <row r="479" spans="1:10" hidden="1">
      <c r="A479" t="s">
        <v>33</v>
      </c>
      <c r="B479">
        <v>35</v>
      </c>
      <c r="C479">
        <v>150000</v>
      </c>
      <c r="D479">
        <v>1</v>
      </c>
      <c r="E479">
        <v>28</v>
      </c>
      <c r="F479">
        <v>0</v>
      </c>
      <c r="G479" t="s">
        <v>34</v>
      </c>
      <c r="H479">
        <v>11</v>
      </c>
      <c r="I479" t="b">
        <v>1</v>
      </c>
      <c r="J479">
        <v>54900</v>
      </c>
    </row>
    <row r="480" spans="1:10" hidden="1">
      <c r="A480" t="s">
        <v>33</v>
      </c>
      <c r="B480">
        <v>36</v>
      </c>
      <c r="C480">
        <v>437998</v>
      </c>
      <c r="D480">
        <v>5</v>
      </c>
      <c r="F480">
        <v>0</v>
      </c>
      <c r="G480" t="s">
        <v>34</v>
      </c>
      <c r="I480" t="b">
        <v>1</v>
      </c>
      <c r="J480">
        <v>188502</v>
      </c>
    </row>
    <row r="481" spans="1:10" hidden="1">
      <c r="A481" t="s">
        <v>33</v>
      </c>
      <c r="B481">
        <v>37</v>
      </c>
      <c r="C481">
        <v>107400</v>
      </c>
      <c r="D481">
        <v>5</v>
      </c>
      <c r="E481">
        <v>33</v>
      </c>
      <c r="F481">
        <v>0</v>
      </c>
      <c r="G481" t="s">
        <v>34</v>
      </c>
      <c r="H481">
        <v>10</v>
      </c>
      <c r="I481" t="b">
        <v>1</v>
      </c>
      <c r="J481">
        <v>-10400</v>
      </c>
    </row>
    <row r="482" spans="1:10" hidden="1">
      <c r="A482" t="s">
        <v>33</v>
      </c>
      <c r="B482">
        <v>38</v>
      </c>
      <c r="C482">
        <v>19599</v>
      </c>
      <c r="D482">
        <v>2</v>
      </c>
      <c r="F482">
        <v>0</v>
      </c>
      <c r="G482" t="s">
        <v>34</v>
      </c>
      <c r="I482" t="b">
        <v>1</v>
      </c>
      <c r="J482">
        <v>236401</v>
      </c>
    </row>
    <row r="483" spans="1:10" hidden="1">
      <c r="A483" t="s">
        <v>33</v>
      </c>
      <c r="B483">
        <v>39</v>
      </c>
      <c r="C483">
        <v>593123</v>
      </c>
      <c r="D483">
        <v>9</v>
      </c>
      <c r="F483">
        <v>0</v>
      </c>
      <c r="G483" t="s">
        <v>34</v>
      </c>
      <c r="I483" t="b">
        <v>1</v>
      </c>
      <c r="J483">
        <v>-413123</v>
      </c>
    </row>
    <row r="484" spans="1:10" hidden="1">
      <c r="A484" t="s">
        <v>33</v>
      </c>
      <c r="B484">
        <v>40</v>
      </c>
      <c r="C484">
        <v>145000</v>
      </c>
      <c r="D484">
        <v>4</v>
      </c>
      <c r="F484">
        <v>0</v>
      </c>
      <c r="G484" t="s">
        <v>34</v>
      </c>
      <c r="I484" t="b">
        <v>1</v>
      </c>
      <c r="J484">
        <v>129310</v>
      </c>
    </row>
    <row r="485" spans="1:10" hidden="1">
      <c r="A485" t="s">
        <v>33</v>
      </c>
      <c r="B485">
        <v>41</v>
      </c>
      <c r="F485">
        <v>0</v>
      </c>
      <c r="G485" t="s">
        <v>34</v>
      </c>
      <c r="I485" t="b">
        <v>1</v>
      </c>
    </row>
    <row r="486" spans="1:10" hidden="1">
      <c r="A486" t="s">
        <v>33</v>
      </c>
      <c r="B486">
        <v>42</v>
      </c>
      <c r="F486">
        <v>0</v>
      </c>
      <c r="G486" t="s">
        <v>34</v>
      </c>
      <c r="I486" t="b">
        <v>1</v>
      </c>
      <c r="J486">
        <v>10000</v>
      </c>
    </row>
    <row r="487" spans="1:10" hidden="1">
      <c r="A487" t="s">
        <v>33</v>
      </c>
      <c r="B487">
        <v>43</v>
      </c>
      <c r="F487">
        <v>0</v>
      </c>
      <c r="G487" t="s">
        <v>34</v>
      </c>
      <c r="I487" t="b">
        <v>1</v>
      </c>
      <c r="J487">
        <v>62000</v>
      </c>
    </row>
    <row r="488" spans="1:10" hidden="1">
      <c r="A488" t="s">
        <v>36</v>
      </c>
      <c r="B488">
        <v>29</v>
      </c>
      <c r="F488">
        <v>0</v>
      </c>
      <c r="G488" t="s">
        <v>38</v>
      </c>
      <c r="I488" t="b">
        <v>1</v>
      </c>
      <c r="J488">
        <v>11000</v>
      </c>
    </row>
    <row r="489" spans="1:10" hidden="1">
      <c r="A489" t="s">
        <v>36</v>
      </c>
      <c r="B489">
        <v>30</v>
      </c>
      <c r="F489">
        <v>0</v>
      </c>
      <c r="G489" t="s">
        <v>38</v>
      </c>
      <c r="I489" t="b">
        <v>1</v>
      </c>
      <c r="J489">
        <v>11200</v>
      </c>
    </row>
    <row r="490" spans="1:10" hidden="1">
      <c r="A490" t="s">
        <v>36</v>
      </c>
      <c r="B490">
        <v>31</v>
      </c>
      <c r="C490">
        <v>9900</v>
      </c>
      <c r="D490">
        <v>1</v>
      </c>
      <c r="F490">
        <v>0</v>
      </c>
      <c r="G490" t="s">
        <v>38</v>
      </c>
      <c r="I490" t="b">
        <v>1</v>
      </c>
      <c r="J490">
        <v>3100</v>
      </c>
    </row>
    <row r="491" spans="1:10" hidden="1">
      <c r="A491" t="s">
        <v>36</v>
      </c>
      <c r="B491">
        <v>32</v>
      </c>
      <c r="F491">
        <v>0</v>
      </c>
      <c r="G491" t="s">
        <v>38</v>
      </c>
      <c r="I491" t="b">
        <v>1</v>
      </c>
      <c r="J491">
        <v>5000</v>
      </c>
    </row>
    <row r="492" spans="1:10" hidden="1">
      <c r="A492" t="s">
        <v>36</v>
      </c>
      <c r="B492">
        <v>33</v>
      </c>
      <c r="F492">
        <v>0</v>
      </c>
      <c r="G492" t="s">
        <v>38</v>
      </c>
      <c r="I492" t="b">
        <v>1</v>
      </c>
      <c r="J492">
        <v>8000</v>
      </c>
    </row>
    <row r="493" spans="1:10" hidden="1">
      <c r="A493" t="s">
        <v>36</v>
      </c>
      <c r="B493">
        <v>34</v>
      </c>
      <c r="E493">
        <v>33</v>
      </c>
      <c r="F493">
        <v>0</v>
      </c>
      <c r="G493" t="s">
        <v>38</v>
      </c>
      <c r="H493">
        <v>9</v>
      </c>
      <c r="I493" t="b">
        <v>1</v>
      </c>
      <c r="J493">
        <v>30000</v>
      </c>
    </row>
    <row r="494" spans="1:10" hidden="1">
      <c r="A494" t="s">
        <v>36</v>
      </c>
      <c r="B494">
        <v>35</v>
      </c>
      <c r="C494">
        <v>187000</v>
      </c>
      <c r="D494">
        <v>3</v>
      </c>
      <c r="F494">
        <v>0</v>
      </c>
      <c r="G494" t="s">
        <v>38</v>
      </c>
      <c r="I494" t="b">
        <v>1</v>
      </c>
      <c r="J494">
        <v>-27000</v>
      </c>
    </row>
    <row r="495" spans="1:10" hidden="1">
      <c r="A495" t="s">
        <v>36</v>
      </c>
      <c r="B495">
        <v>36</v>
      </c>
      <c r="F495">
        <v>0</v>
      </c>
      <c r="G495" t="s">
        <v>38</v>
      </c>
      <c r="I495" t="b">
        <v>1</v>
      </c>
    </row>
    <row r="496" spans="1:10" hidden="1">
      <c r="A496" t="s">
        <v>36</v>
      </c>
      <c r="B496">
        <v>37</v>
      </c>
      <c r="C496">
        <v>30004</v>
      </c>
      <c r="D496">
        <v>2</v>
      </c>
      <c r="E496">
        <v>43</v>
      </c>
      <c r="F496">
        <v>0</v>
      </c>
      <c r="G496" t="s">
        <v>38</v>
      </c>
      <c r="H496">
        <v>12</v>
      </c>
      <c r="I496" t="b">
        <v>1</v>
      </c>
      <c r="J496">
        <v>119996</v>
      </c>
    </row>
    <row r="497" spans="1:10" hidden="1">
      <c r="A497" t="s">
        <v>36</v>
      </c>
      <c r="B497">
        <v>38</v>
      </c>
      <c r="F497">
        <v>0</v>
      </c>
      <c r="G497" t="s">
        <v>38</v>
      </c>
      <c r="I497" t="b">
        <v>1</v>
      </c>
    </row>
    <row r="498" spans="1:10" hidden="1">
      <c r="A498" t="s">
        <v>36</v>
      </c>
      <c r="B498">
        <v>39</v>
      </c>
      <c r="F498">
        <v>0</v>
      </c>
      <c r="G498" t="s">
        <v>38</v>
      </c>
      <c r="I498" t="b">
        <v>1</v>
      </c>
      <c r="J498">
        <v>11849</v>
      </c>
    </row>
    <row r="499" spans="1:10" hidden="1">
      <c r="A499" t="s">
        <v>36</v>
      </c>
      <c r="B499">
        <v>40</v>
      </c>
      <c r="E499">
        <v>39</v>
      </c>
      <c r="F499">
        <v>0</v>
      </c>
      <c r="G499" t="s">
        <v>38</v>
      </c>
      <c r="H499">
        <v>23</v>
      </c>
      <c r="I499" t="b">
        <v>1</v>
      </c>
      <c r="J499">
        <v>12000</v>
      </c>
    </row>
    <row r="500" spans="1:10" hidden="1">
      <c r="A500" t="s">
        <v>39</v>
      </c>
      <c r="B500">
        <v>29</v>
      </c>
      <c r="C500">
        <v>19985</v>
      </c>
      <c r="D500">
        <v>1</v>
      </c>
      <c r="F500">
        <v>0</v>
      </c>
      <c r="G500" t="s">
        <v>40</v>
      </c>
      <c r="I500" t="b">
        <v>1</v>
      </c>
      <c r="J500">
        <v>-19985</v>
      </c>
    </row>
    <row r="501" spans="1:10" hidden="1">
      <c r="A501" t="s">
        <v>39</v>
      </c>
      <c r="B501">
        <v>30</v>
      </c>
      <c r="C501">
        <v>7000</v>
      </c>
      <c r="D501">
        <v>2</v>
      </c>
      <c r="F501">
        <v>0</v>
      </c>
      <c r="G501" t="s">
        <v>40</v>
      </c>
      <c r="I501" t="b">
        <v>1</v>
      </c>
      <c r="J501">
        <v>-7000</v>
      </c>
    </row>
    <row r="502" spans="1:10" hidden="1">
      <c r="A502" t="s">
        <v>39</v>
      </c>
      <c r="B502">
        <v>31</v>
      </c>
      <c r="C502">
        <v>31634</v>
      </c>
      <c r="D502">
        <v>9</v>
      </c>
      <c r="F502">
        <v>0</v>
      </c>
      <c r="G502" t="s">
        <v>40</v>
      </c>
      <c r="I502" t="b">
        <v>1</v>
      </c>
      <c r="J502">
        <v>-31634</v>
      </c>
    </row>
    <row r="503" spans="1:10" hidden="1">
      <c r="A503" t="s">
        <v>39</v>
      </c>
      <c r="B503">
        <v>32</v>
      </c>
      <c r="C503">
        <v>4600</v>
      </c>
      <c r="D503">
        <v>3</v>
      </c>
      <c r="F503">
        <v>0</v>
      </c>
      <c r="G503" t="s">
        <v>40</v>
      </c>
      <c r="I503" t="b">
        <v>1</v>
      </c>
      <c r="J503">
        <v>295400</v>
      </c>
    </row>
    <row r="504" spans="1:10" hidden="1">
      <c r="A504" t="s">
        <v>39</v>
      </c>
      <c r="B504">
        <v>33</v>
      </c>
      <c r="C504">
        <v>9580</v>
      </c>
      <c r="D504">
        <v>1</v>
      </c>
      <c r="F504">
        <v>0</v>
      </c>
      <c r="G504" t="s">
        <v>40</v>
      </c>
      <c r="I504" t="b">
        <v>1</v>
      </c>
      <c r="J504">
        <v>-9580</v>
      </c>
    </row>
    <row r="505" spans="1:10" hidden="1">
      <c r="A505" t="s">
        <v>39</v>
      </c>
      <c r="B505">
        <v>34</v>
      </c>
      <c r="C505">
        <v>195150</v>
      </c>
      <c r="D505">
        <v>8</v>
      </c>
      <c r="E505">
        <v>27</v>
      </c>
      <c r="F505">
        <v>0</v>
      </c>
      <c r="G505" t="s">
        <v>40</v>
      </c>
      <c r="H505">
        <v>23</v>
      </c>
      <c r="I505" t="b">
        <v>1</v>
      </c>
      <c r="J505">
        <v>-195150</v>
      </c>
    </row>
    <row r="506" spans="1:10" hidden="1">
      <c r="A506" t="s">
        <v>39</v>
      </c>
      <c r="B506">
        <v>35</v>
      </c>
      <c r="C506">
        <v>222166</v>
      </c>
      <c r="D506">
        <v>10</v>
      </c>
      <c r="F506">
        <v>0</v>
      </c>
      <c r="G506" t="s">
        <v>40</v>
      </c>
      <c r="I506" t="b">
        <v>1</v>
      </c>
      <c r="J506">
        <v>-22166</v>
      </c>
    </row>
    <row r="507" spans="1:10" hidden="1">
      <c r="A507" t="s">
        <v>39</v>
      </c>
      <c r="B507">
        <v>36</v>
      </c>
      <c r="C507">
        <v>157705</v>
      </c>
      <c r="D507">
        <v>7</v>
      </c>
      <c r="F507">
        <v>0</v>
      </c>
      <c r="G507" t="s">
        <v>40</v>
      </c>
      <c r="I507" t="b">
        <v>1</v>
      </c>
      <c r="J507">
        <v>-157705</v>
      </c>
    </row>
    <row r="508" spans="1:10" hidden="1">
      <c r="A508" t="s">
        <v>39</v>
      </c>
      <c r="B508">
        <v>37</v>
      </c>
      <c r="C508">
        <v>125337</v>
      </c>
      <c r="D508">
        <v>8</v>
      </c>
      <c r="E508">
        <v>33</v>
      </c>
      <c r="F508">
        <v>0</v>
      </c>
      <c r="G508" t="s">
        <v>40</v>
      </c>
      <c r="H508">
        <v>6</v>
      </c>
      <c r="I508" t="b">
        <v>1</v>
      </c>
      <c r="J508">
        <v>-25337</v>
      </c>
    </row>
    <row r="509" spans="1:10" hidden="1">
      <c r="A509" t="s">
        <v>39</v>
      </c>
      <c r="B509">
        <v>38</v>
      </c>
      <c r="C509">
        <v>72177</v>
      </c>
      <c r="D509">
        <v>9</v>
      </c>
      <c r="F509">
        <v>0</v>
      </c>
      <c r="G509" t="s">
        <v>40</v>
      </c>
      <c r="I509" t="b">
        <v>1</v>
      </c>
      <c r="J509">
        <v>-22177</v>
      </c>
    </row>
    <row r="510" spans="1:10" hidden="1">
      <c r="A510" t="s">
        <v>39</v>
      </c>
      <c r="B510">
        <v>39</v>
      </c>
      <c r="C510">
        <v>312300</v>
      </c>
      <c r="D510">
        <v>32</v>
      </c>
      <c r="F510">
        <v>0</v>
      </c>
      <c r="G510" t="s">
        <v>40</v>
      </c>
      <c r="I510" t="b">
        <v>1</v>
      </c>
      <c r="J510">
        <v>-62300</v>
      </c>
    </row>
    <row r="511" spans="1:10" hidden="1">
      <c r="A511" t="s">
        <v>39</v>
      </c>
      <c r="B511">
        <v>40</v>
      </c>
      <c r="C511">
        <v>167376</v>
      </c>
      <c r="D511">
        <v>22</v>
      </c>
      <c r="E511">
        <v>41</v>
      </c>
      <c r="F511">
        <v>0</v>
      </c>
      <c r="G511" t="s">
        <v>40</v>
      </c>
      <c r="H511">
        <v>-8</v>
      </c>
      <c r="I511" t="b">
        <v>1</v>
      </c>
      <c r="J511">
        <v>182624</v>
      </c>
    </row>
    <row r="512" spans="1:10" hidden="1">
      <c r="A512" t="s">
        <v>39</v>
      </c>
      <c r="B512">
        <v>41</v>
      </c>
      <c r="F512">
        <v>0</v>
      </c>
      <c r="G512" t="s">
        <v>40</v>
      </c>
      <c r="I512" t="b">
        <v>1</v>
      </c>
    </row>
    <row r="513" spans="1:10" hidden="1">
      <c r="A513" t="s">
        <v>39</v>
      </c>
      <c r="B513">
        <v>42</v>
      </c>
      <c r="F513">
        <v>0</v>
      </c>
      <c r="G513" t="s">
        <v>40</v>
      </c>
      <c r="I513" t="b">
        <v>1</v>
      </c>
    </row>
    <row r="514" spans="1:10" hidden="1">
      <c r="A514" t="s">
        <v>39</v>
      </c>
      <c r="B514">
        <v>43</v>
      </c>
      <c r="C514">
        <v>1000</v>
      </c>
      <c r="D514">
        <v>1</v>
      </c>
      <c r="F514">
        <v>0</v>
      </c>
      <c r="G514" t="s">
        <v>40</v>
      </c>
      <c r="I514" t="b">
        <v>1</v>
      </c>
      <c r="J514">
        <v>-1000</v>
      </c>
    </row>
    <row r="515" spans="1:10" hidden="1">
      <c r="A515" t="s">
        <v>39</v>
      </c>
      <c r="B515">
        <v>44</v>
      </c>
      <c r="C515">
        <v>2935</v>
      </c>
      <c r="D515">
        <v>2</v>
      </c>
      <c r="F515">
        <v>0</v>
      </c>
      <c r="G515" t="s">
        <v>40</v>
      </c>
      <c r="I515" t="b">
        <v>1</v>
      </c>
      <c r="J515">
        <v>-2935</v>
      </c>
    </row>
    <row r="516" spans="1:10" hidden="1">
      <c r="A516" t="s">
        <v>42</v>
      </c>
      <c r="B516">
        <v>30</v>
      </c>
      <c r="F516">
        <v>0</v>
      </c>
      <c r="G516" t="s">
        <v>44</v>
      </c>
      <c r="I516" t="b">
        <v>1</v>
      </c>
      <c r="J516">
        <v>7768</v>
      </c>
    </row>
    <row r="517" spans="1:10" hidden="1">
      <c r="A517" t="s">
        <v>42</v>
      </c>
      <c r="B517">
        <v>31</v>
      </c>
      <c r="C517">
        <v>60263</v>
      </c>
      <c r="D517">
        <v>2</v>
      </c>
      <c r="F517">
        <v>0</v>
      </c>
      <c r="G517" t="s">
        <v>44</v>
      </c>
      <c r="I517" t="b">
        <v>1</v>
      </c>
      <c r="J517">
        <v>-49363</v>
      </c>
    </row>
    <row r="518" spans="1:10" hidden="1">
      <c r="A518" t="s">
        <v>42</v>
      </c>
      <c r="B518">
        <v>32</v>
      </c>
      <c r="F518">
        <v>0</v>
      </c>
      <c r="G518" t="s">
        <v>44</v>
      </c>
      <c r="I518" t="b">
        <v>1</v>
      </c>
      <c r="J518">
        <v>2360</v>
      </c>
    </row>
    <row r="519" spans="1:10" hidden="1">
      <c r="A519" t="s">
        <v>42</v>
      </c>
      <c r="B519">
        <v>33</v>
      </c>
      <c r="E519">
        <v>28</v>
      </c>
      <c r="F519">
        <v>0</v>
      </c>
      <c r="G519" t="s">
        <v>44</v>
      </c>
      <c r="H519">
        <v>13</v>
      </c>
      <c r="I519" t="b">
        <v>1</v>
      </c>
      <c r="J519">
        <v>54910</v>
      </c>
    </row>
    <row r="520" spans="1:10" hidden="1">
      <c r="A520" t="s">
        <v>42</v>
      </c>
      <c r="B520">
        <v>34</v>
      </c>
      <c r="F520">
        <v>0</v>
      </c>
      <c r="G520" t="s">
        <v>44</v>
      </c>
      <c r="I520" t="b">
        <v>1</v>
      </c>
      <c r="J520">
        <v>1300</v>
      </c>
    </row>
    <row r="521" spans="1:10" hidden="1">
      <c r="A521" t="s">
        <v>42</v>
      </c>
      <c r="B521">
        <v>35</v>
      </c>
      <c r="F521">
        <v>0</v>
      </c>
      <c r="G521" t="s">
        <v>44</v>
      </c>
      <c r="I521" t="b">
        <v>1</v>
      </c>
      <c r="J521">
        <v>1500</v>
      </c>
    </row>
    <row r="522" spans="1:10" hidden="1">
      <c r="A522" t="s">
        <v>42</v>
      </c>
      <c r="B522">
        <v>36</v>
      </c>
      <c r="C522">
        <v>15000</v>
      </c>
      <c r="D522">
        <v>1</v>
      </c>
      <c r="F522">
        <v>0</v>
      </c>
      <c r="G522" t="s">
        <v>44</v>
      </c>
      <c r="I522" t="b">
        <v>1</v>
      </c>
      <c r="J522">
        <v>54810</v>
      </c>
    </row>
    <row r="523" spans="1:10" hidden="1">
      <c r="A523" t="s">
        <v>42</v>
      </c>
      <c r="B523">
        <v>37</v>
      </c>
      <c r="C523">
        <v>46000</v>
      </c>
      <c r="D523">
        <v>8</v>
      </c>
      <c r="F523">
        <v>0</v>
      </c>
      <c r="G523" t="s">
        <v>44</v>
      </c>
      <c r="I523" t="b">
        <v>1</v>
      </c>
      <c r="J523">
        <v>-34041</v>
      </c>
    </row>
    <row r="524" spans="1:10" hidden="1">
      <c r="A524" t="s">
        <v>42</v>
      </c>
      <c r="B524">
        <v>38</v>
      </c>
      <c r="C524">
        <v>49724</v>
      </c>
      <c r="D524">
        <v>3</v>
      </c>
      <c r="F524">
        <v>0</v>
      </c>
      <c r="G524" t="s">
        <v>44</v>
      </c>
      <c r="I524" t="b">
        <v>1</v>
      </c>
      <c r="J524">
        <v>10438</v>
      </c>
    </row>
    <row r="525" spans="1:10" hidden="1">
      <c r="A525" t="s">
        <v>42</v>
      </c>
      <c r="B525">
        <v>39</v>
      </c>
      <c r="F525">
        <v>0</v>
      </c>
      <c r="G525" t="s">
        <v>44</v>
      </c>
      <c r="I525" t="b">
        <v>1</v>
      </c>
      <c r="J525">
        <v>17249</v>
      </c>
    </row>
    <row r="526" spans="1:10" hidden="1">
      <c r="A526" t="s">
        <v>42</v>
      </c>
      <c r="B526">
        <v>40</v>
      </c>
      <c r="E526">
        <v>36</v>
      </c>
      <c r="F526">
        <v>0</v>
      </c>
      <c r="G526" t="s">
        <v>44</v>
      </c>
      <c r="H526">
        <v>10</v>
      </c>
      <c r="I526" t="b">
        <v>1</v>
      </c>
      <c r="J526">
        <v>132002</v>
      </c>
    </row>
    <row r="527" spans="1:10" hidden="1">
      <c r="A527" t="s">
        <v>42</v>
      </c>
      <c r="B527">
        <v>41</v>
      </c>
      <c r="C527">
        <v>14455</v>
      </c>
      <c r="D527">
        <v>3</v>
      </c>
      <c r="F527">
        <v>0</v>
      </c>
      <c r="G527" t="s">
        <v>44</v>
      </c>
      <c r="I527" t="b">
        <v>1</v>
      </c>
      <c r="J527">
        <v>-9415</v>
      </c>
    </row>
    <row r="528" spans="1:10" hidden="1">
      <c r="A528" t="s">
        <v>42</v>
      </c>
      <c r="B528">
        <v>42</v>
      </c>
      <c r="F528">
        <v>0</v>
      </c>
      <c r="G528" t="s">
        <v>44</v>
      </c>
      <c r="I528" t="b">
        <v>1</v>
      </c>
      <c r="J528">
        <v>8500</v>
      </c>
    </row>
    <row r="529" spans="1:10" hidden="1">
      <c r="A529" t="s">
        <v>42</v>
      </c>
      <c r="B529">
        <v>43</v>
      </c>
      <c r="F529">
        <v>0</v>
      </c>
      <c r="G529" t="s">
        <v>44</v>
      </c>
      <c r="I529" t="b">
        <v>1</v>
      </c>
      <c r="J529">
        <v>107840</v>
      </c>
    </row>
    <row r="530" spans="1:10" hidden="1">
      <c r="A530" t="s">
        <v>42</v>
      </c>
      <c r="B530">
        <v>44</v>
      </c>
      <c r="F530">
        <v>0</v>
      </c>
      <c r="G530" t="s">
        <v>44</v>
      </c>
      <c r="I530" t="b">
        <v>1</v>
      </c>
      <c r="J530">
        <v>10000</v>
      </c>
    </row>
    <row r="531" spans="1:10" hidden="1">
      <c r="A531" t="s">
        <v>45</v>
      </c>
      <c r="B531">
        <v>30</v>
      </c>
      <c r="C531">
        <v>13000</v>
      </c>
      <c r="D531">
        <v>4</v>
      </c>
      <c r="F531">
        <v>0</v>
      </c>
      <c r="G531" t="s">
        <v>47</v>
      </c>
      <c r="I531" t="b">
        <v>1</v>
      </c>
      <c r="J531">
        <v>-13000</v>
      </c>
    </row>
    <row r="532" spans="1:10" hidden="1">
      <c r="A532" t="s">
        <v>45</v>
      </c>
      <c r="B532">
        <v>31</v>
      </c>
      <c r="C532">
        <v>10450</v>
      </c>
      <c r="D532">
        <v>3</v>
      </c>
      <c r="F532">
        <v>0</v>
      </c>
      <c r="G532" t="s">
        <v>47</v>
      </c>
      <c r="I532" t="b">
        <v>1</v>
      </c>
      <c r="J532">
        <v>-10450</v>
      </c>
    </row>
    <row r="533" spans="1:10" hidden="1">
      <c r="A533" t="s">
        <v>45</v>
      </c>
      <c r="B533">
        <v>32</v>
      </c>
      <c r="C533">
        <v>100000</v>
      </c>
      <c r="D533">
        <v>2</v>
      </c>
      <c r="E533">
        <v>32</v>
      </c>
      <c r="F533">
        <v>0</v>
      </c>
      <c r="G533" t="s">
        <v>47</v>
      </c>
      <c r="H533">
        <v>22</v>
      </c>
      <c r="I533" t="b">
        <v>1</v>
      </c>
      <c r="J533">
        <v>-100000</v>
      </c>
    </row>
    <row r="534" spans="1:10" hidden="1">
      <c r="A534" t="s">
        <v>45</v>
      </c>
      <c r="B534">
        <v>33</v>
      </c>
      <c r="F534">
        <v>0</v>
      </c>
      <c r="G534" t="s">
        <v>47</v>
      </c>
      <c r="I534" t="b">
        <v>1</v>
      </c>
    </row>
    <row r="535" spans="1:10" hidden="1">
      <c r="A535" t="s">
        <v>45</v>
      </c>
      <c r="B535">
        <v>34</v>
      </c>
      <c r="F535">
        <v>0</v>
      </c>
      <c r="G535" t="s">
        <v>47</v>
      </c>
      <c r="I535" t="b">
        <v>1</v>
      </c>
    </row>
    <row r="536" spans="1:10" hidden="1">
      <c r="A536" t="s">
        <v>45</v>
      </c>
      <c r="B536">
        <v>35</v>
      </c>
      <c r="C536">
        <v>30000</v>
      </c>
      <c r="D536">
        <v>1</v>
      </c>
      <c r="F536">
        <v>0</v>
      </c>
      <c r="G536" t="s">
        <v>47</v>
      </c>
      <c r="I536" t="b">
        <v>1</v>
      </c>
      <c r="J536">
        <v>-30000</v>
      </c>
    </row>
    <row r="537" spans="1:10" hidden="1">
      <c r="A537" t="s">
        <v>45</v>
      </c>
      <c r="B537">
        <v>36</v>
      </c>
      <c r="C537">
        <v>20000</v>
      </c>
      <c r="D537">
        <v>1</v>
      </c>
      <c r="F537">
        <v>0</v>
      </c>
      <c r="G537" t="s">
        <v>47</v>
      </c>
      <c r="I537" t="b">
        <v>1</v>
      </c>
      <c r="J537">
        <v>-20000</v>
      </c>
    </row>
    <row r="538" spans="1:10" hidden="1">
      <c r="A538" t="s">
        <v>45</v>
      </c>
      <c r="B538">
        <v>37</v>
      </c>
      <c r="F538">
        <v>0</v>
      </c>
      <c r="G538" t="s">
        <v>47</v>
      </c>
      <c r="I538" t="b">
        <v>1</v>
      </c>
    </row>
    <row r="539" spans="1:10" hidden="1">
      <c r="A539" t="s">
        <v>45</v>
      </c>
      <c r="B539">
        <v>38</v>
      </c>
      <c r="C539">
        <v>12000</v>
      </c>
      <c r="D539">
        <v>1</v>
      </c>
      <c r="F539">
        <v>0</v>
      </c>
      <c r="G539" t="s">
        <v>47</v>
      </c>
      <c r="I539" t="b">
        <v>1</v>
      </c>
      <c r="J539">
        <v>-12000</v>
      </c>
    </row>
    <row r="540" spans="1:10" hidden="1">
      <c r="A540" t="s">
        <v>45</v>
      </c>
      <c r="B540">
        <v>39</v>
      </c>
      <c r="C540">
        <v>10000</v>
      </c>
      <c r="D540">
        <v>1</v>
      </c>
      <c r="F540">
        <v>0</v>
      </c>
      <c r="G540" t="s">
        <v>47</v>
      </c>
      <c r="I540" t="b">
        <v>1</v>
      </c>
      <c r="J540">
        <v>104500</v>
      </c>
    </row>
    <row r="541" spans="1:10" hidden="1">
      <c r="A541" t="s">
        <v>45</v>
      </c>
      <c r="B541">
        <v>40</v>
      </c>
      <c r="C541">
        <v>50000</v>
      </c>
      <c r="D541">
        <v>1</v>
      </c>
      <c r="E541">
        <v>36</v>
      </c>
      <c r="F541">
        <v>0</v>
      </c>
      <c r="G541" t="s">
        <v>47</v>
      </c>
      <c r="H541">
        <v>6</v>
      </c>
      <c r="I541" t="b">
        <v>1</v>
      </c>
      <c r="J541">
        <v>229659</v>
      </c>
    </row>
    <row r="542" spans="1:10" hidden="1">
      <c r="A542" t="s">
        <v>45</v>
      </c>
      <c r="B542">
        <v>41</v>
      </c>
      <c r="F542">
        <v>0</v>
      </c>
      <c r="G542" t="s">
        <v>47</v>
      </c>
      <c r="I542" t="b">
        <v>1</v>
      </c>
      <c r="J542">
        <v>400</v>
      </c>
    </row>
    <row r="543" spans="1:10" hidden="1">
      <c r="A543" t="s">
        <v>48</v>
      </c>
      <c r="B543">
        <v>29</v>
      </c>
      <c r="F543">
        <v>0</v>
      </c>
      <c r="G543" t="s">
        <v>49</v>
      </c>
      <c r="I543" t="b">
        <v>1</v>
      </c>
      <c r="J543">
        <v>300000</v>
      </c>
    </row>
    <row r="544" spans="1:10" hidden="1">
      <c r="A544" t="s">
        <v>48</v>
      </c>
      <c r="B544">
        <v>30</v>
      </c>
      <c r="C544">
        <v>19290</v>
      </c>
      <c r="D544">
        <v>5</v>
      </c>
      <c r="F544">
        <v>0</v>
      </c>
      <c r="G544" t="s">
        <v>49</v>
      </c>
      <c r="I544" t="b">
        <v>1</v>
      </c>
      <c r="J544">
        <v>580710</v>
      </c>
    </row>
    <row r="545" spans="1:10" hidden="1">
      <c r="A545" t="s">
        <v>48</v>
      </c>
      <c r="B545">
        <v>31</v>
      </c>
      <c r="C545">
        <v>50000</v>
      </c>
      <c r="D545">
        <v>1</v>
      </c>
      <c r="F545">
        <v>0</v>
      </c>
      <c r="G545" t="s">
        <v>49</v>
      </c>
      <c r="I545" t="b">
        <v>1</v>
      </c>
      <c r="J545">
        <v>-50000</v>
      </c>
    </row>
    <row r="546" spans="1:10" hidden="1">
      <c r="A546" t="s">
        <v>48</v>
      </c>
      <c r="B546">
        <v>32</v>
      </c>
      <c r="C546">
        <v>35000</v>
      </c>
      <c r="D546">
        <v>1</v>
      </c>
      <c r="F546">
        <v>0</v>
      </c>
      <c r="G546" t="s">
        <v>49</v>
      </c>
      <c r="I546" t="b">
        <v>1</v>
      </c>
      <c r="J546">
        <v>35000</v>
      </c>
    </row>
    <row r="547" spans="1:10" hidden="1">
      <c r="A547" t="s">
        <v>48</v>
      </c>
      <c r="B547">
        <v>33</v>
      </c>
      <c r="C547">
        <v>40000</v>
      </c>
      <c r="D547">
        <v>1</v>
      </c>
      <c r="F547">
        <v>0</v>
      </c>
      <c r="G547" t="s">
        <v>49</v>
      </c>
      <c r="I547" t="b">
        <v>1</v>
      </c>
      <c r="J547">
        <v>110000</v>
      </c>
    </row>
    <row r="548" spans="1:10" hidden="1">
      <c r="A548" t="s">
        <v>48</v>
      </c>
      <c r="B548">
        <v>34</v>
      </c>
      <c r="C548">
        <v>29500</v>
      </c>
      <c r="D548">
        <v>6</v>
      </c>
      <c r="E548">
        <v>36</v>
      </c>
      <c r="F548">
        <v>0</v>
      </c>
      <c r="G548" t="s">
        <v>49</v>
      </c>
      <c r="H548">
        <v>5</v>
      </c>
      <c r="I548" t="b">
        <v>1</v>
      </c>
      <c r="J548">
        <v>195500</v>
      </c>
    </row>
    <row r="549" spans="1:10" hidden="1">
      <c r="A549" t="s">
        <v>48</v>
      </c>
      <c r="B549">
        <v>35</v>
      </c>
      <c r="C549">
        <v>62000</v>
      </c>
      <c r="D549">
        <v>3</v>
      </c>
      <c r="F549">
        <v>0</v>
      </c>
      <c r="G549" t="s">
        <v>49</v>
      </c>
      <c r="I549" t="b">
        <v>1</v>
      </c>
      <c r="J549">
        <v>628000</v>
      </c>
    </row>
    <row r="550" spans="1:10" hidden="1">
      <c r="A550" t="s">
        <v>48</v>
      </c>
      <c r="B550">
        <v>36</v>
      </c>
      <c r="F550">
        <v>0</v>
      </c>
      <c r="G550" t="s">
        <v>49</v>
      </c>
      <c r="I550" t="b">
        <v>1</v>
      </c>
      <c r="J550">
        <v>20000</v>
      </c>
    </row>
    <row r="551" spans="1:10" hidden="1">
      <c r="A551" t="s">
        <v>48</v>
      </c>
      <c r="B551">
        <v>37</v>
      </c>
      <c r="C551">
        <v>10000</v>
      </c>
      <c r="D551">
        <v>1</v>
      </c>
      <c r="E551">
        <v>31</v>
      </c>
      <c r="F551">
        <v>0</v>
      </c>
      <c r="G551" t="s">
        <v>49</v>
      </c>
      <c r="H551">
        <v>16</v>
      </c>
      <c r="I551" t="b">
        <v>1</v>
      </c>
      <c r="J551">
        <v>-10000</v>
      </c>
    </row>
    <row r="552" spans="1:10" hidden="1">
      <c r="A552" t="s">
        <v>48</v>
      </c>
      <c r="B552">
        <v>38</v>
      </c>
      <c r="C552">
        <v>115000</v>
      </c>
      <c r="D552">
        <v>4</v>
      </c>
      <c r="F552">
        <v>0</v>
      </c>
      <c r="G552" t="s">
        <v>49</v>
      </c>
      <c r="I552" t="b">
        <v>1</v>
      </c>
      <c r="J552">
        <v>35000</v>
      </c>
    </row>
    <row r="553" spans="1:10" hidden="1">
      <c r="A553" t="s">
        <v>48</v>
      </c>
      <c r="B553">
        <v>39</v>
      </c>
      <c r="C553">
        <v>89363</v>
      </c>
      <c r="D553">
        <v>7</v>
      </c>
      <c r="E553">
        <v>31</v>
      </c>
      <c r="F553">
        <v>0</v>
      </c>
      <c r="G553" t="s">
        <v>49</v>
      </c>
      <c r="H553">
        <v>16</v>
      </c>
      <c r="I553" t="b">
        <v>1</v>
      </c>
      <c r="J553">
        <v>-13363</v>
      </c>
    </row>
    <row r="554" spans="1:10" hidden="1">
      <c r="A554" t="s">
        <v>48</v>
      </c>
      <c r="B554">
        <v>40</v>
      </c>
      <c r="C554">
        <v>94000</v>
      </c>
      <c r="D554">
        <v>3</v>
      </c>
      <c r="E554">
        <v>30</v>
      </c>
      <c r="F554">
        <v>0</v>
      </c>
      <c r="G554" t="s">
        <v>49</v>
      </c>
      <c r="H554">
        <v>15</v>
      </c>
      <c r="I554" t="b">
        <v>1</v>
      </c>
      <c r="J554">
        <v>-12876</v>
      </c>
    </row>
    <row r="555" spans="1:10" hidden="1">
      <c r="A555" t="s">
        <v>51</v>
      </c>
      <c r="B555">
        <v>30</v>
      </c>
      <c r="F555">
        <v>0</v>
      </c>
      <c r="G555" t="s">
        <v>53</v>
      </c>
      <c r="I555" t="b">
        <v>1</v>
      </c>
      <c r="J555">
        <v>10000</v>
      </c>
    </row>
    <row r="556" spans="1:10" hidden="1">
      <c r="A556" t="s">
        <v>51</v>
      </c>
      <c r="B556">
        <v>31</v>
      </c>
      <c r="C556">
        <v>33000</v>
      </c>
      <c r="D556">
        <v>3</v>
      </c>
      <c r="F556">
        <v>0</v>
      </c>
      <c r="G556" t="s">
        <v>53</v>
      </c>
      <c r="I556" t="b">
        <v>1</v>
      </c>
      <c r="J556">
        <v>-33000</v>
      </c>
    </row>
    <row r="557" spans="1:10" hidden="1">
      <c r="A557" t="s">
        <v>51</v>
      </c>
      <c r="B557">
        <v>32</v>
      </c>
      <c r="C557">
        <v>8400</v>
      </c>
      <c r="D557">
        <v>3</v>
      </c>
      <c r="F557">
        <v>0</v>
      </c>
      <c r="G557" t="s">
        <v>53</v>
      </c>
      <c r="I557" t="b">
        <v>1</v>
      </c>
      <c r="J557">
        <v>-8400</v>
      </c>
    </row>
    <row r="558" spans="1:10" hidden="1">
      <c r="A558" t="s">
        <v>51</v>
      </c>
      <c r="B558">
        <v>33</v>
      </c>
      <c r="F558">
        <v>0</v>
      </c>
      <c r="G558" t="s">
        <v>53</v>
      </c>
      <c r="I558" t="b">
        <v>1</v>
      </c>
    </row>
    <row r="559" spans="1:10" hidden="1">
      <c r="A559" t="s">
        <v>51</v>
      </c>
      <c r="B559">
        <v>34</v>
      </c>
      <c r="C559">
        <v>3400</v>
      </c>
      <c r="D559">
        <v>2</v>
      </c>
      <c r="F559">
        <v>0</v>
      </c>
      <c r="G559" t="s">
        <v>53</v>
      </c>
      <c r="I559" t="b">
        <v>1</v>
      </c>
      <c r="J559">
        <v>200</v>
      </c>
    </row>
    <row r="560" spans="1:10" hidden="1">
      <c r="A560" t="s">
        <v>51</v>
      </c>
      <c r="B560">
        <v>35</v>
      </c>
      <c r="C560">
        <v>12000</v>
      </c>
      <c r="D560">
        <v>2</v>
      </c>
      <c r="E560">
        <v>38</v>
      </c>
      <c r="F560">
        <v>0</v>
      </c>
      <c r="G560" t="s">
        <v>53</v>
      </c>
      <c r="H560">
        <v>10</v>
      </c>
      <c r="I560" t="b">
        <v>1</v>
      </c>
      <c r="J560">
        <v>13000</v>
      </c>
    </row>
    <row r="561" spans="1:10" hidden="1">
      <c r="A561" t="s">
        <v>51</v>
      </c>
      <c r="B561">
        <v>36</v>
      </c>
      <c r="C561">
        <v>72000</v>
      </c>
      <c r="D561">
        <v>6</v>
      </c>
      <c r="E561">
        <v>35</v>
      </c>
      <c r="F561">
        <v>0</v>
      </c>
      <c r="G561" t="s">
        <v>53</v>
      </c>
      <c r="H561">
        <v>15</v>
      </c>
      <c r="I561" t="b">
        <v>1</v>
      </c>
      <c r="J561">
        <v>-72000</v>
      </c>
    </row>
    <row r="562" spans="1:10" hidden="1">
      <c r="A562" t="s">
        <v>51</v>
      </c>
      <c r="B562">
        <v>37</v>
      </c>
      <c r="C562">
        <v>1000</v>
      </c>
      <c r="D562">
        <v>1</v>
      </c>
      <c r="F562">
        <v>0</v>
      </c>
      <c r="G562" t="s">
        <v>53</v>
      </c>
      <c r="I562" t="b">
        <v>1</v>
      </c>
      <c r="J562">
        <v>23256</v>
      </c>
    </row>
    <row r="563" spans="1:10" hidden="1">
      <c r="A563" t="s">
        <v>51</v>
      </c>
      <c r="B563">
        <v>38</v>
      </c>
      <c r="C563">
        <v>20000</v>
      </c>
      <c r="D563">
        <v>2</v>
      </c>
      <c r="F563">
        <v>0</v>
      </c>
      <c r="G563" t="s">
        <v>53</v>
      </c>
      <c r="I563" t="b">
        <v>1</v>
      </c>
      <c r="J563">
        <v>-20000</v>
      </c>
    </row>
    <row r="564" spans="1:10" hidden="1">
      <c r="A564" t="s">
        <v>51</v>
      </c>
      <c r="B564">
        <v>39</v>
      </c>
      <c r="C564">
        <v>165000</v>
      </c>
      <c r="D564">
        <v>3</v>
      </c>
      <c r="E564">
        <v>33</v>
      </c>
      <c r="F564">
        <v>0</v>
      </c>
      <c r="G564" t="s">
        <v>53</v>
      </c>
      <c r="H564">
        <v>17</v>
      </c>
      <c r="I564" t="b">
        <v>1</v>
      </c>
      <c r="J564">
        <v>-93000</v>
      </c>
    </row>
    <row r="565" spans="1:10" hidden="1">
      <c r="A565" t="s">
        <v>51</v>
      </c>
      <c r="B565">
        <v>40</v>
      </c>
      <c r="E565">
        <v>39</v>
      </c>
      <c r="F565">
        <v>0</v>
      </c>
      <c r="G565" t="s">
        <v>53</v>
      </c>
      <c r="H565">
        <v>10</v>
      </c>
      <c r="I565" t="b">
        <v>1</v>
      </c>
      <c r="J565">
        <v>40000</v>
      </c>
    </row>
    <row r="566" spans="1:10" hidden="1">
      <c r="A566" t="s">
        <v>54</v>
      </c>
      <c r="B566">
        <v>30</v>
      </c>
      <c r="F566">
        <v>0</v>
      </c>
      <c r="G566" t="s">
        <v>56</v>
      </c>
      <c r="I566" t="b">
        <v>1</v>
      </c>
      <c r="J566">
        <v>50000</v>
      </c>
    </row>
    <row r="567" spans="1:10" hidden="1">
      <c r="A567" t="s">
        <v>54</v>
      </c>
      <c r="B567">
        <v>31</v>
      </c>
      <c r="E567">
        <v>24</v>
      </c>
      <c r="F567">
        <v>0</v>
      </c>
      <c r="G567" t="s">
        <v>56</v>
      </c>
      <c r="H567">
        <v>11</v>
      </c>
      <c r="I567" t="b">
        <v>1</v>
      </c>
      <c r="J567">
        <v>9850</v>
      </c>
    </row>
    <row r="568" spans="1:10" hidden="1">
      <c r="A568" t="s">
        <v>54</v>
      </c>
      <c r="B568">
        <v>32</v>
      </c>
      <c r="F568">
        <v>0</v>
      </c>
      <c r="G568" t="s">
        <v>56</v>
      </c>
      <c r="I568" t="b">
        <v>1</v>
      </c>
    </row>
    <row r="569" spans="1:10" hidden="1">
      <c r="A569" t="s">
        <v>54</v>
      </c>
      <c r="B569">
        <v>33</v>
      </c>
      <c r="C569">
        <v>125000</v>
      </c>
      <c r="D569">
        <v>2</v>
      </c>
      <c r="F569">
        <v>0</v>
      </c>
      <c r="G569" t="s">
        <v>56</v>
      </c>
      <c r="I569" t="b">
        <v>1</v>
      </c>
      <c r="J569">
        <v>-112000</v>
      </c>
    </row>
    <row r="570" spans="1:10" hidden="1">
      <c r="A570" t="s">
        <v>54</v>
      </c>
      <c r="B570">
        <v>34</v>
      </c>
      <c r="F570">
        <v>0</v>
      </c>
      <c r="G570" t="s">
        <v>56</v>
      </c>
      <c r="I570" t="b">
        <v>1</v>
      </c>
      <c r="J570">
        <v>100000</v>
      </c>
    </row>
    <row r="571" spans="1:10" hidden="1">
      <c r="A571" t="s">
        <v>54</v>
      </c>
      <c r="B571">
        <v>35</v>
      </c>
      <c r="E571">
        <v>24</v>
      </c>
      <c r="F571">
        <v>0</v>
      </c>
      <c r="G571" t="s">
        <v>56</v>
      </c>
      <c r="H571">
        <v>5</v>
      </c>
      <c r="I571" t="b">
        <v>1</v>
      </c>
      <c r="J571">
        <v>118987</v>
      </c>
    </row>
    <row r="572" spans="1:10" hidden="1">
      <c r="A572" t="s">
        <v>54</v>
      </c>
      <c r="B572">
        <v>36</v>
      </c>
      <c r="C572">
        <v>104449</v>
      </c>
      <c r="D572">
        <v>3</v>
      </c>
      <c r="F572">
        <v>0</v>
      </c>
      <c r="G572" t="s">
        <v>56</v>
      </c>
      <c r="I572" t="b">
        <v>1</v>
      </c>
      <c r="J572">
        <v>3345</v>
      </c>
    </row>
    <row r="573" spans="1:10" hidden="1">
      <c r="A573" t="s">
        <v>54</v>
      </c>
      <c r="B573">
        <v>37</v>
      </c>
      <c r="C573">
        <v>40000</v>
      </c>
      <c r="D573">
        <v>1</v>
      </c>
      <c r="E573">
        <v>24</v>
      </c>
      <c r="F573">
        <v>0</v>
      </c>
      <c r="G573" t="s">
        <v>56</v>
      </c>
      <c r="H573">
        <v>15</v>
      </c>
      <c r="I573" t="b">
        <v>1</v>
      </c>
      <c r="J573">
        <v>82700</v>
      </c>
    </row>
    <row r="574" spans="1:10" hidden="1">
      <c r="A574" t="s">
        <v>54</v>
      </c>
      <c r="B574">
        <v>38</v>
      </c>
      <c r="C574">
        <v>40000</v>
      </c>
      <c r="D574">
        <v>2</v>
      </c>
      <c r="F574">
        <v>0</v>
      </c>
      <c r="G574" t="s">
        <v>56</v>
      </c>
      <c r="I574" t="b">
        <v>1</v>
      </c>
      <c r="J574">
        <v>12365</v>
      </c>
    </row>
    <row r="575" spans="1:10" hidden="1">
      <c r="A575" t="s">
        <v>54</v>
      </c>
      <c r="B575">
        <v>39</v>
      </c>
      <c r="C575">
        <v>169048</v>
      </c>
      <c r="D575">
        <v>5</v>
      </c>
      <c r="E575">
        <v>22</v>
      </c>
      <c r="F575">
        <v>0</v>
      </c>
      <c r="G575" t="s">
        <v>56</v>
      </c>
      <c r="H575">
        <v>16</v>
      </c>
      <c r="I575" t="b">
        <v>1</v>
      </c>
      <c r="J575">
        <v>-110036</v>
      </c>
    </row>
    <row r="576" spans="1:10" hidden="1">
      <c r="A576" t="s">
        <v>54</v>
      </c>
      <c r="B576">
        <v>40</v>
      </c>
      <c r="C576">
        <v>30600</v>
      </c>
      <c r="D576">
        <v>2</v>
      </c>
      <c r="F576">
        <v>0</v>
      </c>
      <c r="G576" t="s">
        <v>56</v>
      </c>
      <c r="I576" t="b">
        <v>1</v>
      </c>
      <c r="J576">
        <v>63500</v>
      </c>
    </row>
    <row r="577" spans="1:10" hidden="1">
      <c r="A577" t="s">
        <v>54</v>
      </c>
      <c r="B577">
        <v>41</v>
      </c>
      <c r="C577">
        <v>1000</v>
      </c>
      <c r="D577">
        <v>1</v>
      </c>
      <c r="F577">
        <v>0</v>
      </c>
      <c r="G577" t="s">
        <v>56</v>
      </c>
      <c r="I577" t="b">
        <v>1</v>
      </c>
      <c r="J577">
        <v>-1000</v>
      </c>
    </row>
    <row r="578" spans="1:10" hidden="1">
      <c r="A578" t="s">
        <v>54</v>
      </c>
      <c r="B578">
        <v>42</v>
      </c>
      <c r="F578">
        <v>0</v>
      </c>
      <c r="G578" t="s">
        <v>56</v>
      </c>
      <c r="I578" t="b">
        <v>1</v>
      </c>
      <c r="J578">
        <v>13092</v>
      </c>
    </row>
    <row r="579" spans="1:10" hidden="1">
      <c r="A579" t="s">
        <v>54</v>
      </c>
      <c r="B579">
        <v>43</v>
      </c>
      <c r="C579">
        <v>15000</v>
      </c>
      <c r="D579">
        <v>1</v>
      </c>
      <c r="F579">
        <v>0</v>
      </c>
      <c r="G579" t="s">
        <v>56</v>
      </c>
      <c r="I579" t="b">
        <v>1</v>
      </c>
      <c r="J579">
        <v>28000</v>
      </c>
    </row>
    <row r="580" spans="1:10" hidden="1">
      <c r="A580" t="s">
        <v>54</v>
      </c>
      <c r="B580">
        <v>44</v>
      </c>
      <c r="C580">
        <v>97900</v>
      </c>
      <c r="D580">
        <v>2</v>
      </c>
      <c r="F580">
        <v>0</v>
      </c>
      <c r="G580" t="s">
        <v>56</v>
      </c>
      <c r="I580" t="b">
        <v>1</v>
      </c>
      <c r="J580">
        <v>-70800</v>
      </c>
    </row>
    <row r="581" spans="1:10" hidden="1">
      <c r="A581" t="s">
        <v>57</v>
      </c>
      <c r="B581">
        <v>27</v>
      </c>
      <c r="C581">
        <v>600</v>
      </c>
      <c r="D581">
        <v>1</v>
      </c>
      <c r="F581">
        <v>0</v>
      </c>
      <c r="G581" t="s">
        <v>59</v>
      </c>
      <c r="I581" t="b">
        <v>1</v>
      </c>
      <c r="J581">
        <v>-600</v>
      </c>
    </row>
    <row r="582" spans="1:10" hidden="1">
      <c r="A582" t="s">
        <v>57</v>
      </c>
      <c r="B582">
        <v>28</v>
      </c>
      <c r="C582">
        <v>2200</v>
      </c>
      <c r="D582">
        <v>1</v>
      </c>
      <c r="F582">
        <v>0</v>
      </c>
      <c r="G582" t="s">
        <v>59</v>
      </c>
      <c r="I582" t="b">
        <v>1</v>
      </c>
      <c r="J582">
        <v>47800</v>
      </c>
    </row>
    <row r="583" spans="1:10" hidden="1">
      <c r="A583" t="s">
        <v>57</v>
      </c>
      <c r="B583">
        <v>29</v>
      </c>
      <c r="C583">
        <v>32700</v>
      </c>
      <c r="D583">
        <v>11</v>
      </c>
      <c r="F583">
        <v>0</v>
      </c>
      <c r="G583" t="s">
        <v>59</v>
      </c>
      <c r="I583" t="b">
        <v>1</v>
      </c>
      <c r="J583">
        <v>-32700</v>
      </c>
    </row>
    <row r="584" spans="1:10" hidden="1">
      <c r="A584" t="s">
        <v>57</v>
      </c>
      <c r="B584">
        <v>30</v>
      </c>
      <c r="C584">
        <v>4400</v>
      </c>
      <c r="D584">
        <v>1</v>
      </c>
      <c r="F584">
        <v>0</v>
      </c>
      <c r="G584" t="s">
        <v>59</v>
      </c>
      <c r="I584" t="b">
        <v>1</v>
      </c>
      <c r="J584">
        <v>15600</v>
      </c>
    </row>
    <row r="585" spans="1:10" hidden="1">
      <c r="A585" t="s">
        <v>57</v>
      </c>
      <c r="B585">
        <v>31</v>
      </c>
      <c r="F585">
        <v>0</v>
      </c>
      <c r="G585" t="s">
        <v>59</v>
      </c>
      <c r="I585" t="b">
        <v>1</v>
      </c>
      <c r="J585">
        <v>50000</v>
      </c>
    </row>
    <row r="586" spans="1:10" hidden="1">
      <c r="A586" t="s">
        <v>57</v>
      </c>
      <c r="B586">
        <v>32</v>
      </c>
      <c r="C586">
        <v>12860</v>
      </c>
      <c r="D586">
        <v>3</v>
      </c>
      <c r="E586">
        <v>19</v>
      </c>
      <c r="F586">
        <v>0</v>
      </c>
      <c r="G586" t="s">
        <v>59</v>
      </c>
      <c r="H586">
        <v>18</v>
      </c>
      <c r="I586" t="b">
        <v>1</v>
      </c>
      <c r="J586">
        <v>-12860</v>
      </c>
    </row>
    <row r="587" spans="1:10" hidden="1">
      <c r="A587" t="s">
        <v>57</v>
      </c>
      <c r="B587">
        <v>33</v>
      </c>
      <c r="C587">
        <v>67000</v>
      </c>
      <c r="D587">
        <v>2</v>
      </c>
      <c r="F587">
        <v>0</v>
      </c>
      <c r="G587" t="s">
        <v>59</v>
      </c>
      <c r="I587" t="b">
        <v>1</v>
      </c>
      <c r="J587">
        <v>-37000</v>
      </c>
    </row>
    <row r="588" spans="1:10" hidden="1">
      <c r="A588" t="s">
        <v>57</v>
      </c>
      <c r="B588">
        <v>34</v>
      </c>
      <c r="C588">
        <v>23762</v>
      </c>
      <c r="D588">
        <v>17</v>
      </c>
      <c r="E588">
        <v>24</v>
      </c>
      <c r="F588">
        <v>0</v>
      </c>
      <c r="G588" t="s">
        <v>59</v>
      </c>
      <c r="H588">
        <v>18</v>
      </c>
      <c r="I588" t="b">
        <v>1</v>
      </c>
      <c r="J588">
        <v>176238</v>
      </c>
    </row>
    <row r="589" spans="1:10" hidden="1">
      <c r="A589" t="s">
        <v>57</v>
      </c>
      <c r="B589">
        <v>35</v>
      </c>
      <c r="C589">
        <v>3800</v>
      </c>
      <c r="D589">
        <v>4</v>
      </c>
      <c r="E589">
        <v>27</v>
      </c>
      <c r="F589">
        <v>0</v>
      </c>
      <c r="G589" t="s">
        <v>59</v>
      </c>
      <c r="H589">
        <v>14</v>
      </c>
      <c r="I589" t="b">
        <v>1</v>
      </c>
      <c r="J589">
        <v>76200</v>
      </c>
    </row>
    <row r="590" spans="1:10" hidden="1">
      <c r="A590" t="s">
        <v>57</v>
      </c>
      <c r="B590">
        <v>36</v>
      </c>
      <c r="C590">
        <v>2212</v>
      </c>
      <c r="D590">
        <v>4</v>
      </c>
      <c r="F590">
        <v>0</v>
      </c>
      <c r="G590" t="s">
        <v>59</v>
      </c>
      <c r="I590" t="b">
        <v>1</v>
      </c>
      <c r="J590">
        <v>77788</v>
      </c>
    </row>
    <row r="591" spans="1:10" hidden="1">
      <c r="A591" t="s">
        <v>57</v>
      </c>
      <c r="B591">
        <v>37</v>
      </c>
      <c r="C591">
        <v>23500</v>
      </c>
      <c r="D591">
        <v>6</v>
      </c>
      <c r="E591">
        <v>27</v>
      </c>
      <c r="F591">
        <v>0</v>
      </c>
      <c r="G591" t="s">
        <v>59</v>
      </c>
      <c r="H591">
        <v>19</v>
      </c>
      <c r="I591" t="b">
        <v>1</v>
      </c>
      <c r="J591">
        <v>21500</v>
      </c>
    </row>
    <row r="592" spans="1:10" hidden="1">
      <c r="A592" t="s">
        <v>57</v>
      </c>
      <c r="B592">
        <v>38</v>
      </c>
      <c r="C592">
        <v>26500</v>
      </c>
      <c r="D592">
        <v>17</v>
      </c>
      <c r="F592">
        <v>0</v>
      </c>
      <c r="G592" t="s">
        <v>59</v>
      </c>
      <c r="I592" t="b">
        <v>1</v>
      </c>
      <c r="J592">
        <v>-1500</v>
      </c>
    </row>
    <row r="593" spans="1:10" hidden="1">
      <c r="A593" t="s">
        <v>57</v>
      </c>
      <c r="B593">
        <v>39</v>
      </c>
      <c r="C593">
        <v>2800</v>
      </c>
      <c r="D593">
        <v>1</v>
      </c>
      <c r="E593">
        <v>29</v>
      </c>
      <c r="F593">
        <v>0</v>
      </c>
      <c r="G593" t="s">
        <v>59</v>
      </c>
      <c r="H593">
        <v>16</v>
      </c>
      <c r="I593" t="b">
        <v>1</v>
      </c>
      <c r="J593">
        <v>294200</v>
      </c>
    </row>
    <row r="594" spans="1:10" hidden="1">
      <c r="A594" t="s">
        <v>57</v>
      </c>
      <c r="B594">
        <v>40</v>
      </c>
      <c r="C594">
        <v>148036</v>
      </c>
      <c r="D594">
        <v>116</v>
      </c>
      <c r="F594">
        <v>0</v>
      </c>
      <c r="G594" t="s">
        <v>59</v>
      </c>
      <c r="I594" t="b">
        <v>1</v>
      </c>
      <c r="J594">
        <v>281032</v>
      </c>
    </row>
    <row r="595" spans="1:10" hidden="1">
      <c r="A595" t="s">
        <v>57</v>
      </c>
      <c r="B595">
        <v>41</v>
      </c>
      <c r="C595">
        <v>2800</v>
      </c>
      <c r="D595">
        <v>3</v>
      </c>
      <c r="F595">
        <v>0</v>
      </c>
      <c r="G595" t="s">
        <v>59</v>
      </c>
      <c r="I595" t="b">
        <v>1</v>
      </c>
      <c r="J595">
        <v>-2726</v>
      </c>
    </row>
    <row r="596" spans="1:10" hidden="1">
      <c r="A596" t="s">
        <v>57</v>
      </c>
      <c r="B596">
        <v>42</v>
      </c>
      <c r="C596">
        <v>65500</v>
      </c>
      <c r="D596">
        <v>66</v>
      </c>
      <c r="F596">
        <v>0</v>
      </c>
      <c r="G596" t="s">
        <v>59</v>
      </c>
      <c r="I596" t="b">
        <v>1</v>
      </c>
      <c r="J596">
        <v>-65500</v>
      </c>
    </row>
    <row r="597" spans="1:10" hidden="1">
      <c r="A597" t="s">
        <v>60</v>
      </c>
      <c r="B597">
        <v>30</v>
      </c>
      <c r="C597">
        <v>25000</v>
      </c>
      <c r="D597">
        <v>1</v>
      </c>
      <c r="F597">
        <v>0</v>
      </c>
      <c r="G597" t="s">
        <v>62</v>
      </c>
      <c r="I597" t="b">
        <v>1</v>
      </c>
      <c r="J597">
        <v>125000</v>
      </c>
    </row>
    <row r="598" spans="1:10" hidden="1">
      <c r="A598" t="s">
        <v>60</v>
      </c>
      <c r="B598">
        <v>31</v>
      </c>
      <c r="F598">
        <v>0</v>
      </c>
      <c r="G598" t="s">
        <v>62</v>
      </c>
      <c r="I598" t="b">
        <v>1</v>
      </c>
    </row>
    <row r="599" spans="1:10" hidden="1">
      <c r="A599" t="s">
        <v>60</v>
      </c>
      <c r="B599">
        <v>32</v>
      </c>
      <c r="C599">
        <v>120000</v>
      </c>
      <c r="D599">
        <v>2</v>
      </c>
      <c r="F599">
        <v>0</v>
      </c>
      <c r="G599" t="s">
        <v>62</v>
      </c>
      <c r="I599" t="b">
        <v>1</v>
      </c>
      <c r="J599">
        <v>-95000</v>
      </c>
    </row>
    <row r="600" spans="1:10" hidden="1">
      <c r="A600" t="s">
        <v>60</v>
      </c>
      <c r="B600">
        <v>33</v>
      </c>
      <c r="C600">
        <v>190000</v>
      </c>
      <c r="D600">
        <v>4</v>
      </c>
      <c r="F600">
        <v>0</v>
      </c>
      <c r="G600" t="s">
        <v>62</v>
      </c>
      <c r="I600" t="b">
        <v>1</v>
      </c>
      <c r="J600">
        <v>-190000</v>
      </c>
    </row>
    <row r="601" spans="1:10" hidden="1">
      <c r="A601" t="s">
        <v>60</v>
      </c>
      <c r="B601">
        <v>34</v>
      </c>
      <c r="C601">
        <v>25000</v>
      </c>
      <c r="D601">
        <v>1</v>
      </c>
      <c r="F601">
        <v>0</v>
      </c>
      <c r="G601" t="s">
        <v>62</v>
      </c>
      <c r="I601" t="b">
        <v>1</v>
      </c>
      <c r="J601">
        <v>-3000</v>
      </c>
    </row>
    <row r="602" spans="1:10" hidden="1">
      <c r="A602" t="s">
        <v>60</v>
      </c>
      <c r="B602">
        <v>35</v>
      </c>
      <c r="F602">
        <v>0</v>
      </c>
      <c r="G602" t="s">
        <v>62</v>
      </c>
      <c r="I602" t="b">
        <v>1</v>
      </c>
      <c r="J602">
        <v>178000</v>
      </c>
    </row>
    <row r="603" spans="1:10" hidden="1">
      <c r="A603" t="s">
        <v>60</v>
      </c>
      <c r="B603">
        <v>36</v>
      </c>
      <c r="C603">
        <v>40000</v>
      </c>
      <c r="D603">
        <v>1</v>
      </c>
      <c r="E603">
        <v>46</v>
      </c>
      <c r="F603">
        <v>0</v>
      </c>
      <c r="G603" t="s">
        <v>62</v>
      </c>
      <c r="H603">
        <v>6</v>
      </c>
      <c r="I603" t="b">
        <v>1</v>
      </c>
      <c r="J603">
        <v>-38000</v>
      </c>
    </row>
    <row r="604" spans="1:10" hidden="1">
      <c r="A604" t="s">
        <v>60</v>
      </c>
      <c r="B604">
        <v>37</v>
      </c>
      <c r="C604">
        <v>48925</v>
      </c>
      <c r="D604">
        <v>2</v>
      </c>
      <c r="F604">
        <v>0</v>
      </c>
      <c r="G604" t="s">
        <v>62</v>
      </c>
      <c r="I604" t="b">
        <v>1</v>
      </c>
      <c r="J604">
        <v>13575</v>
      </c>
    </row>
    <row r="605" spans="1:10" hidden="1">
      <c r="A605" t="s">
        <v>60</v>
      </c>
      <c r="B605">
        <v>38</v>
      </c>
      <c r="C605">
        <v>75000</v>
      </c>
      <c r="D605">
        <v>1</v>
      </c>
      <c r="F605">
        <v>0</v>
      </c>
      <c r="G605" t="s">
        <v>62</v>
      </c>
      <c r="I605" t="b">
        <v>1</v>
      </c>
      <c r="J605">
        <v>22086</v>
      </c>
    </row>
    <row r="606" spans="1:10" hidden="1">
      <c r="A606" t="s">
        <v>60</v>
      </c>
      <c r="B606">
        <v>39</v>
      </c>
      <c r="C606">
        <v>135000</v>
      </c>
      <c r="D606">
        <v>3</v>
      </c>
      <c r="F606">
        <v>0</v>
      </c>
      <c r="G606" t="s">
        <v>62</v>
      </c>
      <c r="I606" t="b">
        <v>1</v>
      </c>
      <c r="J606">
        <v>-125000</v>
      </c>
    </row>
    <row r="607" spans="1:10" hidden="1">
      <c r="A607" t="s">
        <v>60</v>
      </c>
      <c r="B607">
        <v>40</v>
      </c>
      <c r="C607">
        <v>86635</v>
      </c>
      <c r="D607">
        <v>2</v>
      </c>
      <c r="F607">
        <v>0</v>
      </c>
      <c r="G607" t="s">
        <v>62</v>
      </c>
      <c r="I607" t="b">
        <v>1</v>
      </c>
      <c r="J607">
        <v>157152</v>
      </c>
    </row>
    <row r="608" spans="1:10" hidden="1">
      <c r="A608" t="s">
        <v>60</v>
      </c>
      <c r="B608">
        <v>41</v>
      </c>
      <c r="F608">
        <v>0</v>
      </c>
      <c r="G608" t="s">
        <v>62</v>
      </c>
      <c r="I608" t="b">
        <v>1</v>
      </c>
    </row>
    <row r="609" spans="1:10" hidden="1">
      <c r="A609" t="s">
        <v>60</v>
      </c>
      <c r="B609">
        <v>42</v>
      </c>
      <c r="F609">
        <v>0</v>
      </c>
      <c r="G609" t="s">
        <v>62</v>
      </c>
      <c r="I609" t="b">
        <v>1</v>
      </c>
    </row>
    <row r="610" spans="1:10" hidden="1">
      <c r="A610" t="s">
        <v>60</v>
      </c>
      <c r="B610">
        <v>43</v>
      </c>
      <c r="C610">
        <v>181</v>
      </c>
      <c r="D610">
        <v>2</v>
      </c>
      <c r="F610">
        <v>0</v>
      </c>
      <c r="G610" t="s">
        <v>62</v>
      </c>
      <c r="I610" t="b">
        <v>1</v>
      </c>
      <c r="J610">
        <v>44819</v>
      </c>
    </row>
    <row r="611" spans="1:10" hidden="1">
      <c r="A611" t="s">
        <v>63</v>
      </c>
      <c r="B611">
        <v>33</v>
      </c>
      <c r="F611">
        <v>0</v>
      </c>
      <c r="G611" t="s">
        <v>65</v>
      </c>
      <c r="I611" t="b">
        <v>1</v>
      </c>
      <c r="J611">
        <v>15500</v>
      </c>
    </row>
    <row r="612" spans="1:10" hidden="1">
      <c r="A612" t="s">
        <v>63</v>
      </c>
      <c r="B612">
        <v>34</v>
      </c>
      <c r="F612">
        <v>0</v>
      </c>
      <c r="G612" t="s">
        <v>65</v>
      </c>
      <c r="I612" t="b">
        <v>1</v>
      </c>
      <c r="J612">
        <v>16000</v>
      </c>
    </row>
    <row r="613" spans="1:10" hidden="1">
      <c r="A613" t="s">
        <v>63</v>
      </c>
      <c r="B613">
        <v>35</v>
      </c>
      <c r="C613">
        <v>91000</v>
      </c>
      <c r="D613">
        <v>2</v>
      </c>
      <c r="F613">
        <v>0</v>
      </c>
      <c r="G613" t="s">
        <v>65</v>
      </c>
      <c r="I613" t="b">
        <v>1</v>
      </c>
      <c r="J613">
        <v>13200</v>
      </c>
    </row>
    <row r="614" spans="1:10" hidden="1">
      <c r="A614" t="s">
        <v>63</v>
      </c>
      <c r="B614">
        <v>36</v>
      </c>
      <c r="C614">
        <v>200000</v>
      </c>
      <c r="D614">
        <v>1</v>
      </c>
      <c r="F614">
        <v>0</v>
      </c>
      <c r="G614" t="s">
        <v>65</v>
      </c>
      <c r="I614" t="b">
        <v>1</v>
      </c>
      <c r="J614">
        <v>-200000</v>
      </c>
    </row>
    <row r="615" spans="1:10" hidden="1">
      <c r="A615" t="s">
        <v>63</v>
      </c>
      <c r="B615">
        <v>37</v>
      </c>
      <c r="E615">
        <v>23</v>
      </c>
      <c r="F615">
        <v>0</v>
      </c>
      <c r="G615" t="s">
        <v>65</v>
      </c>
      <c r="H615">
        <v>9</v>
      </c>
      <c r="I615" t="b">
        <v>1</v>
      </c>
      <c r="J615">
        <v>74000</v>
      </c>
    </row>
    <row r="616" spans="1:10" hidden="1">
      <c r="A616" t="s">
        <v>63</v>
      </c>
      <c r="B616">
        <v>38</v>
      </c>
      <c r="F616">
        <v>0</v>
      </c>
      <c r="G616" t="s">
        <v>65</v>
      </c>
      <c r="I616" t="b">
        <v>1</v>
      </c>
      <c r="J616">
        <v>15000</v>
      </c>
    </row>
    <row r="617" spans="1:10" hidden="1">
      <c r="A617" t="s">
        <v>63</v>
      </c>
      <c r="B617">
        <v>39</v>
      </c>
      <c r="E617">
        <v>25</v>
      </c>
      <c r="F617">
        <v>0</v>
      </c>
      <c r="G617" t="s">
        <v>65</v>
      </c>
      <c r="H617">
        <v>8</v>
      </c>
      <c r="I617" t="b">
        <v>1</v>
      </c>
      <c r="J617">
        <v>32000</v>
      </c>
    </row>
    <row r="618" spans="1:10" hidden="1">
      <c r="A618" t="s">
        <v>63</v>
      </c>
      <c r="B618">
        <v>40</v>
      </c>
      <c r="C618">
        <v>95000</v>
      </c>
      <c r="D618">
        <v>2</v>
      </c>
      <c r="E618">
        <v>29</v>
      </c>
      <c r="F618">
        <v>0</v>
      </c>
      <c r="G618" t="s">
        <v>65</v>
      </c>
      <c r="H618">
        <v>11</v>
      </c>
      <c r="I618" t="b">
        <v>1</v>
      </c>
      <c r="J618">
        <v>-74000</v>
      </c>
    </row>
    <row r="619" spans="1:10" hidden="1">
      <c r="A619" t="s">
        <v>63</v>
      </c>
      <c r="B619">
        <v>41</v>
      </c>
      <c r="F619">
        <v>0</v>
      </c>
      <c r="G619" t="s">
        <v>65</v>
      </c>
      <c r="I619" t="b">
        <v>1</v>
      </c>
      <c r="J619">
        <v>14500</v>
      </c>
    </row>
    <row r="620" spans="1:10" hidden="1">
      <c r="A620" t="s">
        <v>63</v>
      </c>
      <c r="B620">
        <v>42</v>
      </c>
      <c r="F620">
        <v>0</v>
      </c>
      <c r="G620" t="s">
        <v>65</v>
      </c>
      <c r="I620" t="b">
        <v>1</v>
      </c>
    </row>
    <row r="621" spans="1:10" hidden="1">
      <c r="A621" t="s">
        <v>63</v>
      </c>
      <c r="B621">
        <v>43</v>
      </c>
      <c r="F621">
        <v>0</v>
      </c>
      <c r="G621" t="s">
        <v>65</v>
      </c>
      <c r="I621" t="b">
        <v>1</v>
      </c>
      <c r="J621">
        <v>1500</v>
      </c>
    </row>
    <row r="622" spans="1:10" hidden="1">
      <c r="A622" t="s">
        <v>66</v>
      </c>
      <c r="B622">
        <v>28</v>
      </c>
      <c r="F622">
        <v>0</v>
      </c>
      <c r="G622" t="s">
        <v>67</v>
      </c>
      <c r="I622" t="b">
        <v>1</v>
      </c>
      <c r="J622">
        <v>500</v>
      </c>
    </row>
    <row r="623" spans="1:10" hidden="1">
      <c r="A623" t="s">
        <v>66</v>
      </c>
      <c r="B623">
        <v>29</v>
      </c>
      <c r="F623">
        <v>0</v>
      </c>
      <c r="G623" t="s">
        <v>67</v>
      </c>
      <c r="I623" t="b">
        <v>1</v>
      </c>
    </row>
    <row r="624" spans="1:10" hidden="1">
      <c r="A624" t="s">
        <v>66</v>
      </c>
      <c r="B624">
        <v>30</v>
      </c>
      <c r="F624">
        <v>0</v>
      </c>
      <c r="G624" t="s">
        <v>67</v>
      </c>
      <c r="I624" t="b">
        <v>1</v>
      </c>
      <c r="J624">
        <v>40000</v>
      </c>
    </row>
    <row r="625" spans="1:10" hidden="1">
      <c r="A625" t="s">
        <v>66</v>
      </c>
      <c r="B625">
        <v>31</v>
      </c>
      <c r="F625">
        <v>0</v>
      </c>
      <c r="G625" t="s">
        <v>67</v>
      </c>
      <c r="I625" t="b">
        <v>1</v>
      </c>
    </row>
    <row r="626" spans="1:10" hidden="1">
      <c r="A626" t="s">
        <v>66</v>
      </c>
      <c r="B626">
        <v>32</v>
      </c>
      <c r="F626">
        <v>0</v>
      </c>
      <c r="G626" t="s">
        <v>67</v>
      </c>
      <c r="I626" t="b">
        <v>1</v>
      </c>
      <c r="J626">
        <v>100000</v>
      </c>
    </row>
    <row r="627" spans="1:10" hidden="1">
      <c r="A627" t="s">
        <v>66</v>
      </c>
      <c r="B627">
        <v>33</v>
      </c>
      <c r="F627">
        <v>0</v>
      </c>
      <c r="G627" t="s">
        <v>67</v>
      </c>
      <c r="I627" t="b">
        <v>1</v>
      </c>
    </row>
    <row r="628" spans="1:10" hidden="1">
      <c r="A628" t="s">
        <v>66</v>
      </c>
      <c r="B628">
        <v>34</v>
      </c>
      <c r="F628">
        <v>0</v>
      </c>
      <c r="G628" t="s">
        <v>67</v>
      </c>
      <c r="I628" t="b">
        <v>1</v>
      </c>
    </row>
    <row r="629" spans="1:10" hidden="1">
      <c r="A629" t="s">
        <v>66</v>
      </c>
      <c r="B629">
        <v>35</v>
      </c>
      <c r="E629">
        <v>43</v>
      </c>
      <c r="F629">
        <v>0</v>
      </c>
      <c r="G629" t="s">
        <v>67</v>
      </c>
      <c r="H629">
        <v>19</v>
      </c>
      <c r="I629" t="b">
        <v>1</v>
      </c>
    </row>
    <row r="630" spans="1:10" hidden="1">
      <c r="A630" t="s">
        <v>66</v>
      </c>
      <c r="B630">
        <v>36</v>
      </c>
      <c r="F630">
        <v>0</v>
      </c>
      <c r="G630" t="s">
        <v>67</v>
      </c>
      <c r="I630" t="b">
        <v>1</v>
      </c>
      <c r="J630">
        <v>200000</v>
      </c>
    </row>
    <row r="631" spans="1:10" hidden="1">
      <c r="A631" t="s">
        <v>66</v>
      </c>
      <c r="B631">
        <v>37</v>
      </c>
      <c r="F631">
        <v>0</v>
      </c>
      <c r="G631" t="s">
        <v>67</v>
      </c>
      <c r="I631" t="b">
        <v>1</v>
      </c>
      <c r="J631">
        <v>50000</v>
      </c>
    </row>
    <row r="632" spans="1:10" hidden="1">
      <c r="A632" t="s">
        <v>66</v>
      </c>
      <c r="B632">
        <v>38</v>
      </c>
      <c r="E632">
        <v>36</v>
      </c>
      <c r="F632">
        <v>0</v>
      </c>
      <c r="G632" t="s">
        <v>67</v>
      </c>
      <c r="H632">
        <v>21</v>
      </c>
      <c r="I632" t="b">
        <v>1</v>
      </c>
    </row>
    <row r="633" spans="1:10" hidden="1">
      <c r="A633" t="s">
        <v>66</v>
      </c>
      <c r="B633">
        <v>39</v>
      </c>
      <c r="F633">
        <v>0</v>
      </c>
      <c r="G633" t="s">
        <v>67</v>
      </c>
      <c r="I633" t="b">
        <v>1</v>
      </c>
    </row>
    <row r="634" spans="1:10" hidden="1">
      <c r="A634" t="s">
        <v>66</v>
      </c>
      <c r="B634">
        <v>40</v>
      </c>
      <c r="E634">
        <v>32</v>
      </c>
      <c r="F634">
        <v>0</v>
      </c>
      <c r="G634" t="s">
        <v>67</v>
      </c>
      <c r="H634">
        <v>24</v>
      </c>
      <c r="I634" t="b">
        <v>1</v>
      </c>
      <c r="J634">
        <v>22650</v>
      </c>
    </row>
    <row r="635" spans="1:10" hidden="1">
      <c r="A635" t="s">
        <v>66</v>
      </c>
      <c r="B635">
        <v>41</v>
      </c>
      <c r="F635">
        <v>0</v>
      </c>
      <c r="G635" t="s">
        <v>67</v>
      </c>
      <c r="I635" t="b">
        <v>1</v>
      </c>
      <c r="J635">
        <v>35</v>
      </c>
    </row>
    <row r="636" spans="1:10" hidden="1">
      <c r="A636" t="s">
        <v>69</v>
      </c>
      <c r="B636">
        <v>28</v>
      </c>
      <c r="F636">
        <v>0</v>
      </c>
      <c r="G636" t="s">
        <v>71</v>
      </c>
      <c r="I636" t="b">
        <v>1</v>
      </c>
      <c r="J636">
        <v>10000</v>
      </c>
    </row>
    <row r="637" spans="1:10" hidden="1">
      <c r="A637" t="s">
        <v>69</v>
      </c>
      <c r="B637">
        <v>29</v>
      </c>
      <c r="F637">
        <v>0</v>
      </c>
      <c r="G637" t="s">
        <v>71</v>
      </c>
      <c r="I637" t="b">
        <v>1</v>
      </c>
      <c r="J637">
        <v>150000</v>
      </c>
    </row>
    <row r="638" spans="1:10" hidden="1">
      <c r="A638" t="s">
        <v>69</v>
      </c>
      <c r="B638">
        <v>30</v>
      </c>
      <c r="F638">
        <v>0</v>
      </c>
      <c r="G638" t="s">
        <v>71</v>
      </c>
      <c r="I638" t="b">
        <v>1</v>
      </c>
    </row>
    <row r="639" spans="1:10" hidden="1">
      <c r="A639" t="s">
        <v>69</v>
      </c>
      <c r="B639">
        <v>31</v>
      </c>
      <c r="E639">
        <v>30</v>
      </c>
      <c r="F639">
        <v>0</v>
      </c>
      <c r="G639" t="s">
        <v>71</v>
      </c>
      <c r="H639">
        <v>16</v>
      </c>
      <c r="I639" t="b">
        <v>1</v>
      </c>
      <c r="J639">
        <v>30000</v>
      </c>
    </row>
    <row r="640" spans="1:10" hidden="1">
      <c r="A640" t="s">
        <v>69</v>
      </c>
      <c r="B640">
        <v>32</v>
      </c>
      <c r="F640">
        <v>0</v>
      </c>
      <c r="G640" t="s">
        <v>71</v>
      </c>
      <c r="I640" t="b">
        <v>1</v>
      </c>
      <c r="J640">
        <v>6500</v>
      </c>
    </row>
    <row r="641" spans="1:10" hidden="1">
      <c r="A641" t="s">
        <v>69</v>
      </c>
      <c r="B641">
        <v>33</v>
      </c>
      <c r="F641">
        <v>0</v>
      </c>
      <c r="G641" t="s">
        <v>71</v>
      </c>
      <c r="I641" t="b">
        <v>1</v>
      </c>
      <c r="J641">
        <v>3000</v>
      </c>
    </row>
    <row r="642" spans="1:10" hidden="1">
      <c r="A642" t="s">
        <v>69</v>
      </c>
      <c r="B642">
        <v>34</v>
      </c>
      <c r="C642">
        <v>8050</v>
      </c>
      <c r="D642">
        <v>1</v>
      </c>
      <c r="F642">
        <v>0</v>
      </c>
      <c r="G642" t="s">
        <v>71</v>
      </c>
      <c r="I642" t="b">
        <v>1</v>
      </c>
      <c r="J642">
        <v>108249</v>
      </c>
    </row>
    <row r="643" spans="1:10" hidden="1">
      <c r="A643" t="s">
        <v>69</v>
      </c>
      <c r="B643">
        <v>35</v>
      </c>
      <c r="E643">
        <v>28</v>
      </c>
      <c r="F643">
        <v>0</v>
      </c>
      <c r="G643" t="s">
        <v>71</v>
      </c>
      <c r="H643">
        <v>9</v>
      </c>
      <c r="I643" t="b">
        <v>1</v>
      </c>
      <c r="J643">
        <v>20525</v>
      </c>
    </row>
    <row r="644" spans="1:10" hidden="1">
      <c r="A644" t="s">
        <v>69</v>
      </c>
      <c r="B644">
        <v>36</v>
      </c>
      <c r="F644">
        <v>0</v>
      </c>
      <c r="G644" t="s">
        <v>71</v>
      </c>
      <c r="I644" t="b">
        <v>1</v>
      </c>
      <c r="J644">
        <v>10500</v>
      </c>
    </row>
    <row r="645" spans="1:10" hidden="1">
      <c r="A645" t="s">
        <v>69</v>
      </c>
      <c r="B645">
        <v>37</v>
      </c>
      <c r="F645">
        <v>0</v>
      </c>
      <c r="G645" t="s">
        <v>71</v>
      </c>
      <c r="I645" t="b">
        <v>1</v>
      </c>
      <c r="J645">
        <v>52475</v>
      </c>
    </row>
    <row r="646" spans="1:10" hidden="1">
      <c r="A646" t="s">
        <v>69</v>
      </c>
      <c r="B646">
        <v>38</v>
      </c>
      <c r="E646">
        <v>28</v>
      </c>
      <c r="F646">
        <v>0</v>
      </c>
      <c r="G646" t="s">
        <v>71</v>
      </c>
      <c r="H646">
        <v>20</v>
      </c>
      <c r="I646" t="b">
        <v>1</v>
      </c>
      <c r="J646">
        <v>50500</v>
      </c>
    </row>
    <row r="647" spans="1:10" hidden="1">
      <c r="A647" t="s">
        <v>69</v>
      </c>
      <c r="B647">
        <v>39</v>
      </c>
      <c r="E647">
        <v>28</v>
      </c>
      <c r="F647">
        <v>0</v>
      </c>
      <c r="G647" t="s">
        <v>71</v>
      </c>
      <c r="H647">
        <v>21</v>
      </c>
      <c r="I647" t="b">
        <v>1</v>
      </c>
      <c r="J647">
        <v>55380</v>
      </c>
    </row>
    <row r="648" spans="1:10" hidden="1">
      <c r="A648" t="s">
        <v>69</v>
      </c>
      <c r="B648">
        <v>40</v>
      </c>
      <c r="F648">
        <v>0</v>
      </c>
      <c r="G648" t="s">
        <v>71</v>
      </c>
      <c r="I648" t="b">
        <v>1</v>
      </c>
      <c r="J648">
        <v>68306</v>
      </c>
    </row>
    <row r="649" spans="1:10" hidden="1">
      <c r="A649" t="s">
        <v>69</v>
      </c>
      <c r="B649">
        <v>41</v>
      </c>
      <c r="F649">
        <v>0</v>
      </c>
      <c r="G649" t="s">
        <v>71</v>
      </c>
      <c r="I649" t="b">
        <v>1</v>
      </c>
      <c r="J649">
        <v>9</v>
      </c>
    </row>
    <row r="650" spans="1:10" hidden="1">
      <c r="A650" t="s">
        <v>69</v>
      </c>
      <c r="B650">
        <v>42</v>
      </c>
      <c r="F650">
        <v>0</v>
      </c>
      <c r="G650" t="s">
        <v>71</v>
      </c>
      <c r="I650" t="b">
        <v>1</v>
      </c>
    </row>
    <row r="651" spans="1:10" hidden="1">
      <c r="A651" t="s">
        <v>69</v>
      </c>
      <c r="B651">
        <v>43</v>
      </c>
      <c r="F651">
        <v>0</v>
      </c>
      <c r="G651" t="s">
        <v>71</v>
      </c>
      <c r="I651" t="b">
        <v>1</v>
      </c>
      <c r="J651">
        <v>100000</v>
      </c>
    </row>
    <row r="652" spans="1:10" hidden="1">
      <c r="A652" t="s">
        <v>69</v>
      </c>
      <c r="B652">
        <v>44</v>
      </c>
      <c r="C652">
        <v>822522</v>
      </c>
      <c r="D652">
        <v>1</v>
      </c>
      <c r="F652">
        <v>0</v>
      </c>
      <c r="G652" t="s">
        <v>71</v>
      </c>
      <c r="I652" t="b">
        <v>1</v>
      </c>
      <c r="J652">
        <v>-822522</v>
      </c>
    </row>
    <row r="653" spans="1:10" hidden="1">
      <c r="A653" t="s">
        <v>72</v>
      </c>
      <c r="B653">
        <v>29</v>
      </c>
      <c r="C653">
        <v>100000</v>
      </c>
      <c r="D653">
        <v>1</v>
      </c>
      <c r="F653">
        <v>1</v>
      </c>
      <c r="G653" t="s">
        <v>74</v>
      </c>
      <c r="I653" t="b">
        <v>1</v>
      </c>
      <c r="J653">
        <v>-70000</v>
      </c>
    </row>
    <row r="654" spans="1:10" hidden="1">
      <c r="B654">
        <v>30</v>
      </c>
      <c r="G654" t="s">
        <v>74</v>
      </c>
      <c r="I654" t="b">
        <v>1</v>
      </c>
    </row>
    <row r="655" spans="1:10" hidden="1">
      <c r="A655" t="s">
        <v>72</v>
      </c>
      <c r="B655">
        <v>31</v>
      </c>
      <c r="C655">
        <v>265000</v>
      </c>
      <c r="D655">
        <v>3</v>
      </c>
      <c r="F655">
        <v>1</v>
      </c>
      <c r="G655" t="s">
        <v>74</v>
      </c>
      <c r="I655" t="b">
        <v>1</v>
      </c>
      <c r="J655">
        <v>-265000</v>
      </c>
    </row>
    <row r="656" spans="1:10" hidden="1">
      <c r="A656" t="s">
        <v>72</v>
      </c>
      <c r="B656">
        <v>32</v>
      </c>
      <c r="C656">
        <v>277500</v>
      </c>
      <c r="D656">
        <v>2</v>
      </c>
      <c r="F656">
        <v>1</v>
      </c>
      <c r="G656" t="s">
        <v>74</v>
      </c>
      <c r="I656" t="b">
        <v>1</v>
      </c>
      <c r="J656">
        <v>-275420</v>
      </c>
    </row>
    <row r="657" spans="1:10" hidden="1">
      <c r="A657" t="s">
        <v>72</v>
      </c>
      <c r="B657">
        <v>33</v>
      </c>
      <c r="C657">
        <v>51000</v>
      </c>
      <c r="D657">
        <v>2</v>
      </c>
      <c r="F657">
        <v>1</v>
      </c>
      <c r="G657" t="s">
        <v>74</v>
      </c>
      <c r="I657" t="b">
        <v>1</v>
      </c>
      <c r="J657">
        <v>-49500</v>
      </c>
    </row>
    <row r="658" spans="1:10" hidden="1">
      <c r="A658" t="s">
        <v>72</v>
      </c>
      <c r="B658">
        <v>34</v>
      </c>
      <c r="C658">
        <v>95000</v>
      </c>
      <c r="D658">
        <v>2</v>
      </c>
      <c r="F658">
        <v>1</v>
      </c>
      <c r="G658" t="s">
        <v>74</v>
      </c>
      <c r="I658" t="b">
        <v>1</v>
      </c>
      <c r="J658">
        <v>-65000</v>
      </c>
    </row>
    <row r="659" spans="1:10" hidden="1">
      <c r="A659" t="s">
        <v>72</v>
      </c>
      <c r="B659">
        <v>35</v>
      </c>
      <c r="C659">
        <v>80000</v>
      </c>
      <c r="D659">
        <v>3</v>
      </c>
      <c r="E659">
        <v>27</v>
      </c>
      <c r="F659">
        <v>1</v>
      </c>
      <c r="G659" t="s">
        <v>74</v>
      </c>
      <c r="H659">
        <v>-6</v>
      </c>
      <c r="I659" t="b">
        <v>1</v>
      </c>
      <c r="J659">
        <v>42175</v>
      </c>
    </row>
    <row r="660" spans="1:10" hidden="1">
      <c r="A660" t="s">
        <v>72</v>
      </c>
      <c r="B660">
        <v>36</v>
      </c>
      <c r="C660">
        <v>77500</v>
      </c>
      <c r="D660">
        <v>3</v>
      </c>
      <c r="F660">
        <v>1</v>
      </c>
      <c r="G660" t="s">
        <v>74</v>
      </c>
      <c r="I660" t="b">
        <v>1</v>
      </c>
      <c r="J660">
        <v>-76000</v>
      </c>
    </row>
    <row r="661" spans="1:10" hidden="1">
      <c r="A661" t="s">
        <v>72</v>
      </c>
      <c r="B661">
        <v>37</v>
      </c>
      <c r="C661">
        <v>257000</v>
      </c>
      <c r="D661">
        <v>3</v>
      </c>
      <c r="F661">
        <v>1</v>
      </c>
      <c r="G661" t="s">
        <v>74</v>
      </c>
      <c r="I661" t="b">
        <v>1</v>
      </c>
      <c r="J661">
        <v>-137000</v>
      </c>
    </row>
    <row r="662" spans="1:10" hidden="1">
      <c r="A662" t="s">
        <v>72</v>
      </c>
      <c r="B662">
        <v>38</v>
      </c>
      <c r="C662">
        <v>208584</v>
      </c>
      <c r="D662">
        <v>8</v>
      </c>
      <c r="E662">
        <v>32</v>
      </c>
      <c r="F662">
        <v>1</v>
      </c>
      <c r="G662" t="s">
        <v>74</v>
      </c>
      <c r="H662">
        <v>-10</v>
      </c>
      <c r="I662" t="b">
        <v>1</v>
      </c>
      <c r="J662">
        <v>-143584</v>
      </c>
    </row>
    <row r="663" spans="1:10" hidden="1">
      <c r="A663" t="s">
        <v>72</v>
      </c>
      <c r="B663">
        <v>39</v>
      </c>
      <c r="C663">
        <v>243452</v>
      </c>
      <c r="D663">
        <v>10</v>
      </c>
      <c r="E663">
        <v>25</v>
      </c>
      <c r="F663">
        <v>1</v>
      </c>
      <c r="G663" t="s">
        <v>74</v>
      </c>
      <c r="H663">
        <v>-4</v>
      </c>
      <c r="I663" t="b">
        <v>1</v>
      </c>
      <c r="J663">
        <v>-243152</v>
      </c>
    </row>
    <row r="664" spans="1:10" hidden="1">
      <c r="A664" t="s">
        <v>72</v>
      </c>
      <c r="B664">
        <v>40</v>
      </c>
      <c r="C664">
        <v>332500</v>
      </c>
      <c r="D664">
        <v>11</v>
      </c>
      <c r="F664">
        <v>1</v>
      </c>
      <c r="G664" t="s">
        <v>74</v>
      </c>
      <c r="I664" t="b">
        <v>1</v>
      </c>
      <c r="J664">
        <v>-318863</v>
      </c>
    </row>
    <row r="665" spans="1:10" hidden="1">
      <c r="A665" t="s">
        <v>75</v>
      </c>
      <c r="B665">
        <v>33</v>
      </c>
      <c r="F665">
        <v>0</v>
      </c>
      <c r="G665" t="s">
        <v>76</v>
      </c>
      <c r="I665" t="b">
        <v>1</v>
      </c>
      <c r="J665">
        <v>5000</v>
      </c>
    </row>
    <row r="666" spans="1:10" hidden="1">
      <c r="A666" t="s">
        <v>75</v>
      </c>
      <c r="B666">
        <v>34</v>
      </c>
      <c r="F666">
        <v>0</v>
      </c>
      <c r="G666" t="s">
        <v>76</v>
      </c>
      <c r="I666" t="b">
        <v>1</v>
      </c>
    </row>
    <row r="667" spans="1:10" hidden="1">
      <c r="A667" t="s">
        <v>75</v>
      </c>
      <c r="B667">
        <v>35</v>
      </c>
      <c r="E667">
        <v>29</v>
      </c>
      <c r="F667">
        <v>0</v>
      </c>
      <c r="G667" t="s">
        <v>76</v>
      </c>
      <c r="I667" t="b">
        <v>1</v>
      </c>
      <c r="J667">
        <v>7500</v>
      </c>
    </row>
    <row r="668" spans="1:10" hidden="1">
      <c r="A668" t="s">
        <v>75</v>
      </c>
      <c r="B668">
        <v>36</v>
      </c>
      <c r="F668">
        <v>0</v>
      </c>
      <c r="G668" t="s">
        <v>76</v>
      </c>
      <c r="I668" t="b">
        <v>1</v>
      </c>
    </row>
    <row r="669" spans="1:10" hidden="1">
      <c r="A669" t="s">
        <v>75</v>
      </c>
      <c r="B669">
        <v>37</v>
      </c>
      <c r="E669">
        <v>25</v>
      </c>
      <c r="F669">
        <v>0</v>
      </c>
      <c r="G669" t="s">
        <v>76</v>
      </c>
      <c r="H669">
        <v>10</v>
      </c>
      <c r="I669" t="b">
        <v>1</v>
      </c>
    </row>
    <row r="670" spans="1:10" hidden="1">
      <c r="A670" t="s">
        <v>75</v>
      </c>
      <c r="B670">
        <v>38</v>
      </c>
      <c r="F670">
        <v>0</v>
      </c>
      <c r="G670" t="s">
        <v>76</v>
      </c>
      <c r="I670" t="b">
        <v>1</v>
      </c>
      <c r="J670">
        <v>13858</v>
      </c>
    </row>
    <row r="671" spans="1:10" hidden="1">
      <c r="A671" t="s">
        <v>75</v>
      </c>
      <c r="B671">
        <v>39</v>
      </c>
      <c r="F671">
        <v>0</v>
      </c>
      <c r="G671" t="s">
        <v>76</v>
      </c>
      <c r="I671" t="b">
        <v>1</v>
      </c>
    </row>
    <row r="672" spans="1:10" hidden="1">
      <c r="A672" t="s">
        <v>75</v>
      </c>
      <c r="B672">
        <v>40</v>
      </c>
      <c r="E672">
        <v>30</v>
      </c>
      <c r="F672">
        <v>0</v>
      </c>
      <c r="G672" t="s">
        <v>76</v>
      </c>
      <c r="H672">
        <v>9</v>
      </c>
      <c r="I672" t="b">
        <v>1</v>
      </c>
    </row>
    <row r="673" spans="1:10" hidden="1">
      <c r="A673" t="s">
        <v>75</v>
      </c>
      <c r="B673">
        <v>41</v>
      </c>
      <c r="C673">
        <v>20000</v>
      </c>
      <c r="D673">
        <v>1</v>
      </c>
      <c r="F673">
        <v>0</v>
      </c>
      <c r="G673" t="s">
        <v>76</v>
      </c>
      <c r="I673" t="b">
        <v>1</v>
      </c>
      <c r="J673">
        <v>-20000</v>
      </c>
    </row>
    <row r="674" spans="1:10" hidden="1">
      <c r="A674" t="s">
        <v>78</v>
      </c>
      <c r="B674">
        <v>31</v>
      </c>
      <c r="F674">
        <v>0</v>
      </c>
      <c r="G674" t="s">
        <v>79</v>
      </c>
      <c r="I674" t="b">
        <v>1</v>
      </c>
      <c r="J674">
        <v>250000</v>
      </c>
    </row>
    <row r="675" spans="1:10" hidden="1">
      <c r="A675" t="s">
        <v>78</v>
      </c>
      <c r="B675">
        <v>32</v>
      </c>
      <c r="E675">
        <v>20</v>
      </c>
      <c r="F675">
        <v>0</v>
      </c>
      <c r="G675" t="s">
        <v>79</v>
      </c>
      <c r="H675">
        <v>9</v>
      </c>
      <c r="I675" t="b">
        <v>1</v>
      </c>
      <c r="J675">
        <v>243882</v>
      </c>
    </row>
    <row r="676" spans="1:10" hidden="1">
      <c r="A676" t="s">
        <v>78</v>
      </c>
      <c r="B676">
        <v>33</v>
      </c>
      <c r="C676">
        <v>100000</v>
      </c>
      <c r="D676">
        <v>1</v>
      </c>
      <c r="F676">
        <v>0</v>
      </c>
      <c r="G676" t="s">
        <v>79</v>
      </c>
      <c r="I676" t="b">
        <v>1</v>
      </c>
      <c r="J676">
        <v>200000</v>
      </c>
    </row>
    <row r="677" spans="1:10" hidden="1">
      <c r="A677" t="s">
        <v>78</v>
      </c>
      <c r="B677">
        <v>34</v>
      </c>
      <c r="C677">
        <v>106750</v>
      </c>
      <c r="D677">
        <v>2</v>
      </c>
      <c r="E677">
        <v>24</v>
      </c>
      <c r="F677">
        <v>0</v>
      </c>
      <c r="G677" t="s">
        <v>79</v>
      </c>
      <c r="H677">
        <v>8</v>
      </c>
      <c r="I677" t="b">
        <v>1</v>
      </c>
      <c r="J677">
        <v>23250</v>
      </c>
    </row>
    <row r="678" spans="1:10" hidden="1">
      <c r="A678" t="s">
        <v>78</v>
      </c>
      <c r="B678">
        <v>35</v>
      </c>
      <c r="E678">
        <v>25</v>
      </c>
      <c r="F678">
        <v>0</v>
      </c>
      <c r="G678" t="s">
        <v>79</v>
      </c>
      <c r="H678">
        <v>8</v>
      </c>
      <c r="I678" t="b">
        <v>1</v>
      </c>
      <c r="J678">
        <v>100000</v>
      </c>
    </row>
    <row r="679" spans="1:10" hidden="1">
      <c r="A679" t="s">
        <v>78</v>
      </c>
      <c r="B679">
        <v>36</v>
      </c>
      <c r="C679">
        <v>504487</v>
      </c>
      <c r="D679">
        <v>4</v>
      </c>
      <c r="F679">
        <v>0</v>
      </c>
      <c r="G679" t="s">
        <v>79</v>
      </c>
      <c r="I679" t="b">
        <v>1</v>
      </c>
      <c r="J679">
        <v>-264647</v>
      </c>
    </row>
    <row r="680" spans="1:10" hidden="1">
      <c r="A680" t="s">
        <v>78</v>
      </c>
      <c r="B680">
        <v>37</v>
      </c>
      <c r="C680">
        <v>284445</v>
      </c>
      <c r="D680">
        <v>9</v>
      </c>
      <c r="E680">
        <v>26</v>
      </c>
      <c r="F680">
        <v>0</v>
      </c>
      <c r="G680" t="s">
        <v>79</v>
      </c>
      <c r="H680">
        <v>9</v>
      </c>
      <c r="I680" t="b">
        <v>1</v>
      </c>
      <c r="J680">
        <v>-134125</v>
      </c>
    </row>
    <row r="681" spans="1:10" hidden="1">
      <c r="A681" t="s">
        <v>78</v>
      </c>
      <c r="B681">
        <v>38</v>
      </c>
      <c r="C681">
        <v>588000</v>
      </c>
      <c r="D681">
        <v>11</v>
      </c>
      <c r="F681">
        <v>0</v>
      </c>
      <c r="G681" t="s">
        <v>79</v>
      </c>
      <c r="I681" t="b">
        <v>1</v>
      </c>
      <c r="J681">
        <v>-387400</v>
      </c>
    </row>
    <row r="682" spans="1:10" hidden="1">
      <c r="A682" t="s">
        <v>78</v>
      </c>
      <c r="B682">
        <v>39</v>
      </c>
      <c r="C682">
        <v>313950</v>
      </c>
      <c r="D682">
        <v>34</v>
      </c>
      <c r="E682">
        <v>25</v>
      </c>
      <c r="F682">
        <v>0</v>
      </c>
      <c r="G682" t="s">
        <v>79</v>
      </c>
      <c r="H682">
        <v>7</v>
      </c>
      <c r="I682" t="b">
        <v>1</v>
      </c>
      <c r="J682">
        <v>-233950</v>
      </c>
    </row>
    <row r="683" spans="1:10" hidden="1">
      <c r="A683" t="s">
        <v>78</v>
      </c>
      <c r="B683">
        <v>40</v>
      </c>
      <c r="C683">
        <v>213800</v>
      </c>
      <c r="D683">
        <v>11</v>
      </c>
      <c r="F683">
        <v>0</v>
      </c>
      <c r="G683" t="s">
        <v>79</v>
      </c>
      <c r="I683" t="b">
        <v>1</v>
      </c>
      <c r="J683">
        <v>-143800</v>
      </c>
    </row>
    <row r="684" spans="1:10" hidden="1">
      <c r="A684" t="s">
        <v>81</v>
      </c>
      <c r="B684">
        <v>33</v>
      </c>
      <c r="C684">
        <v>88453</v>
      </c>
      <c r="D684">
        <v>5</v>
      </c>
      <c r="F684">
        <v>0</v>
      </c>
      <c r="G684" t="s">
        <v>82</v>
      </c>
      <c r="I684" t="b">
        <v>1</v>
      </c>
      <c r="J684">
        <v>-16547</v>
      </c>
    </row>
    <row r="685" spans="1:10" hidden="1">
      <c r="A685" t="s">
        <v>81</v>
      </c>
      <c r="B685">
        <v>34</v>
      </c>
      <c r="C685">
        <v>22242</v>
      </c>
      <c r="D685">
        <v>1</v>
      </c>
      <c r="F685">
        <v>0</v>
      </c>
      <c r="G685" t="s">
        <v>82</v>
      </c>
      <c r="I685" t="b">
        <v>1</v>
      </c>
      <c r="J685">
        <v>12202</v>
      </c>
    </row>
    <row r="686" spans="1:10" hidden="1">
      <c r="A686" t="s">
        <v>81</v>
      </c>
      <c r="B686">
        <v>35</v>
      </c>
      <c r="C686">
        <v>27038</v>
      </c>
      <c r="D686">
        <v>3</v>
      </c>
      <c r="E686">
        <v>37</v>
      </c>
      <c r="F686">
        <v>0</v>
      </c>
      <c r="G686" t="s">
        <v>82</v>
      </c>
      <c r="H686">
        <v>-8</v>
      </c>
      <c r="I686" t="b">
        <v>1</v>
      </c>
      <c r="J686">
        <v>27038</v>
      </c>
    </row>
    <row r="687" spans="1:10" hidden="1">
      <c r="A687" t="s">
        <v>81</v>
      </c>
      <c r="B687">
        <v>36</v>
      </c>
      <c r="F687">
        <v>0</v>
      </c>
      <c r="G687" t="s">
        <v>82</v>
      </c>
      <c r="I687" t="b">
        <v>1</v>
      </c>
      <c r="J687">
        <v>-63585</v>
      </c>
    </row>
    <row r="688" spans="1:10" hidden="1">
      <c r="A688" t="s">
        <v>81</v>
      </c>
      <c r="B688">
        <v>37</v>
      </c>
      <c r="C688">
        <v>10000</v>
      </c>
      <c r="D688">
        <v>1</v>
      </c>
      <c r="F688">
        <v>0</v>
      </c>
      <c r="G688" t="s">
        <v>82</v>
      </c>
      <c r="I688" t="b">
        <v>1</v>
      </c>
      <c r="J688">
        <v>10000</v>
      </c>
    </row>
    <row r="689" spans="1:10" hidden="1">
      <c r="A689" t="s">
        <v>81</v>
      </c>
      <c r="B689">
        <v>38</v>
      </c>
      <c r="C689">
        <v>88630</v>
      </c>
      <c r="D689">
        <v>4</v>
      </c>
      <c r="E689">
        <v>49</v>
      </c>
      <c r="F689">
        <v>0</v>
      </c>
      <c r="G689" t="s">
        <v>82</v>
      </c>
      <c r="H689">
        <v>-2</v>
      </c>
      <c r="I689" t="b">
        <v>1</v>
      </c>
      <c r="J689">
        <v>78630</v>
      </c>
    </row>
    <row r="690" spans="1:10" hidden="1">
      <c r="A690" t="s">
        <v>81</v>
      </c>
      <c r="B690">
        <v>39</v>
      </c>
      <c r="C690">
        <v>42374</v>
      </c>
      <c r="D690">
        <v>3</v>
      </c>
      <c r="F690">
        <v>0</v>
      </c>
      <c r="G690" t="s">
        <v>82</v>
      </c>
      <c r="I690" t="b">
        <v>1</v>
      </c>
      <c r="J690">
        <v>-9376</v>
      </c>
    </row>
    <row r="691" spans="1:10" hidden="1">
      <c r="A691" t="s">
        <v>81</v>
      </c>
      <c r="B691">
        <v>40</v>
      </c>
      <c r="C691">
        <v>264548</v>
      </c>
      <c r="D691">
        <v>6</v>
      </c>
      <c r="E691">
        <v>51</v>
      </c>
      <c r="F691">
        <v>0</v>
      </c>
      <c r="G691" t="s">
        <v>82</v>
      </c>
      <c r="H691">
        <v>-7</v>
      </c>
      <c r="I691" t="b">
        <v>1</v>
      </c>
      <c r="J691">
        <v>11678</v>
      </c>
    </row>
  </sheetData>
  <autoFilter ref="A1:J691">
    <filterColumn colId="0">
      <filters>
        <filter val="AC"/>
      </filters>
    </filterColumn>
  </autoFilter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8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1"/>
  <sheetViews>
    <sheetView topLeftCell="A6" workbookViewId="0">
      <selection activeCell="I345" sqref="I345"/>
    </sheetView>
  </sheetViews>
  <sheetFormatPr baseColWidth="10" defaultColWidth="8.83203125" defaultRowHeight="14" x14ac:dyDescent="0"/>
  <cols>
    <col min="1" max="1" width="6.83203125" customWidth="1"/>
    <col min="6" max="6" width="6.6640625" customWidth="1"/>
    <col min="7" max="7" width="7.83203125" customWidth="1"/>
  </cols>
  <sheetData>
    <row r="1" spans="1:8">
      <c r="A1" t="s">
        <v>7</v>
      </c>
      <c r="B1" t="s">
        <v>0</v>
      </c>
      <c r="C1" t="s">
        <v>84</v>
      </c>
      <c r="D1" t="s">
        <v>1</v>
      </c>
      <c r="E1" t="s">
        <v>2</v>
      </c>
      <c r="F1" t="s">
        <v>3</v>
      </c>
      <c r="G1" t="s">
        <v>4</v>
      </c>
      <c r="H1" s="1" t="s">
        <v>87</v>
      </c>
    </row>
    <row r="2" spans="1:8">
      <c r="A2" t="s">
        <v>8</v>
      </c>
      <c r="B2">
        <v>27</v>
      </c>
      <c r="C2">
        <v>3000</v>
      </c>
      <c r="D2">
        <v>1</v>
      </c>
      <c r="F2">
        <v>1</v>
      </c>
      <c r="G2" t="s">
        <v>5</v>
      </c>
      <c r="H2" s="1"/>
    </row>
    <row r="3" spans="1:8">
      <c r="A3" t="s">
        <v>8</v>
      </c>
      <c r="B3">
        <v>28</v>
      </c>
      <c r="C3">
        <v>5865</v>
      </c>
      <c r="D3">
        <v>33</v>
      </c>
      <c r="F3">
        <v>1</v>
      </c>
      <c r="G3" t="s">
        <v>5</v>
      </c>
      <c r="H3" s="1"/>
    </row>
    <row r="4" spans="1:8">
      <c r="A4" t="s">
        <v>8</v>
      </c>
      <c r="B4">
        <v>29</v>
      </c>
      <c r="C4">
        <v>9406</v>
      </c>
      <c r="D4">
        <v>47</v>
      </c>
      <c r="F4">
        <v>1</v>
      </c>
      <c r="G4" t="s">
        <v>5</v>
      </c>
      <c r="H4" s="1"/>
    </row>
    <row r="5" spans="1:8">
      <c r="A5" t="s">
        <v>8</v>
      </c>
      <c r="B5">
        <v>30</v>
      </c>
      <c r="C5">
        <v>650</v>
      </c>
      <c r="D5">
        <v>12</v>
      </c>
      <c r="F5">
        <v>1</v>
      </c>
      <c r="G5" t="s">
        <v>5</v>
      </c>
      <c r="H5" s="1"/>
    </row>
    <row r="6" spans="1:8">
      <c r="A6" t="s">
        <v>8</v>
      </c>
      <c r="B6">
        <v>31</v>
      </c>
      <c r="F6">
        <v>1</v>
      </c>
      <c r="G6" t="s">
        <v>5</v>
      </c>
      <c r="H6" s="1"/>
    </row>
    <row r="7" spans="1:8">
      <c r="A7" t="s">
        <v>8</v>
      </c>
      <c r="B7">
        <v>32</v>
      </c>
      <c r="C7">
        <v>32780</v>
      </c>
      <c r="D7">
        <v>6</v>
      </c>
      <c r="F7">
        <v>1</v>
      </c>
      <c r="G7" t="s">
        <v>5</v>
      </c>
      <c r="H7" s="1"/>
    </row>
    <row r="8" spans="1:8">
      <c r="A8" t="s">
        <v>8</v>
      </c>
      <c r="B8">
        <v>33</v>
      </c>
      <c r="C8">
        <v>730</v>
      </c>
      <c r="D8">
        <v>7</v>
      </c>
      <c r="F8">
        <v>1</v>
      </c>
      <c r="G8" t="s">
        <v>5</v>
      </c>
      <c r="H8" s="1"/>
    </row>
    <row r="9" spans="1:8">
      <c r="A9" t="s">
        <v>8</v>
      </c>
      <c r="B9">
        <v>34</v>
      </c>
      <c r="F9">
        <v>1</v>
      </c>
      <c r="G9" t="s">
        <v>5</v>
      </c>
      <c r="H9" s="1"/>
    </row>
    <row r="10" spans="1:8">
      <c r="A10" t="s">
        <v>8</v>
      </c>
      <c r="B10">
        <v>35</v>
      </c>
      <c r="C10">
        <v>400</v>
      </c>
      <c r="D10">
        <v>3</v>
      </c>
      <c r="E10">
        <v>57</v>
      </c>
      <c r="F10">
        <v>1</v>
      </c>
      <c r="G10" t="s">
        <v>5</v>
      </c>
      <c r="H10" s="1">
        <f t="shared" ref="H10:H71" si="0">E10-O10</f>
        <v>57</v>
      </c>
    </row>
    <row r="11" spans="1:8">
      <c r="A11" t="s">
        <v>8</v>
      </c>
      <c r="B11">
        <v>36</v>
      </c>
      <c r="C11">
        <v>50000</v>
      </c>
      <c r="D11">
        <v>1</v>
      </c>
      <c r="E11">
        <v>57</v>
      </c>
      <c r="F11">
        <v>1</v>
      </c>
      <c r="G11" t="s">
        <v>5</v>
      </c>
      <c r="H11" s="1">
        <f t="shared" si="0"/>
        <v>57</v>
      </c>
    </row>
    <row r="12" spans="1:8">
      <c r="A12" t="s">
        <v>8</v>
      </c>
      <c r="B12">
        <v>37</v>
      </c>
      <c r="C12">
        <v>31450</v>
      </c>
      <c r="D12">
        <v>6</v>
      </c>
      <c r="E12">
        <v>57</v>
      </c>
      <c r="F12">
        <v>1</v>
      </c>
      <c r="G12" t="s">
        <v>5</v>
      </c>
      <c r="H12" s="1">
        <f t="shared" si="0"/>
        <v>57</v>
      </c>
    </row>
    <row r="13" spans="1:8">
      <c r="A13" t="s">
        <v>8</v>
      </c>
      <c r="B13">
        <v>38</v>
      </c>
      <c r="C13">
        <v>5000</v>
      </c>
      <c r="D13">
        <v>1</v>
      </c>
      <c r="E13">
        <v>55</v>
      </c>
      <c r="F13">
        <v>1</v>
      </c>
      <c r="G13" t="s">
        <v>5</v>
      </c>
      <c r="H13" s="1">
        <f t="shared" si="0"/>
        <v>55</v>
      </c>
    </row>
    <row r="14" spans="1:8">
      <c r="A14" t="s">
        <v>8</v>
      </c>
      <c r="B14">
        <v>39</v>
      </c>
      <c r="C14">
        <v>5000</v>
      </c>
      <c r="D14">
        <v>1</v>
      </c>
      <c r="E14">
        <v>55</v>
      </c>
      <c r="F14">
        <v>1</v>
      </c>
      <c r="G14" t="s">
        <v>5</v>
      </c>
      <c r="H14" s="1">
        <f t="shared" si="0"/>
        <v>55</v>
      </c>
    </row>
    <row r="15" spans="1:8">
      <c r="A15" t="s">
        <v>8</v>
      </c>
      <c r="B15">
        <v>40</v>
      </c>
      <c r="C15">
        <v>80000</v>
      </c>
      <c r="D15">
        <v>5</v>
      </c>
      <c r="E15">
        <v>56</v>
      </c>
      <c r="F15">
        <v>1</v>
      </c>
      <c r="G15" t="s">
        <v>5</v>
      </c>
      <c r="H15" s="1">
        <f t="shared" si="0"/>
        <v>56</v>
      </c>
    </row>
    <row r="16" spans="1:8">
      <c r="A16" t="s">
        <v>9</v>
      </c>
      <c r="B16">
        <v>29</v>
      </c>
      <c r="C16">
        <v>104233</v>
      </c>
      <c r="D16">
        <v>2</v>
      </c>
      <c r="F16">
        <v>1</v>
      </c>
      <c r="G16" t="s">
        <v>10</v>
      </c>
      <c r="H16" s="1"/>
    </row>
    <row r="17" spans="1:8">
      <c r="A17" t="s">
        <v>9</v>
      </c>
      <c r="B17">
        <v>30</v>
      </c>
      <c r="C17">
        <v>114501</v>
      </c>
      <c r="D17">
        <v>2</v>
      </c>
      <c r="F17">
        <v>1</v>
      </c>
      <c r="G17" t="s">
        <v>10</v>
      </c>
      <c r="H17" s="1"/>
    </row>
    <row r="18" spans="1:8">
      <c r="A18" t="s">
        <v>9</v>
      </c>
      <c r="B18">
        <v>31</v>
      </c>
      <c r="C18">
        <v>17848</v>
      </c>
      <c r="D18">
        <v>2</v>
      </c>
      <c r="F18">
        <v>1</v>
      </c>
      <c r="G18" t="s">
        <v>10</v>
      </c>
      <c r="H18" s="1"/>
    </row>
    <row r="19" spans="1:8">
      <c r="A19" t="s">
        <v>9</v>
      </c>
      <c r="B19">
        <v>32</v>
      </c>
      <c r="C19">
        <v>181</v>
      </c>
      <c r="D19">
        <v>1</v>
      </c>
      <c r="F19">
        <v>1</v>
      </c>
      <c r="G19" t="s">
        <v>10</v>
      </c>
      <c r="H19" s="1"/>
    </row>
    <row r="20" spans="1:8">
      <c r="A20" t="s">
        <v>9</v>
      </c>
      <c r="B20">
        <v>33</v>
      </c>
      <c r="C20">
        <v>58479</v>
      </c>
      <c r="D20">
        <v>3</v>
      </c>
      <c r="F20">
        <v>1</v>
      </c>
      <c r="G20" t="s">
        <v>10</v>
      </c>
      <c r="H20" s="1"/>
    </row>
    <row r="21" spans="1:8">
      <c r="A21" t="s">
        <v>9</v>
      </c>
      <c r="B21">
        <v>34</v>
      </c>
      <c r="F21">
        <v>1</v>
      </c>
      <c r="G21" t="s">
        <v>10</v>
      </c>
      <c r="H21" s="1"/>
    </row>
    <row r="22" spans="1:8">
      <c r="A22" t="s">
        <v>9</v>
      </c>
      <c r="B22">
        <v>35</v>
      </c>
      <c r="C22">
        <v>6376</v>
      </c>
      <c r="D22">
        <v>1</v>
      </c>
      <c r="E22">
        <v>55</v>
      </c>
      <c r="F22">
        <v>1</v>
      </c>
      <c r="G22" t="s">
        <v>10</v>
      </c>
      <c r="H22" s="1">
        <f t="shared" si="0"/>
        <v>55</v>
      </c>
    </row>
    <row r="23" spans="1:8">
      <c r="A23" t="s">
        <v>9</v>
      </c>
      <c r="B23">
        <v>36</v>
      </c>
      <c r="C23">
        <v>112558</v>
      </c>
      <c r="D23">
        <v>2</v>
      </c>
      <c r="E23">
        <v>55</v>
      </c>
      <c r="F23">
        <v>1</v>
      </c>
      <c r="G23" t="s">
        <v>10</v>
      </c>
      <c r="H23" s="1">
        <f t="shared" si="0"/>
        <v>55</v>
      </c>
    </row>
    <row r="24" spans="1:8">
      <c r="A24" t="s">
        <v>9</v>
      </c>
      <c r="B24">
        <v>37</v>
      </c>
      <c r="C24">
        <v>50000</v>
      </c>
      <c r="D24">
        <v>1</v>
      </c>
      <c r="E24">
        <v>55</v>
      </c>
      <c r="F24">
        <v>1</v>
      </c>
      <c r="G24" t="s">
        <v>10</v>
      </c>
      <c r="H24" s="1">
        <f t="shared" si="0"/>
        <v>55</v>
      </c>
    </row>
    <row r="25" spans="1:8">
      <c r="A25" t="s">
        <v>9</v>
      </c>
      <c r="B25">
        <v>38</v>
      </c>
      <c r="E25">
        <v>58</v>
      </c>
      <c r="F25">
        <v>1</v>
      </c>
      <c r="G25" t="s">
        <v>10</v>
      </c>
      <c r="H25" s="1">
        <f t="shared" si="0"/>
        <v>58</v>
      </c>
    </row>
    <row r="26" spans="1:8">
      <c r="A26" t="s">
        <v>9</v>
      </c>
      <c r="B26">
        <v>39</v>
      </c>
      <c r="C26">
        <v>203000</v>
      </c>
      <c r="D26">
        <v>4</v>
      </c>
      <c r="E26">
        <v>58</v>
      </c>
      <c r="F26">
        <v>1</v>
      </c>
      <c r="G26" t="s">
        <v>10</v>
      </c>
      <c r="H26" s="1">
        <f t="shared" si="0"/>
        <v>58</v>
      </c>
    </row>
    <row r="27" spans="1:8">
      <c r="A27" t="s">
        <v>9</v>
      </c>
      <c r="B27">
        <v>40</v>
      </c>
      <c r="E27">
        <v>58</v>
      </c>
      <c r="F27">
        <v>1</v>
      </c>
      <c r="G27" t="s">
        <v>10</v>
      </c>
      <c r="H27" s="1">
        <f t="shared" si="0"/>
        <v>58</v>
      </c>
    </row>
    <row r="28" spans="1:8">
      <c r="A28" t="s">
        <v>9</v>
      </c>
      <c r="B28">
        <v>41</v>
      </c>
      <c r="E28">
        <v>58</v>
      </c>
      <c r="F28">
        <v>1</v>
      </c>
      <c r="G28" t="s">
        <v>10</v>
      </c>
      <c r="H28" s="1">
        <f t="shared" si="0"/>
        <v>58</v>
      </c>
    </row>
    <row r="29" spans="1:8">
      <c r="A29" t="s">
        <v>9</v>
      </c>
      <c r="B29">
        <v>42</v>
      </c>
      <c r="E29">
        <v>58</v>
      </c>
      <c r="F29">
        <v>1</v>
      </c>
      <c r="G29" t="s">
        <v>10</v>
      </c>
      <c r="H29" s="1">
        <f t="shared" si="0"/>
        <v>58</v>
      </c>
    </row>
    <row r="30" spans="1:8">
      <c r="A30" t="s">
        <v>9</v>
      </c>
      <c r="B30">
        <v>43</v>
      </c>
      <c r="E30">
        <v>58</v>
      </c>
      <c r="F30">
        <v>1</v>
      </c>
      <c r="G30" t="s">
        <v>10</v>
      </c>
      <c r="H30" s="1">
        <f t="shared" si="0"/>
        <v>58</v>
      </c>
    </row>
    <row r="31" spans="1:8">
      <c r="A31" t="s">
        <v>9</v>
      </c>
      <c r="B31">
        <v>44</v>
      </c>
      <c r="C31">
        <v>100000</v>
      </c>
      <c r="D31">
        <v>1</v>
      </c>
      <c r="E31">
        <v>58</v>
      </c>
      <c r="F31">
        <v>1</v>
      </c>
      <c r="G31" t="s">
        <v>10</v>
      </c>
      <c r="H31" s="1">
        <f t="shared" si="0"/>
        <v>58</v>
      </c>
    </row>
    <row r="32" spans="1:8">
      <c r="A32" t="s">
        <v>12</v>
      </c>
      <c r="B32">
        <v>32</v>
      </c>
      <c r="F32">
        <v>1</v>
      </c>
      <c r="G32" t="s">
        <v>14</v>
      </c>
      <c r="H32" s="1"/>
    </row>
    <row r="33" spans="1:8">
      <c r="A33" t="s">
        <v>12</v>
      </c>
      <c r="B33">
        <v>33</v>
      </c>
      <c r="C33">
        <v>160000</v>
      </c>
      <c r="D33">
        <v>2</v>
      </c>
      <c r="E33">
        <v>44</v>
      </c>
      <c r="F33">
        <v>1</v>
      </c>
      <c r="G33" t="s">
        <v>14</v>
      </c>
      <c r="H33" s="1">
        <f t="shared" si="0"/>
        <v>44</v>
      </c>
    </row>
    <row r="34" spans="1:8">
      <c r="A34" t="s">
        <v>12</v>
      </c>
      <c r="B34">
        <v>34</v>
      </c>
      <c r="C34">
        <v>300000</v>
      </c>
      <c r="D34">
        <v>3</v>
      </c>
      <c r="E34">
        <v>44</v>
      </c>
      <c r="F34">
        <v>1</v>
      </c>
      <c r="G34" t="s">
        <v>14</v>
      </c>
      <c r="H34" s="1">
        <f t="shared" si="0"/>
        <v>44</v>
      </c>
    </row>
    <row r="35" spans="1:8">
      <c r="A35" t="s">
        <v>12</v>
      </c>
      <c r="B35">
        <v>35</v>
      </c>
      <c r="C35">
        <v>150000</v>
      </c>
      <c r="D35">
        <v>2</v>
      </c>
      <c r="E35">
        <v>44</v>
      </c>
      <c r="F35">
        <v>1</v>
      </c>
      <c r="G35" t="s">
        <v>14</v>
      </c>
      <c r="H35" s="1">
        <f t="shared" si="0"/>
        <v>44</v>
      </c>
    </row>
    <row r="36" spans="1:8">
      <c r="A36" t="s">
        <v>12</v>
      </c>
      <c r="B36">
        <v>36</v>
      </c>
      <c r="C36">
        <v>775743</v>
      </c>
      <c r="D36">
        <v>3</v>
      </c>
      <c r="E36">
        <v>44</v>
      </c>
      <c r="F36">
        <v>1</v>
      </c>
      <c r="G36" t="s">
        <v>14</v>
      </c>
      <c r="H36" s="1">
        <f t="shared" si="0"/>
        <v>44</v>
      </c>
    </row>
    <row r="37" spans="1:8">
      <c r="A37" t="s">
        <v>12</v>
      </c>
      <c r="B37">
        <v>37</v>
      </c>
      <c r="C37">
        <v>50000</v>
      </c>
      <c r="D37">
        <v>1</v>
      </c>
      <c r="E37">
        <v>48</v>
      </c>
      <c r="F37">
        <v>1</v>
      </c>
      <c r="G37" t="s">
        <v>14</v>
      </c>
      <c r="H37" s="1">
        <f t="shared" si="0"/>
        <v>48</v>
      </c>
    </row>
    <row r="38" spans="1:8">
      <c r="A38" t="s">
        <v>12</v>
      </c>
      <c r="B38">
        <v>38</v>
      </c>
      <c r="C38">
        <v>130000</v>
      </c>
      <c r="D38">
        <v>3</v>
      </c>
      <c r="E38">
        <v>48</v>
      </c>
      <c r="F38">
        <v>1</v>
      </c>
      <c r="G38" t="s">
        <v>14</v>
      </c>
      <c r="H38" s="1">
        <f t="shared" si="0"/>
        <v>48</v>
      </c>
    </row>
    <row r="39" spans="1:8">
      <c r="A39" t="s">
        <v>12</v>
      </c>
      <c r="B39">
        <v>39</v>
      </c>
      <c r="C39">
        <v>500</v>
      </c>
      <c r="D39">
        <v>1</v>
      </c>
      <c r="E39">
        <v>48</v>
      </c>
      <c r="F39">
        <v>1</v>
      </c>
      <c r="G39" t="s">
        <v>14</v>
      </c>
      <c r="H39" s="1">
        <f t="shared" si="0"/>
        <v>48</v>
      </c>
    </row>
    <row r="40" spans="1:8">
      <c r="A40" t="s">
        <v>12</v>
      </c>
      <c r="B40">
        <v>40</v>
      </c>
      <c r="C40">
        <v>50000</v>
      </c>
      <c r="D40">
        <v>1</v>
      </c>
      <c r="E40">
        <v>52</v>
      </c>
      <c r="F40">
        <v>1</v>
      </c>
      <c r="G40" t="s">
        <v>14</v>
      </c>
      <c r="H40" s="1">
        <f t="shared" si="0"/>
        <v>52</v>
      </c>
    </row>
    <row r="41" spans="1:8">
      <c r="A41" t="s">
        <v>12</v>
      </c>
      <c r="B41">
        <v>41</v>
      </c>
      <c r="E41">
        <v>52</v>
      </c>
      <c r="F41">
        <v>1</v>
      </c>
      <c r="G41" t="s">
        <v>14</v>
      </c>
      <c r="H41" s="1">
        <f t="shared" si="0"/>
        <v>52</v>
      </c>
    </row>
    <row r="42" spans="1:8">
      <c r="A42" t="s">
        <v>12</v>
      </c>
      <c r="B42">
        <v>42</v>
      </c>
      <c r="C42">
        <v>300</v>
      </c>
      <c r="D42">
        <v>1</v>
      </c>
      <c r="E42">
        <v>52</v>
      </c>
      <c r="F42">
        <v>1</v>
      </c>
      <c r="G42" t="s">
        <v>14</v>
      </c>
      <c r="H42" s="1">
        <f t="shared" si="0"/>
        <v>52</v>
      </c>
    </row>
    <row r="43" spans="1:8">
      <c r="A43" t="s">
        <v>12</v>
      </c>
      <c r="B43">
        <v>43</v>
      </c>
      <c r="E43">
        <v>52</v>
      </c>
      <c r="F43">
        <v>1</v>
      </c>
      <c r="G43" t="s">
        <v>14</v>
      </c>
      <c r="H43" s="1">
        <f t="shared" si="0"/>
        <v>52</v>
      </c>
    </row>
    <row r="44" spans="1:8">
      <c r="A44" t="s">
        <v>12</v>
      </c>
      <c r="B44">
        <v>44</v>
      </c>
      <c r="E44">
        <v>52</v>
      </c>
      <c r="F44">
        <v>1</v>
      </c>
      <c r="G44" t="s">
        <v>14</v>
      </c>
      <c r="H44" s="1">
        <f t="shared" si="0"/>
        <v>52</v>
      </c>
    </row>
    <row r="45" spans="1:8">
      <c r="A45" t="s">
        <v>12</v>
      </c>
      <c r="B45">
        <v>45</v>
      </c>
      <c r="C45">
        <v>4000</v>
      </c>
      <c r="D45">
        <v>1</v>
      </c>
      <c r="E45">
        <v>52</v>
      </c>
      <c r="F45">
        <v>1</v>
      </c>
      <c r="G45" t="s">
        <v>14</v>
      </c>
      <c r="H45" s="1">
        <f t="shared" si="0"/>
        <v>52</v>
      </c>
    </row>
    <row r="46" spans="1:8">
      <c r="A46" t="s">
        <v>15</v>
      </c>
      <c r="B46">
        <v>29</v>
      </c>
      <c r="F46">
        <v>1</v>
      </c>
      <c r="G46" t="s">
        <v>16</v>
      </c>
      <c r="H46" s="1"/>
    </row>
    <row r="47" spans="1:8">
      <c r="A47" t="s">
        <v>15</v>
      </c>
      <c r="B47">
        <v>30</v>
      </c>
      <c r="F47">
        <v>1</v>
      </c>
      <c r="G47" t="s">
        <v>16</v>
      </c>
      <c r="H47" s="1"/>
    </row>
    <row r="48" spans="1:8">
      <c r="A48" t="s">
        <v>15</v>
      </c>
      <c r="B48">
        <v>31</v>
      </c>
      <c r="F48">
        <v>1</v>
      </c>
      <c r="G48" t="s">
        <v>16</v>
      </c>
      <c r="H48" s="1"/>
    </row>
    <row r="49" spans="1:8">
      <c r="A49" t="s">
        <v>15</v>
      </c>
      <c r="B49">
        <v>32</v>
      </c>
      <c r="E49">
        <v>57</v>
      </c>
      <c r="F49">
        <v>1</v>
      </c>
      <c r="G49" t="s">
        <v>16</v>
      </c>
      <c r="H49" s="1">
        <f t="shared" si="0"/>
        <v>57</v>
      </c>
    </row>
    <row r="50" spans="1:8">
      <c r="A50" t="s">
        <v>15</v>
      </c>
      <c r="B50">
        <v>33</v>
      </c>
      <c r="C50">
        <v>150000</v>
      </c>
      <c r="D50">
        <v>2</v>
      </c>
      <c r="E50">
        <v>57</v>
      </c>
      <c r="F50">
        <v>1</v>
      </c>
      <c r="G50" t="s">
        <v>16</v>
      </c>
      <c r="H50" s="1">
        <f t="shared" si="0"/>
        <v>57</v>
      </c>
    </row>
    <row r="51" spans="1:8">
      <c r="A51" t="s">
        <v>15</v>
      </c>
      <c r="B51">
        <v>34</v>
      </c>
      <c r="C51">
        <v>50000</v>
      </c>
      <c r="D51">
        <v>1</v>
      </c>
      <c r="E51">
        <v>57</v>
      </c>
      <c r="F51">
        <v>1</v>
      </c>
      <c r="G51" t="s">
        <v>16</v>
      </c>
      <c r="H51" s="1">
        <f t="shared" si="0"/>
        <v>57</v>
      </c>
    </row>
    <row r="52" spans="1:8">
      <c r="A52" t="s">
        <v>15</v>
      </c>
      <c r="B52">
        <v>35</v>
      </c>
      <c r="C52">
        <v>144236</v>
      </c>
      <c r="D52">
        <v>2</v>
      </c>
      <c r="E52">
        <v>57</v>
      </c>
      <c r="F52">
        <v>1</v>
      </c>
      <c r="G52" t="s">
        <v>16</v>
      </c>
      <c r="H52" s="1">
        <f t="shared" si="0"/>
        <v>57</v>
      </c>
    </row>
    <row r="53" spans="1:8">
      <c r="A53" t="s">
        <v>15</v>
      </c>
      <c r="B53">
        <v>36</v>
      </c>
      <c r="C53">
        <v>137876</v>
      </c>
      <c r="D53">
        <v>2</v>
      </c>
      <c r="E53">
        <v>51</v>
      </c>
      <c r="F53">
        <v>1</v>
      </c>
      <c r="G53" t="s">
        <v>16</v>
      </c>
      <c r="H53" s="1">
        <f t="shared" si="0"/>
        <v>51</v>
      </c>
    </row>
    <row r="54" spans="1:8">
      <c r="A54" t="s">
        <v>15</v>
      </c>
      <c r="B54">
        <v>37</v>
      </c>
      <c r="E54">
        <v>51</v>
      </c>
      <c r="F54">
        <v>1</v>
      </c>
      <c r="G54" t="s">
        <v>16</v>
      </c>
      <c r="H54" s="1">
        <f t="shared" si="0"/>
        <v>51</v>
      </c>
    </row>
    <row r="55" spans="1:8">
      <c r="A55" t="s">
        <v>15</v>
      </c>
      <c r="B55">
        <v>38</v>
      </c>
      <c r="C55">
        <v>110000</v>
      </c>
      <c r="D55">
        <v>2</v>
      </c>
      <c r="E55">
        <v>51</v>
      </c>
      <c r="F55">
        <v>1</v>
      </c>
      <c r="G55" t="s">
        <v>16</v>
      </c>
      <c r="H55" s="1">
        <f t="shared" si="0"/>
        <v>51</v>
      </c>
    </row>
    <row r="56" spans="1:8">
      <c r="A56" t="s">
        <v>15</v>
      </c>
      <c r="B56">
        <v>39</v>
      </c>
      <c r="E56">
        <v>51</v>
      </c>
      <c r="F56">
        <v>1</v>
      </c>
      <c r="G56" t="s">
        <v>16</v>
      </c>
      <c r="H56" s="1">
        <f t="shared" si="0"/>
        <v>51</v>
      </c>
    </row>
    <row r="57" spans="1:8">
      <c r="A57" t="s">
        <v>15</v>
      </c>
      <c r="B57">
        <v>40</v>
      </c>
      <c r="C57">
        <v>125000</v>
      </c>
      <c r="D57">
        <v>2</v>
      </c>
      <c r="E57">
        <v>51</v>
      </c>
      <c r="F57">
        <v>1</v>
      </c>
      <c r="G57" t="s">
        <v>16</v>
      </c>
      <c r="H57" s="1">
        <f t="shared" si="0"/>
        <v>51</v>
      </c>
    </row>
    <row r="58" spans="1:8">
      <c r="A58" t="s">
        <v>18</v>
      </c>
      <c r="B58">
        <v>30</v>
      </c>
      <c r="F58">
        <v>1</v>
      </c>
      <c r="G58" t="s">
        <v>20</v>
      </c>
      <c r="H58" s="1"/>
    </row>
    <row r="59" spans="1:8">
      <c r="A59" t="s">
        <v>18</v>
      </c>
      <c r="B59">
        <v>31</v>
      </c>
      <c r="F59">
        <v>1</v>
      </c>
      <c r="G59" t="s">
        <v>20</v>
      </c>
      <c r="H59" s="1"/>
    </row>
    <row r="60" spans="1:8">
      <c r="A60" t="s">
        <v>18</v>
      </c>
      <c r="B60">
        <v>32</v>
      </c>
      <c r="F60">
        <v>1</v>
      </c>
      <c r="G60" t="s">
        <v>20</v>
      </c>
      <c r="H60" s="1"/>
    </row>
    <row r="61" spans="1:8">
      <c r="A61" t="s">
        <v>18</v>
      </c>
      <c r="B61">
        <v>33</v>
      </c>
      <c r="F61">
        <v>1</v>
      </c>
      <c r="G61" t="s">
        <v>20</v>
      </c>
      <c r="H61" s="1"/>
    </row>
    <row r="62" spans="1:8">
      <c r="A62" t="s">
        <v>18</v>
      </c>
      <c r="B62">
        <v>34</v>
      </c>
      <c r="E62">
        <v>73</v>
      </c>
      <c r="F62">
        <v>1</v>
      </c>
      <c r="G62" t="s">
        <v>20</v>
      </c>
      <c r="H62" s="1">
        <f t="shared" si="0"/>
        <v>73</v>
      </c>
    </row>
    <row r="63" spans="1:8">
      <c r="A63" t="s">
        <v>18</v>
      </c>
      <c r="B63">
        <v>35</v>
      </c>
      <c r="E63">
        <v>73</v>
      </c>
      <c r="F63">
        <v>1</v>
      </c>
      <c r="G63" t="s">
        <v>20</v>
      </c>
      <c r="H63" s="1">
        <f t="shared" si="0"/>
        <v>73</v>
      </c>
    </row>
    <row r="64" spans="1:8">
      <c r="A64" t="s">
        <v>18</v>
      </c>
      <c r="B64">
        <v>36</v>
      </c>
      <c r="E64">
        <v>73</v>
      </c>
      <c r="F64">
        <v>1</v>
      </c>
      <c r="G64" t="s">
        <v>20</v>
      </c>
      <c r="H64" s="1">
        <f t="shared" si="0"/>
        <v>73</v>
      </c>
    </row>
    <row r="65" spans="1:8">
      <c r="A65" t="s">
        <v>18</v>
      </c>
      <c r="B65">
        <v>37</v>
      </c>
      <c r="E65">
        <v>73</v>
      </c>
      <c r="F65">
        <v>1</v>
      </c>
      <c r="G65" t="s">
        <v>20</v>
      </c>
      <c r="H65" s="1">
        <f t="shared" si="0"/>
        <v>73</v>
      </c>
    </row>
    <row r="66" spans="1:8">
      <c r="A66" t="s">
        <v>18</v>
      </c>
      <c r="B66">
        <v>38</v>
      </c>
      <c r="E66">
        <v>64</v>
      </c>
      <c r="F66">
        <v>1</v>
      </c>
      <c r="G66" t="s">
        <v>20</v>
      </c>
      <c r="H66" s="1">
        <f t="shared" si="0"/>
        <v>64</v>
      </c>
    </row>
    <row r="67" spans="1:8">
      <c r="A67" t="s">
        <v>18</v>
      </c>
      <c r="B67">
        <v>39</v>
      </c>
      <c r="E67">
        <v>64</v>
      </c>
      <c r="F67">
        <v>1</v>
      </c>
      <c r="G67" t="s">
        <v>20</v>
      </c>
      <c r="H67" s="1">
        <f t="shared" si="0"/>
        <v>64</v>
      </c>
    </row>
    <row r="68" spans="1:8">
      <c r="A68" t="s">
        <v>18</v>
      </c>
      <c r="B68">
        <v>40</v>
      </c>
      <c r="C68">
        <v>2006063</v>
      </c>
      <c r="D68">
        <v>2</v>
      </c>
      <c r="E68">
        <v>62</v>
      </c>
      <c r="F68">
        <v>1</v>
      </c>
      <c r="G68" t="s">
        <v>20</v>
      </c>
      <c r="H68" s="1">
        <f t="shared" si="0"/>
        <v>62</v>
      </c>
    </row>
    <row r="69" spans="1:8">
      <c r="A69" t="s">
        <v>18</v>
      </c>
      <c r="B69">
        <v>41</v>
      </c>
      <c r="E69">
        <v>62</v>
      </c>
      <c r="F69">
        <v>1</v>
      </c>
      <c r="G69" t="s">
        <v>20</v>
      </c>
      <c r="H69" s="1">
        <f t="shared" si="0"/>
        <v>62</v>
      </c>
    </row>
    <row r="70" spans="1:8">
      <c r="A70" t="s">
        <v>18</v>
      </c>
      <c r="B70">
        <v>42</v>
      </c>
      <c r="E70">
        <v>62</v>
      </c>
      <c r="F70">
        <v>1</v>
      </c>
      <c r="G70" t="s">
        <v>20</v>
      </c>
      <c r="H70" s="1">
        <f t="shared" si="0"/>
        <v>62</v>
      </c>
    </row>
    <row r="71" spans="1:8">
      <c r="A71" t="s">
        <v>18</v>
      </c>
      <c r="B71">
        <v>43</v>
      </c>
      <c r="E71">
        <v>62</v>
      </c>
      <c r="F71">
        <v>1</v>
      </c>
      <c r="G71" t="s">
        <v>20</v>
      </c>
      <c r="H71" s="1">
        <f t="shared" si="0"/>
        <v>62</v>
      </c>
    </row>
    <row r="72" spans="1:8">
      <c r="A72" t="s">
        <v>21</v>
      </c>
      <c r="B72">
        <v>30</v>
      </c>
      <c r="C72">
        <v>100000</v>
      </c>
      <c r="D72">
        <v>1</v>
      </c>
      <c r="F72">
        <v>1</v>
      </c>
      <c r="G72" t="s">
        <v>22</v>
      </c>
      <c r="H72" s="1"/>
    </row>
    <row r="73" spans="1:8">
      <c r="A73" t="s">
        <v>21</v>
      </c>
      <c r="B73">
        <v>31</v>
      </c>
      <c r="C73">
        <v>150200</v>
      </c>
      <c r="D73">
        <v>4</v>
      </c>
      <c r="F73">
        <v>1</v>
      </c>
      <c r="G73" t="s">
        <v>22</v>
      </c>
      <c r="H73" s="1"/>
    </row>
    <row r="74" spans="1:8">
      <c r="A74" t="s">
        <v>21</v>
      </c>
      <c r="B74">
        <v>32</v>
      </c>
      <c r="F74">
        <v>1</v>
      </c>
      <c r="G74" t="s">
        <v>22</v>
      </c>
      <c r="H74" s="1"/>
    </row>
    <row r="75" spans="1:8">
      <c r="A75" t="s">
        <v>21</v>
      </c>
      <c r="B75">
        <v>33</v>
      </c>
      <c r="C75">
        <v>7500</v>
      </c>
      <c r="D75">
        <v>3</v>
      </c>
      <c r="E75">
        <v>44</v>
      </c>
      <c r="F75">
        <v>1</v>
      </c>
      <c r="G75" t="s">
        <v>22</v>
      </c>
      <c r="H75" s="1">
        <f t="shared" ref="H75:H126" si="1">E75-O75</f>
        <v>44</v>
      </c>
    </row>
    <row r="76" spans="1:8">
      <c r="A76" t="s">
        <v>21</v>
      </c>
      <c r="B76">
        <v>34</v>
      </c>
      <c r="C76">
        <v>211000</v>
      </c>
      <c r="D76">
        <v>5</v>
      </c>
      <c r="E76">
        <v>44</v>
      </c>
      <c r="F76">
        <v>1</v>
      </c>
      <c r="G76" t="s">
        <v>22</v>
      </c>
      <c r="H76" s="1">
        <f t="shared" si="1"/>
        <v>44</v>
      </c>
    </row>
    <row r="77" spans="1:8">
      <c r="A77" t="s">
        <v>21</v>
      </c>
      <c r="B77">
        <v>35</v>
      </c>
      <c r="C77">
        <v>100000</v>
      </c>
      <c r="D77">
        <v>1</v>
      </c>
      <c r="E77">
        <v>44</v>
      </c>
      <c r="F77">
        <v>1</v>
      </c>
      <c r="G77" t="s">
        <v>22</v>
      </c>
      <c r="H77" s="1">
        <f t="shared" si="1"/>
        <v>44</v>
      </c>
    </row>
    <row r="78" spans="1:8">
      <c r="A78" t="s">
        <v>21</v>
      </c>
      <c r="B78">
        <v>36</v>
      </c>
      <c r="C78">
        <v>120000</v>
      </c>
      <c r="D78">
        <v>5</v>
      </c>
      <c r="E78">
        <v>46</v>
      </c>
      <c r="F78">
        <v>1</v>
      </c>
      <c r="G78" t="s">
        <v>22</v>
      </c>
      <c r="H78" s="1">
        <f t="shared" si="1"/>
        <v>46</v>
      </c>
    </row>
    <row r="79" spans="1:8">
      <c r="A79" t="s">
        <v>21</v>
      </c>
      <c r="B79">
        <v>37</v>
      </c>
      <c r="C79">
        <v>134916</v>
      </c>
      <c r="D79">
        <v>7</v>
      </c>
      <c r="E79">
        <v>46</v>
      </c>
      <c r="F79">
        <v>1</v>
      </c>
      <c r="G79" t="s">
        <v>22</v>
      </c>
      <c r="H79" s="1">
        <f t="shared" si="1"/>
        <v>46</v>
      </c>
    </row>
    <row r="80" spans="1:8">
      <c r="A80" t="s">
        <v>21</v>
      </c>
      <c r="B80">
        <v>38</v>
      </c>
      <c r="C80">
        <v>54000</v>
      </c>
      <c r="D80">
        <v>3</v>
      </c>
      <c r="E80">
        <v>51</v>
      </c>
      <c r="F80">
        <v>1</v>
      </c>
      <c r="G80" t="s">
        <v>22</v>
      </c>
      <c r="H80" s="1">
        <f t="shared" si="1"/>
        <v>51</v>
      </c>
    </row>
    <row r="81" spans="1:8">
      <c r="A81" t="s">
        <v>21</v>
      </c>
      <c r="B81">
        <v>39</v>
      </c>
      <c r="C81">
        <v>53930</v>
      </c>
      <c r="D81">
        <v>7</v>
      </c>
      <c r="E81">
        <v>51</v>
      </c>
      <c r="F81">
        <v>1</v>
      </c>
      <c r="G81" t="s">
        <v>22</v>
      </c>
      <c r="H81" s="1">
        <f t="shared" si="1"/>
        <v>51</v>
      </c>
    </row>
    <row r="82" spans="1:8">
      <c r="A82" t="s">
        <v>21</v>
      </c>
      <c r="B82">
        <v>40</v>
      </c>
      <c r="C82">
        <v>149286</v>
      </c>
      <c r="D82">
        <v>15</v>
      </c>
      <c r="E82">
        <v>51</v>
      </c>
      <c r="F82">
        <v>1</v>
      </c>
      <c r="G82" t="s">
        <v>22</v>
      </c>
      <c r="H82" s="1">
        <f t="shared" si="1"/>
        <v>51</v>
      </c>
    </row>
    <row r="83" spans="1:8">
      <c r="A83" t="s">
        <v>21</v>
      </c>
      <c r="B83">
        <v>41</v>
      </c>
      <c r="E83">
        <v>51</v>
      </c>
      <c r="F83">
        <v>1</v>
      </c>
      <c r="G83" t="s">
        <v>22</v>
      </c>
      <c r="H83" s="1">
        <f t="shared" si="1"/>
        <v>51</v>
      </c>
    </row>
    <row r="84" spans="1:8">
      <c r="A84" t="s">
        <v>21</v>
      </c>
      <c r="B84">
        <v>42</v>
      </c>
      <c r="E84">
        <v>51</v>
      </c>
      <c r="F84">
        <v>1</v>
      </c>
      <c r="G84" t="s">
        <v>22</v>
      </c>
      <c r="H84" s="1">
        <f t="shared" si="1"/>
        <v>51</v>
      </c>
    </row>
    <row r="85" spans="1:8">
      <c r="A85" t="s">
        <v>21</v>
      </c>
      <c r="B85">
        <v>43</v>
      </c>
      <c r="E85">
        <v>51</v>
      </c>
      <c r="F85">
        <v>1</v>
      </c>
      <c r="G85" t="s">
        <v>22</v>
      </c>
      <c r="H85" s="1">
        <f t="shared" si="1"/>
        <v>51</v>
      </c>
    </row>
    <row r="86" spans="1:8">
      <c r="A86" t="s">
        <v>21</v>
      </c>
      <c r="B86">
        <v>44</v>
      </c>
      <c r="C86">
        <v>73954</v>
      </c>
      <c r="D86">
        <v>2</v>
      </c>
      <c r="E86">
        <v>51</v>
      </c>
      <c r="F86">
        <v>1</v>
      </c>
      <c r="G86" t="s">
        <v>22</v>
      </c>
      <c r="H86" s="1">
        <f t="shared" si="1"/>
        <v>51</v>
      </c>
    </row>
    <row r="87" spans="1:8">
      <c r="A87" t="s">
        <v>24</v>
      </c>
      <c r="B87">
        <v>32</v>
      </c>
      <c r="F87">
        <v>1</v>
      </c>
      <c r="G87" t="s">
        <v>25</v>
      </c>
      <c r="H87" s="1"/>
    </row>
    <row r="88" spans="1:8">
      <c r="A88" t="s">
        <v>24</v>
      </c>
      <c r="B88">
        <v>33</v>
      </c>
      <c r="F88">
        <v>1</v>
      </c>
      <c r="G88" t="s">
        <v>25</v>
      </c>
      <c r="H88" s="1"/>
    </row>
    <row r="89" spans="1:8">
      <c r="A89" t="s">
        <v>24</v>
      </c>
      <c r="B89">
        <v>34</v>
      </c>
      <c r="C89">
        <v>335000</v>
      </c>
      <c r="D89">
        <v>5</v>
      </c>
      <c r="F89">
        <v>1</v>
      </c>
      <c r="G89" t="s">
        <v>25</v>
      </c>
      <c r="H89" s="1"/>
    </row>
    <row r="90" spans="1:8">
      <c r="A90" t="s">
        <v>24</v>
      </c>
      <c r="B90">
        <v>35</v>
      </c>
      <c r="F90">
        <v>1</v>
      </c>
      <c r="G90" t="s">
        <v>25</v>
      </c>
      <c r="H90" s="1"/>
    </row>
    <row r="91" spans="1:8">
      <c r="A91" t="s">
        <v>24</v>
      </c>
      <c r="B91">
        <v>36</v>
      </c>
      <c r="C91">
        <v>141982</v>
      </c>
      <c r="D91">
        <v>4</v>
      </c>
      <c r="E91">
        <v>44</v>
      </c>
      <c r="F91">
        <v>1</v>
      </c>
      <c r="G91" t="s">
        <v>25</v>
      </c>
      <c r="H91" s="1">
        <f t="shared" si="1"/>
        <v>44</v>
      </c>
    </row>
    <row r="92" spans="1:8">
      <c r="A92" t="s">
        <v>24</v>
      </c>
      <c r="B92">
        <v>37</v>
      </c>
      <c r="C92">
        <v>341657</v>
      </c>
      <c r="D92">
        <v>9</v>
      </c>
      <c r="E92">
        <v>44</v>
      </c>
      <c r="F92">
        <v>1</v>
      </c>
      <c r="G92" t="s">
        <v>25</v>
      </c>
      <c r="H92" s="1">
        <f t="shared" si="1"/>
        <v>44</v>
      </c>
    </row>
    <row r="93" spans="1:8">
      <c r="A93" t="s">
        <v>24</v>
      </c>
      <c r="B93">
        <v>38</v>
      </c>
      <c r="C93">
        <v>75000</v>
      </c>
      <c r="D93">
        <v>2</v>
      </c>
      <c r="E93">
        <v>44</v>
      </c>
      <c r="F93">
        <v>1</v>
      </c>
      <c r="G93" t="s">
        <v>25</v>
      </c>
      <c r="H93" s="1">
        <f t="shared" si="1"/>
        <v>44</v>
      </c>
    </row>
    <row r="94" spans="1:8">
      <c r="A94" t="s">
        <v>24</v>
      </c>
      <c r="B94">
        <v>39</v>
      </c>
      <c r="E94">
        <v>44</v>
      </c>
      <c r="F94">
        <v>1</v>
      </c>
      <c r="G94" t="s">
        <v>25</v>
      </c>
      <c r="H94" s="1">
        <f t="shared" si="1"/>
        <v>44</v>
      </c>
    </row>
    <row r="95" spans="1:8">
      <c r="A95" t="s">
        <v>24</v>
      </c>
      <c r="B95">
        <v>40</v>
      </c>
      <c r="C95">
        <v>50000</v>
      </c>
      <c r="D95">
        <v>1</v>
      </c>
      <c r="E95">
        <v>47</v>
      </c>
      <c r="F95">
        <v>1</v>
      </c>
      <c r="G95" t="s">
        <v>25</v>
      </c>
      <c r="H95" s="1">
        <f t="shared" si="1"/>
        <v>47</v>
      </c>
    </row>
    <row r="96" spans="1:8">
      <c r="A96" t="s">
        <v>24</v>
      </c>
      <c r="B96">
        <v>41</v>
      </c>
      <c r="E96">
        <v>47</v>
      </c>
      <c r="F96">
        <v>1</v>
      </c>
      <c r="G96" t="s">
        <v>25</v>
      </c>
      <c r="H96" s="1">
        <f t="shared" si="1"/>
        <v>47</v>
      </c>
    </row>
    <row r="97" spans="1:8">
      <c r="A97" t="s">
        <v>24</v>
      </c>
      <c r="B97">
        <v>42</v>
      </c>
      <c r="E97">
        <v>47</v>
      </c>
      <c r="F97">
        <v>1</v>
      </c>
      <c r="G97" t="s">
        <v>25</v>
      </c>
      <c r="H97" s="1">
        <f t="shared" si="1"/>
        <v>47</v>
      </c>
    </row>
    <row r="98" spans="1:8">
      <c r="A98" t="s">
        <v>24</v>
      </c>
      <c r="B98">
        <v>43</v>
      </c>
      <c r="E98">
        <v>47</v>
      </c>
      <c r="F98">
        <v>1</v>
      </c>
      <c r="G98" t="s">
        <v>25</v>
      </c>
      <c r="H98" s="1">
        <f t="shared" si="1"/>
        <v>47</v>
      </c>
    </row>
    <row r="99" spans="1:8">
      <c r="A99" t="s">
        <v>24</v>
      </c>
      <c r="B99">
        <v>44</v>
      </c>
      <c r="E99">
        <v>47</v>
      </c>
      <c r="F99">
        <v>1</v>
      </c>
      <c r="G99" t="s">
        <v>25</v>
      </c>
      <c r="H99" s="1">
        <f t="shared" si="1"/>
        <v>47</v>
      </c>
    </row>
    <row r="100" spans="1:8">
      <c r="A100" t="s">
        <v>27</v>
      </c>
      <c r="B100">
        <v>31</v>
      </c>
      <c r="C100">
        <v>564700</v>
      </c>
      <c r="D100">
        <v>1</v>
      </c>
      <c r="F100">
        <v>1</v>
      </c>
      <c r="G100" t="s">
        <v>29</v>
      </c>
      <c r="H100" s="1"/>
    </row>
    <row r="101" spans="1:8">
      <c r="A101" t="s">
        <v>27</v>
      </c>
      <c r="B101">
        <v>32</v>
      </c>
      <c r="F101">
        <v>1</v>
      </c>
      <c r="G101" t="s">
        <v>29</v>
      </c>
      <c r="H101" s="1"/>
    </row>
    <row r="102" spans="1:8">
      <c r="A102" t="s">
        <v>27</v>
      </c>
      <c r="B102">
        <v>33</v>
      </c>
      <c r="C102">
        <v>35000</v>
      </c>
      <c r="D102">
        <v>1</v>
      </c>
      <c r="F102">
        <v>1</v>
      </c>
      <c r="G102" t="s">
        <v>29</v>
      </c>
      <c r="H102" s="1"/>
    </row>
    <row r="103" spans="1:8">
      <c r="A103" t="s">
        <v>27</v>
      </c>
      <c r="B103">
        <v>34</v>
      </c>
      <c r="F103">
        <v>1</v>
      </c>
      <c r="G103" t="s">
        <v>29</v>
      </c>
      <c r="H103" s="1"/>
    </row>
    <row r="104" spans="1:8">
      <c r="A104" t="s">
        <v>27</v>
      </c>
      <c r="B104">
        <v>35</v>
      </c>
      <c r="C104">
        <v>68000</v>
      </c>
      <c r="D104">
        <v>3</v>
      </c>
      <c r="F104">
        <v>1</v>
      </c>
      <c r="G104" t="s">
        <v>29</v>
      </c>
      <c r="H104" s="1"/>
    </row>
    <row r="105" spans="1:8">
      <c r="A105" t="s">
        <v>27</v>
      </c>
      <c r="B105">
        <v>36</v>
      </c>
      <c r="E105">
        <v>43</v>
      </c>
      <c r="F105">
        <v>1</v>
      </c>
      <c r="G105" t="s">
        <v>29</v>
      </c>
      <c r="H105" s="1">
        <f t="shared" si="1"/>
        <v>43</v>
      </c>
    </row>
    <row r="106" spans="1:8">
      <c r="A106" t="s">
        <v>27</v>
      </c>
      <c r="B106">
        <v>37</v>
      </c>
      <c r="E106">
        <v>43</v>
      </c>
      <c r="F106">
        <v>1</v>
      </c>
      <c r="G106" t="s">
        <v>29</v>
      </c>
      <c r="H106" s="1">
        <f t="shared" si="1"/>
        <v>43</v>
      </c>
    </row>
    <row r="107" spans="1:8">
      <c r="A107" t="s">
        <v>27</v>
      </c>
      <c r="B107">
        <v>38</v>
      </c>
      <c r="C107">
        <v>5114</v>
      </c>
      <c r="D107">
        <v>1</v>
      </c>
      <c r="E107">
        <v>48</v>
      </c>
      <c r="F107">
        <v>1</v>
      </c>
      <c r="G107" t="s">
        <v>29</v>
      </c>
      <c r="H107" s="1">
        <f t="shared" si="1"/>
        <v>48</v>
      </c>
    </row>
    <row r="108" spans="1:8">
      <c r="A108" t="s">
        <v>27</v>
      </c>
      <c r="B108">
        <v>39</v>
      </c>
      <c r="E108">
        <v>48</v>
      </c>
      <c r="F108">
        <v>1</v>
      </c>
      <c r="G108" t="s">
        <v>29</v>
      </c>
      <c r="H108" s="1">
        <f t="shared" si="1"/>
        <v>48</v>
      </c>
    </row>
    <row r="109" spans="1:8">
      <c r="A109" t="s">
        <v>27</v>
      </c>
      <c r="B109">
        <v>40</v>
      </c>
      <c r="C109">
        <v>403087</v>
      </c>
      <c r="D109">
        <v>6</v>
      </c>
      <c r="E109">
        <v>48</v>
      </c>
      <c r="F109">
        <v>1</v>
      </c>
      <c r="G109" t="s">
        <v>29</v>
      </c>
      <c r="H109" s="1">
        <f t="shared" si="1"/>
        <v>48</v>
      </c>
    </row>
    <row r="110" spans="1:8">
      <c r="A110" t="s">
        <v>27</v>
      </c>
      <c r="B110">
        <v>41</v>
      </c>
      <c r="E110">
        <v>48</v>
      </c>
      <c r="F110">
        <v>1</v>
      </c>
      <c r="G110" t="s">
        <v>29</v>
      </c>
      <c r="H110" s="1">
        <f t="shared" si="1"/>
        <v>48</v>
      </c>
    </row>
    <row r="111" spans="1:8">
      <c r="A111" t="s">
        <v>27</v>
      </c>
      <c r="B111">
        <v>42</v>
      </c>
      <c r="E111">
        <v>48</v>
      </c>
      <c r="F111">
        <v>1</v>
      </c>
      <c r="G111" t="s">
        <v>29</v>
      </c>
      <c r="H111" s="1">
        <f t="shared" si="1"/>
        <v>48</v>
      </c>
    </row>
    <row r="112" spans="1:8">
      <c r="A112" t="s">
        <v>27</v>
      </c>
      <c r="B112">
        <v>43</v>
      </c>
      <c r="E112">
        <v>48</v>
      </c>
      <c r="F112">
        <v>1</v>
      </c>
      <c r="G112" t="s">
        <v>29</v>
      </c>
      <c r="H112" s="1">
        <f t="shared" si="1"/>
        <v>48</v>
      </c>
    </row>
    <row r="113" spans="1:8">
      <c r="A113" t="s">
        <v>27</v>
      </c>
      <c r="B113">
        <v>44</v>
      </c>
      <c r="C113">
        <v>142785</v>
      </c>
      <c r="D113">
        <v>9</v>
      </c>
      <c r="E113">
        <v>48</v>
      </c>
      <c r="F113">
        <v>1</v>
      </c>
      <c r="G113" t="s">
        <v>29</v>
      </c>
      <c r="H113" s="1">
        <f t="shared" si="1"/>
        <v>48</v>
      </c>
    </row>
    <row r="114" spans="1:8">
      <c r="A114" t="s">
        <v>30</v>
      </c>
      <c r="B114">
        <v>29</v>
      </c>
      <c r="F114">
        <v>1</v>
      </c>
      <c r="G114" t="s">
        <v>32</v>
      </c>
      <c r="H114" s="1"/>
    </row>
    <row r="115" spans="1:8">
      <c r="A115" t="s">
        <v>30</v>
      </c>
      <c r="B115">
        <v>30</v>
      </c>
      <c r="F115">
        <v>1</v>
      </c>
      <c r="G115" t="s">
        <v>32</v>
      </c>
      <c r="H115" s="1"/>
    </row>
    <row r="116" spans="1:8">
      <c r="A116" t="s">
        <v>30</v>
      </c>
      <c r="B116">
        <v>31</v>
      </c>
      <c r="C116">
        <v>47420</v>
      </c>
      <c r="D116">
        <v>1</v>
      </c>
      <c r="F116">
        <v>1</v>
      </c>
      <c r="G116" t="s">
        <v>32</v>
      </c>
      <c r="H116" s="1"/>
    </row>
    <row r="117" spans="1:8">
      <c r="A117" t="s">
        <v>30</v>
      </c>
      <c r="B117">
        <v>32</v>
      </c>
      <c r="F117">
        <v>1</v>
      </c>
      <c r="G117" t="s">
        <v>32</v>
      </c>
      <c r="H117" s="1"/>
    </row>
    <row r="118" spans="1:8">
      <c r="A118" t="s">
        <v>30</v>
      </c>
      <c r="B118">
        <v>33</v>
      </c>
      <c r="C118">
        <v>25000</v>
      </c>
      <c r="D118">
        <v>1</v>
      </c>
      <c r="F118">
        <v>1</v>
      </c>
      <c r="G118" t="s">
        <v>32</v>
      </c>
      <c r="H118" s="1"/>
    </row>
    <row r="119" spans="1:8">
      <c r="A119" t="s">
        <v>30</v>
      </c>
      <c r="B119">
        <v>34</v>
      </c>
      <c r="C119">
        <v>135000</v>
      </c>
      <c r="D119">
        <v>2</v>
      </c>
      <c r="F119">
        <v>1</v>
      </c>
      <c r="G119" t="s">
        <v>32</v>
      </c>
      <c r="H119" s="1"/>
    </row>
    <row r="120" spans="1:8">
      <c r="A120" t="s">
        <v>30</v>
      </c>
      <c r="B120">
        <v>35</v>
      </c>
      <c r="C120">
        <v>32000</v>
      </c>
      <c r="D120">
        <v>4</v>
      </c>
      <c r="E120">
        <v>67</v>
      </c>
      <c r="F120">
        <v>1</v>
      </c>
      <c r="G120" t="s">
        <v>32</v>
      </c>
      <c r="H120" s="1">
        <f t="shared" si="1"/>
        <v>67</v>
      </c>
    </row>
    <row r="121" spans="1:8">
      <c r="A121" t="s">
        <v>30</v>
      </c>
      <c r="B121">
        <v>36</v>
      </c>
      <c r="C121">
        <v>230000</v>
      </c>
      <c r="D121">
        <v>2</v>
      </c>
      <c r="E121">
        <v>67</v>
      </c>
      <c r="F121">
        <v>1</v>
      </c>
      <c r="G121" t="s">
        <v>32</v>
      </c>
      <c r="H121" s="1">
        <f t="shared" si="1"/>
        <v>67</v>
      </c>
    </row>
    <row r="122" spans="1:8">
      <c r="A122" t="s">
        <v>30</v>
      </c>
      <c r="B122">
        <v>37</v>
      </c>
      <c r="C122">
        <v>263000</v>
      </c>
      <c r="D122">
        <v>4</v>
      </c>
      <c r="E122">
        <v>65</v>
      </c>
      <c r="F122">
        <v>1</v>
      </c>
      <c r="G122" t="s">
        <v>32</v>
      </c>
      <c r="H122" s="1">
        <f t="shared" si="1"/>
        <v>65</v>
      </c>
    </row>
    <row r="123" spans="1:8">
      <c r="A123" t="s">
        <v>30</v>
      </c>
      <c r="B123">
        <v>38</v>
      </c>
      <c r="C123">
        <v>135000</v>
      </c>
      <c r="D123">
        <v>3</v>
      </c>
      <c r="E123">
        <v>65</v>
      </c>
      <c r="F123">
        <v>1</v>
      </c>
      <c r="G123" t="s">
        <v>32</v>
      </c>
      <c r="H123" s="1">
        <f t="shared" si="1"/>
        <v>65</v>
      </c>
    </row>
    <row r="124" spans="1:8">
      <c r="A124" t="s">
        <v>30</v>
      </c>
      <c r="B124">
        <v>39</v>
      </c>
      <c r="C124">
        <v>140000</v>
      </c>
      <c r="D124">
        <v>4</v>
      </c>
      <c r="E124">
        <v>65</v>
      </c>
      <c r="F124">
        <v>1</v>
      </c>
      <c r="G124" t="s">
        <v>32</v>
      </c>
      <c r="H124" s="1">
        <f t="shared" si="1"/>
        <v>65</v>
      </c>
    </row>
    <row r="125" spans="1:8">
      <c r="A125" t="s">
        <v>30</v>
      </c>
      <c r="B125">
        <v>40</v>
      </c>
      <c r="C125">
        <v>51000</v>
      </c>
      <c r="D125">
        <v>3</v>
      </c>
      <c r="E125">
        <v>65</v>
      </c>
      <c r="F125">
        <v>1</v>
      </c>
      <c r="G125" t="s">
        <v>32</v>
      </c>
      <c r="H125" s="1">
        <f t="shared" si="1"/>
        <v>65</v>
      </c>
    </row>
    <row r="126" spans="1:8">
      <c r="A126" t="s">
        <v>30</v>
      </c>
      <c r="B126">
        <v>41</v>
      </c>
      <c r="C126">
        <v>100000</v>
      </c>
      <c r="D126">
        <v>1</v>
      </c>
      <c r="E126">
        <v>65</v>
      </c>
      <c r="F126">
        <v>1</v>
      </c>
      <c r="G126" t="s">
        <v>32</v>
      </c>
      <c r="H126" s="1">
        <f t="shared" si="1"/>
        <v>65</v>
      </c>
    </row>
    <row r="127" spans="1:8">
      <c r="A127" t="s">
        <v>33</v>
      </c>
      <c r="B127">
        <v>28</v>
      </c>
      <c r="F127">
        <v>1</v>
      </c>
      <c r="G127" t="s">
        <v>35</v>
      </c>
      <c r="H127" s="1"/>
    </row>
    <row r="128" spans="1:8">
      <c r="A128" t="s">
        <v>33</v>
      </c>
      <c r="B128">
        <v>29</v>
      </c>
      <c r="C128">
        <v>210420</v>
      </c>
      <c r="D128">
        <v>6</v>
      </c>
      <c r="F128">
        <v>1</v>
      </c>
      <c r="G128" t="s">
        <v>35</v>
      </c>
      <c r="H128" s="1"/>
    </row>
    <row r="129" spans="1:8">
      <c r="A129" t="s">
        <v>33</v>
      </c>
      <c r="B129">
        <v>30</v>
      </c>
      <c r="F129">
        <v>1</v>
      </c>
      <c r="G129" t="s">
        <v>35</v>
      </c>
      <c r="H129" s="1"/>
    </row>
    <row r="130" spans="1:8">
      <c r="A130" t="s">
        <v>33</v>
      </c>
      <c r="B130">
        <v>31</v>
      </c>
      <c r="C130">
        <v>143500</v>
      </c>
      <c r="D130">
        <v>6</v>
      </c>
      <c r="F130">
        <v>1</v>
      </c>
      <c r="G130" t="s">
        <v>35</v>
      </c>
      <c r="H130" s="1"/>
    </row>
    <row r="131" spans="1:8">
      <c r="A131" t="s">
        <v>33</v>
      </c>
      <c r="B131">
        <v>32</v>
      </c>
      <c r="C131">
        <v>53550</v>
      </c>
      <c r="D131">
        <v>5</v>
      </c>
      <c r="F131">
        <v>1</v>
      </c>
      <c r="G131" t="s">
        <v>35</v>
      </c>
      <c r="H131" s="1"/>
    </row>
    <row r="132" spans="1:8">
      <c r="A132" t="s">
        <v>33</v>
      </c>
      <c r="B132">
        <v>33</v>
      </c>
      <c r="C132">
        <v>250000</v>
      </c>
      <c r="D132">
        <v>1</v>
      </c>
      <c r="F132">
        <v>1</v>
      </c>
      <c r="G132" t="s">
        <v>35</v>
      </c>
      <c r="H132" s="1"/>
    </row>
    <row r="133" spans="1:8">
      <c r="A133" t="s">
        <v>33</v>
      </c>
      <c r="B133">
        <v>34</v>
      </c>
      <c r="C133">
        <v>75000</v>
      </c>
      <c r="D133">
        <v>5</v>
      </c>
      <c r="E133">
        <v>38</v>
      </c>
      <c r="F133">
        <v>1</v>
      </c>
      <c r="G133" t="s">
        <v>35</v>
      </c>
      <c r="H133" s="1">
        <f t="shared" ref="H133:H196" si="2">E133-O133</f>
        <v>38</v>
      </c>
    </row>
    <row r="134" spans="1:8">
      <c r="A134" t="s">
        <v>33</v>
      </c>
      <c r="B134">
        <v>35</v>
      </c>
      <c r="C134">
        <v>204900</v>
      </c>
      <c r="D134">
        <v>6</v>
      </c>
      <c r="E134">
        <v>39</v>
      </c>
      <c r="F134">
        <v>1</v>
      </c>
      <c r="G134" t="s">
        <v>35</v>
      </c>
      <c r="H134" s="1">
        <f t="shared" si="2"/>
        <v>39</v>
      </c>
    </row>
    <row r="135" spans="1:8">
      <c r="A135" t="s">
        <v>33</v>
      </c>
      <c r="B135">
        <v>36</v>
      </c>
      <c r="C135">
        <v>626500</v>
      </c>
      <c r="D135">
        <v>9</v>
      </c>
      <c r="E135">
        <v>39</v>
      </c>
      <c r="F135">
        <v>1</v>
      </c>
      <c r="G135" t="s">
        <v>35</v>
      </c>
      <c r="H135" s="1">
        <f t="shared" si="2"/>
        <v>39</v>
      </c>
    </row>
    <row r="136" spans="1:8">
      <c r="A136" t="s">
        <v>33</v>
      </c>
      <c r="B136">
        <v>37</v>
      </c>
      <c r="C136">
        <v>97000</v>
      </c>
      <c r="D136">
        <v>4</v>
      </c>
      <c r="E136">
        <v>43</v>
      </c>
      <c r="F136">
        <v>1</v>
      </c>
      <c r="G136" t="s">
        <v>35</v>
      </c>
      <c r="H136" s="1">
        <f t="shared" si="2"/>
        <v>43</v>
      </c>
    </row>
    <row r="137" spans="1:8">
      <c r="A137" t="s">
        <v>33</v>
      </c>
      <c r="B137">
        <v>38</v>
      </c>
      <c r="C137">
        <v>256000</v>
      </c>
      <c r="D137">
        <v>4</v>
      </c>
      <c r="E137">
        <v>43</v>
      </c>
      <c r="F137">
        <v>1</v>
      </c>
      <c r="G137" t="s">
        <v>35</v>
      </c>
      <c r="H137" s="1">
        <f t="shared" si="2"/>
        <v>43</v>
      </c>
    </row>
    <row r="138" spans="1:8">
      <c r="A138" t="s">
        <v>33</v>
      </c>
      <c r="B138">
        <v>39</v>
      </c>
      <c r="C138">
        <v>180000</v>
      </c>
      <c r="D138">
        <v>4</v>
      </c>
      <c r="E138">
        <v>43</v>
      </c>
      <c r="F138">
        <v>1</v>
      </c>
      <c r="G138" t="s">
        <v>35</v>
      </c>
      <c r="H138" s="1">
        <f t="shared" si="2"/>
        <v>43</v>
      </c>
    </row>
    <row r="139" spans="1:8">
      <c r="A139" t="s">
        <v>33</v>
      </c>
      <c r="B139">
        <v>40</v>
      </c>
      <c r="C139">
        <v>274310</v>
      </c>
      <c r="D139">
        <v>15</v>
      </c>
      <c r="E139">
        <v>43</v>
      </c>
      <c r="F139">
        <v>1</v>
      </c>
      <c r="G139" t="s">
        <v>35</v>
      </c>
      <c r="H139" s="1">
        <f t="shared" si="2"/>
        <v>43</v>
      </c>
    </row>
    <row r="140" spans="1:8">
      <c r="A140" t="s">
        <v>33</v>
      </c>
      <c r="B140">
        <v>41</v>
      </c>
      <c r="E140">
        <v>43</v>
      </c>
      <c r="F140">
        <v>1</v>
      </c>
      <c r="G140" t="s">
        <v>35</v>
      </c>
      <c r="H140" s="1">
        <f t="shared" si="2"/>
        <v>43</v>
      </c>
    </row>
    <row r="141" spans="1:8">
      <c r="A141" t="s">
        <v>33</v>
      </c>
      <c r="B141">
        <v>42</v>
      </c>
      <c r="C141">
        <v>10000</v>
      </c>
      <c r="D141">
        <v>1</v>
      </c>
      <c r="E141">
        <v>43</v>
      </c>
      <c r="F141">
        <v>1</v>
      </c>
      <c r="G141" t="s">
        <v>35</v>
      </c>
      <c r="H141" s="1">
        <f t="shared" si="2"/>
        <v>43</v>
      </c>
    </row>
    <row r="142" spans="1:8">
      <c r="A142" t="s">
        <v>33</v>
      </c>
      <c r="B142">
        <v>43</v>
      </c>
      <c r="C142">
        <v>62000</v>
      </c>
      <c r="D142">
        <v>14</v>
      </c>
      <c r="E142">
        <v>43</v>
      </c>
      <c r="F142">
        <v>1</v>
      </c>
      <c r="G142" t="s">
        <v>35</v>
      </c>
      <c r="H142" s="1">
        <f t="shared" si="2"/>
        <v>43</v>
      </c>
    </row>
    <row r="143" spans="1:8">
      <c r="A143" t="s">
        <v>36</v>
      </c>
      <c r="B143">
        <v>29</v>
      </c>
      <c r="C143">
        <v>11000</v>
      </c>
      <c r="D143">
        <v>2</v>
      </c>
      <c r="F143">
        <v>1</v>
      </c>
      <c r="G143" t="s">
        <v>37</v>
      </c>
      <c r="H143" s="1"/>
    </row>
    <row r="144" spans="1:8">
      <c r="A144" t="s">
        <v>36</v>
      </c>
      <c r="B144">
        <v>30</v>
      </c>
      <c r="C144">
        <v>11200</v>
      </c>
      <c r="D144">
        <v>3</v>
      </c>
      <c r="F144">
        <v>1</v>
      </c>
      <c r="G144" t="s">
        <v>37</v>
      </c>
      <c r="H144" s="1"/>
    </row>
    <row r="145" spans="1:8">
      <c r="A145" t="s">
        <v>36</v>
      </c>
      <c r="B145">
        <v>31</v>
      </c>
      <c r="C145">
        <v>13000</v>
      </c>
      <c r="D145">
        <v>2</v>
      </c>
      <c r="F145">
        <v>1</v>
      </c>
      <c r="G145" t="s">
        <v>37</v>
      </c>
      <c r="H145" s="1"/>
    </row>
    <row r="146" spans="1:8">
      <c r="A146" t="s">
        <v>36</v>
      </c>
      <c r="B146">
        <v>32</v>
      </c>
      <c r="C146">
        <v>5000</v>
      </c>
      <c r="D146">
        <v>1</v>
      </c>
      <c r="F146">
        <v>1</v>
      </c>
      <c r="G146" t="s">
        <v>37</v>
      </c>
      <c r="H146" s="1"/>
    </row>
    <row r="147" spans="1:8">
      <c r="A147" t="s">
        <v>36</v>
      </c>
      <c r="B147">
        <v>33</v>
      </c>
      <c r="C147">
        <v>8000</v>
      </c>
      <c r="D147">
        <v>2</v>
      </c>
      <c r="F147">
        <v>1</v>
      </c>
      <c r="G147" t="s">
        <v>37</v>
      </c>
      <c r="H147" s="1"/>
    </row>
    <row r="148" spans="1:8">
      <c r="A148" t="s">
        <v>36</v>
      </c>
      <c r="B148">
        <v>34</v>
      </c>
      <c r="C148">
        <v>30000</v>
      </c>
      <c r="D148">
        <v>1</v>
      </c>
      <c r="E148">
        <v>42</v>
      </c>
      <c r="F148">
        <v>1</v>
      </c>
      <c r="G148" t="s">
        <v>37</v>
      </c>
      <c r="H148" s="1">
        <f t="shared" si="2"/>
        <v>42</v>
      </c>
    </row>
    <row r="149" spans="1:8">
      <c r="A149" t="s">
        <v>36</v>
      </c>
      <c r="B149">
        <v>35</v>
      </c>
      <c r="C149">
        <v>160000</v>
      </c>
      <c r="D149">
        <v>4</v>
      </c>
      <c r="E149">
        <v>42</v>
      </c>
      <c r="F149">
        <v>1</v>
      </c>
      <c r="G149" t="s">
        <v>37</v>
      </c>
      <c r="H149" s="1">
        <f t="shared" si="2"/>
        <v>42</v>
      </c>
    </row>
    <row r="150" spans="1:8">
      <c r="A150" t="s">
        <v>36</v>
      </c>
      <c r="B150">
        <v>36</v>
      </c>
      <c r="E150">
        <v>42</v>
      </c>
      <c r="F150">
        <v>1</v>
      </c>
      <c r="G150" t="s">
        <v>37</v>
      </c>
      <c r="H150" s="1">
        <f t="shared" si="2"/>
        <v>42</v>
      </c>
    </row>
    <row r="151" spans="1:8">
      <c r="A151" t="s">
        <v>36</v>
      </c>
      <c r="B151">
        <v>37</v>
      </c>
      <c r="C151">
        <v>150000</v>
      </c>
      <c r="D151">
        <v>1</v>
      </c>
      <c r="E151">
        <v>55</v>
      </c>
      <c r="F151">
        <v>1</v>
      </c>
      <c r="G151" t="s">
        <v>37</v>
      </c>
      <c r="H151" s="1">
        <f t="shared" si="2"/>
        <v>55</v>
      </c>
    </row>
    <row r="152" spans="1:8">
      <c r="A152" t="s">
        <v>36</v>
      </c>
      <c r="B152">
        <v>38</v>
      </c>
      <c r="E152">
        <v>55</v>
      </c>
      <c r="F152">
        <v>1</v>
      </c>
      <c r="G152" t="s">
        <v>37</v>
      </c>
      <c r="H152" s="1">
        <f t="shared" si="2"/>
        <v>55</v>
      </c>
    </row>
    <row r="153" spans="1:8">
      <c r="A153" t="s">
        <v>36</v>
      </c>
      <c r="B153">
        <v>39</v>
      </c>
      <c r="C153">
        <v>11849</v>
      </c>
      <c r="D153">
        <v>1</v>
      </c>
      <c r="E153">
        <v>55</v>
      </c>
      <c r="F153">
        <v>1</v>
      </c>
      <c r="G153" t="s">
        <v>37</v>
      </c>
      <c r="H153" s="1">
        <f t="shared" si="2"/>
        <v>55</v>
      </c>
    </row>
    <row r="154" spans="1:8">
      <c r="A154" t="s">
        <v>36</v>
      </c>
      <c r="B154">
        <v>40</v>
      </c>
      <c r="C154">
        <v>12000</v>
      </c>
      <c r="D154">
        <v>4</v>
      </c>
      <c r="E154">
        <v>62</v>
      </c>
      <c r="F154">
        <v>1</v>
      </c>
      <c r="G154" t="s">
        <v>37</v>
      </c>
      <c r="H154" s="1">
        <f t="shared" si="2"/>
        <v>62</v>
      </c>
    </row>
    <row r="155" spans="1:8">
      <c r="A155" t="s">
        <v>39</v>
      </c>
      <c r="B155">
        <v>29</v>
      </c>
      <c r="G155" t="s">
        <v>41</v>
      </c>
      <c r="H155" s="1"/>
    </row>
    <row r="156" spans="1:8">
      <c r="A156" t="s">
        <v>39</v>
      </c>
      <c r="B156">
        <v>30</v>
      </c>
      <c r="G156" t="s">
        <v>41</v>
      </c>
      <c r="H156" s="1"/>
    </row>
    <row r="157" spans="1:8">
      <c r="A157" t="s">
        <v>39</v>
      </c>
      <c r="B157">
        <v>31</v>
      </c>
      <c r="G157" t="s">
        <v>41</v>
      </c>
      <c r="H157" s="1"/>
    </row>
    <row r="158" spans="1:8">
      <c r="A158" t="s">
        <v>39</v>
      </c>
      <c r="B158">
        <v>32</v>
      </c>
      <c r="C158">
        <v>300000</v>
      </c>
      <c r="D158">
        <v>2</v>
      </c>
      <c r="F158">
        <v>1</v>
      </c>
      <c r="G158" t="s">
        <v>41</v>
      </c>
      <c r="H158" s="1"/>
    </row>
    <row r="159" spans="1:8">
      <c r="A159" t="s">
        <v>39</v>
      </c>
      <c r="B159">
        <v>33</v>
      </c>
      <c r="G159" t="s">
        <v>41</v>
      </c>
      <c r="H159" s="1"/>
    </row>
    <row r="160" spans="1:8">
      <c r="A160" t="s">
        <v>39</v>
      </c>
      <c r="B160">
        <v>34</v>
      </c>
      <c r="E160">
        <v>50</v>
      </c>
      <c r="F160">
        <v>1</v>
      </c>
      <c r="G160" t="s">
        <v>41</v>
      </c>
      <c r="H160" s="1">
        <f t="shared" si="2"/>
        <v>50</v>
      </c>
    </row>
    <row r="161" spans="1:8">
      <c r="A161" t="s">
        <v>39</v>
      </c>
      <c r="B161">
        <v>35</v>
      </c>
      <c r="C161">
        <v>200000</v>
      </c>
      <c r="D161">
        <v>2</v>
      </c>
      <c r="E161">
        <v>50</v>
      </c>
      <c r="F161">
        <v>1</v>
      </c>
      <c r="G161" t="s">
        <v>41</v>
      </c>
      <c r="H161" s="1">
        <f t="shared" si="2"/>
        <v>50</v>
      </c>
    </row>
    <row r="162" spans="1:8">
      <c r="A162" t="s">
        <v>39</v>
      </c>
      <c r="B162">
        <v>36</v>
      </c>
      <c r="E162">
        <v>50</v>
      </c>
      <c r="F162">
        <v>1</v>
      </c>
      <c r="G162" t="s">
        <v>41</v>
      </c>
      <c r="H162" s="1">
        <f t="shared" si="2"/>
        <v>50</v>
      </c>
    </row>
    <row r="163" spans="1:8">
      <c r="A163" t="s">
        <v>39</v>
      </c>
      <c r="B163">
        <v>37</v>
      </c>
      <c r="C163">
        <v>100000</v>
      </c>
      <c r="D163">
        <v>1</v>
      </c>
      <c r="E163">
        <v>39</v>
      </c>
      <c r="F163">
        <v>1</v>
      </c>
      <c r="G163" t="s">
        <v>41</v>
      </c>
      <c r="H163" s="1">
        <f t="shared" si="2"/>
        <v>39</v>
      </c>
    </row>
    <row r="164" spans="1:8">
      <c r="A164" t="s">
        <v>39</v>
      </c>
      <c r="B164">
        <v>38</v>
      </c>
      <c r="C164">
        <v>50000</v>
      </c>
      <c r="D164">
        <v>1</v>
      </c>
      <c r="E164">
        <v>39</v>
      </c>
      <c r="F164">
        <v>1</v>
      </c>
      <c r="G164" t="s">
        <v>41</v>
      </c>
      <c r="H164" s="1">
        <f t="shared" si="2"/>
        <v>39</v>
      </c>
    </row>
    <row r="165" spans="1:8">
      <c r="A165" t="s">
        <v>39</v>
      </c>
      <c r="B165">
        <v>39</v>
      </c>
      <c r="C165">
        <v>250000</v>
      </c>
      <c r="D165">
        <v>2</v>
      </c>
      <c r="E165">
        <v>39</v>
      </c>
      <c r="F165">
        <v>1</v>
      </c>
      <c r="G165" t="s">
        <v>41</v>
      </c>
      <c r="H165" s="1">
        <f t="shared" si="2"/>
        <v>39</v>
      </c>
    </row>
    <row r="166" spans="1:8">
      <c r="A166" t="s">
        <v>39</v>
      </c>
      <c r="B166">
        <v>40</v>
      </c>
      <c r="C166">
        <v>350000</v>
      </c>
      <c r="D166">
        <v>2</v>
      </c>
      <c r="E166">
        <v>33</v>
      </c>
      <c r="F166">
        <v>1</v>
      </c>
      <c r="G166" t="s">
        <v>41</v>
      </c>
      <c r="H166" s="1">
        <f t="shared" si="2"/>
        <v>33</v>
      </c>
    </row>
    <row r="167" spans="1:8">
      <c r="A167" t="s">
        <v>39</v>
      </c>
      <c r="B167">
        <v>41</v>
      </c>
      <c r="E167">
        <v>33</v>
      </c>
      <c r="F167">
        <v>1</v>
      </c>
      <c r="G167" t="s">
        <v>41</v>
      </c>
      <c r="H167" s="1">
        <f t="shared" si="2"/>
        <v>33</v>
      </c>
    </row>
    <row r="168" spans="1:8">
      <c r="A168" t="s">
        <v>39</v>
      </c>
      <c r="B168">
        <v>42</v>
      </c>
      <c r="E168">
        <v>33</v>
      </c>
      <c r="F168">
        <v>1</v>
      </c>
      <c r="G168" t="s">
        <v>41</v>
      </c>
      <c r="H168" s="1">
        <f t="shared" si="2"/>
        <v>33</v>
      </c>
    </row>
    <row r="169" spans="1:8">
      <c r="A169" t="s">
        <v>39</v>
      </c>
      <c r="B169">
        <v>43</v>
      </c>
      <c r="E169">
        <v>33</v>
      </c>
      <c r="F169">
        <v>1</v>
      </c>
      <c r="G169" t="s">
        <v>41</v>
      </c>
      <c r="H169" s="1">
        <f t="shared" si="2"/>
        <v>33</v>
      </c>
    </row>
    <row r="170" spans="1:8">
      <c r="A170" t="s">
        <v>39</v>
      </c>
      <c r="B170">
        <v>44</v>
      </c>
      <c r="E170">
        <v>33</v>
      </c>
      <c r="F170">
        <v>1</v>
      </c>
      <c r="G170" t="s">
        <v>41</v>
      </c>
      <c r="H170" s="1">
        <f t="shared" si="2"/>
        <v>33</v>
      </c>
    </row>
    <row r="171" spans="1:8">
      <c r="A171" t="s">
        <v>42</v>
      </c>
      <c r="B171">
        <v>30</v>
      </c>
      <c r="C171">
        <v>7768</v>
      </c>
      <c r="D171">
        <v>7</v>
      </c>
      <c r="F171">
        <v>1</v>
      </c>
      <c r="G171" t="s">
        <v>43</v>
      </c>
      <c r="H171" s="1"/>
    </row>
    <row r="172" spans="1:8">
      <c r="A172" t="s">
        <v>42</v>
      </c>
      <c r="B172">
        <v>31</v>
      </c>
      <c r="C172">
        <v>10900</v>
      </c>
      <c r="D172">
        <v>2</v>
      </c>
      <c r="F172">
        <v>1</v>
      </c>
      <c r="G172" t="s">
        <v>43</v>
      </c>
      <c r="H172" s="1"/>
    </row>
    <row r="173" spans="1:8">
      <c r="A173" t="s">
        <v>42</v>
      </c>
      <c r="B173">
        <v>32</v>
      </c>
      <c r="C173">
        <v>2360</v>
      </c>
      <c r="D173">
        <v>3</v>
      </c>
      <c r="F173">
        <v>1</v>
      </c>
      <c r="G173" t="s">
        <v>43</v>
      </c>
      <c r="H173" s="1"/>
    </row>
    <row r="174" spans="1:8">
      <c r="A174" t="s">
        <v>42</v>
      </c>
      <c r="B174">
        <v>33</v>
      </c>
      <c r="C174">
        <v>54910</v>
      </c>
      <c r="D174">
        <v>5</v>
      </c>
      <c r="E174">
        <v>41</v>
      </c>
      <c r="F174">
        <v>1</v>
      </c>
      <c r="G174" t="s">
        <v>43</v>
      </c>
      <c r="H174" s="1">
        <f t="shared" si="2"/>
        <v>41</v>
      </c>
    </row>
    <row r="175" spans="1:8">
      <c r="A175" t="s">
        <v>42</v>
      </c>
      <c r="B175">
        <v>34</v>
      </c>
      <c r="C175">
        <v>1300</v>
      </c>
      <c r="D175">
        <v>2</v>
      </c>
      <c r="E175">
        <v>41</v>
      </c>
      <c r="F175">
        <v>1</v>
      </c>
      <c r="G175" t="s">
        <v>43</v>
      </c>
      <c r="H175" s="1">
        <f t="shared" si="2"/>
        <v>41</v>
      </c>
    </row>
    <row r="176" spans="1:8">
      <c r="A176" t="s">
        <v>42</v>
      </c>
      <c r="B176">
        <v>35</v>
      </c>
      <c r="C176">
        <v>1500</v>
      </c>
      <c r="D176">
        <v>2</v>
      </c>
      <c r="E176">
        <v>41</v>
      </c>
      <c r="F176">
        <v>1</v>
      </c>
      <c r="G176" t="s">
        <v>43</v>
      </c>
      <c r="H176" s="1">
        <f t="shared" si="2"/>
        <v>41</v>
      </c>
    </row>
    <row r="177" spans="1:8">
      <c r="A177" t="s">
        <v>42</v>
      </c>
      <c r="B177">
        <v>36</v>
      </c>
      <c r="C177">
        <v>69810</v>
      </c>
      <c r="D177">
        <v>10</v>
      </c>
      <c r="E177">
        <v>41</v>
      </c>
      <c r="F177">
        <v>1</v>
      </c>
      <c r="G177" t="s">
        <v>43</v>
      </c>
      <c r="H177" s="1">
        <f t="shared" si="2"/>
        <v>41</v>
      </c>
    </row>
    <row r="178" spans="1:8">
      <c r="A178" t="s">
        <v>42</v>
      </c>
      <c r="B178">
        <v>37</v>
      </c>
      <c r="C178">
        <v>11959</v>
      </c>
      <c r="D178">
        <v>19</v>
      </c>
      <c r="E178">
        <v>41</v>
      </c>
      <c r="F178">
        <v>1</v>
      </c>
      <c r="G178" t="s">
        <v>43</v>
      </c>
      <c r="H178" s="1">
        <f t="shared" si="2"/>
        <v>41</v>
      </c>
    </row>
    <row r="179" spans="1:8">
      <c r="A179" t="s">
        <v>42</v>
      </c>
      <c r="B179">
        <v>38</v>
      </c>
      <c r="C179">
        <v>60162</v>
      </c>
      <c r="D179">
        <v>18</v>
      </c>
      <c r="E179">
        <v>41</v>
      </c>
      <c r="F179">
        <v>1</v>
      </c>
      <c r="G179" t="s">
        <v>43</v>
      </c>
      <c r="H179" s="1">
        <f t="shared" si="2"/>
        <v>41</v>
      </c>
    </row>
    <row r="180" spans="1:8">
      <c r="A180" t="s">
        <v>42</v>
      </c>
      <c r="B180">
        <v>39</v>
      </c>
      <c r="C180">
        <v>17249</v>
      </c>
      <c r="D180">
        <v>32</v>
      </c>
      <c r="E180">
        <v>41</v>
      </c>
      <c r="F180">
        <v>1</v>
      </c>
      <c r="G180" t="s">
        <v>43</v>
      </c>
      <c r="H180" s="1">
        <f t="shared" si="2"/>
        <v>41</v>
      </c>
    </row>
    <row r="181" spans="1:8">
      <c r="A181" t="s">
        <v>42</v>
      </c>
      <c r="B181">
        <v>40</v>
      </c>
      <c r="C181">
        <v>132002</v>
      </c>
      <c r="D181">
        <v>104</v>
      </c>
      <c r="E181">
        <v>46</v>
      </c>
      <c r="F181">
        <v>1</v>
      </c>
      <c r="G181" t="s">
        <v>43</v>
      </c>
      <c r="H181" s="1">
        <f t="shared" si="2"/>
        <v>46</v>
      </c>
    </row>
    <row r="182" spans="1:8">
      <c r="A182" t="s">
        <v>42</v>
      </c>
      <c r="B182">
        <v>41</v>
      </c>
      <c r="C182">
        <v>5040</v>
      </c>
      <c r="D182">
        <v>2</v>
      </c>
      <c r="E182">
        <v>46</v>
      </c>
      <c r="F182">
        <v>1</v>
      </c>
      <c r="G182" t="s">
        <v>43</v>
      </c>
      <c r="H182" s="1">
        <f t="shared" si="2"/>
        <v>46</v>
      </c>
    </row>
    <row r="183" spans="1:8">
      <c r="A183" t="s">
        <v>42</v>
      </c>
      <c r="B183">
        <v>42</v>
      </c>
      <c r="C183">
        <v>8500</v>
      </c>
      <c r="D183">
        <v>3</v>
      </c>
      <c r="E183">
        <v>46</v>
      </c>
      <c r="F183">
        <v>1</v>
      </c>
      <c r="G183" t="s">
        <v>43</v>
      </c>
      <c r="H183" s="1">
        <f t="shared" si="2"/>
        <v>46</v>
      </c>
    </row>
    <row r="184" spans="1:8">
      <c r="A184" t="s">
        <v>42</v>
      </c>
      <c r="B184">
        <v>43</v>
      </c>
      <c r="C184">
        <v>107840</v>
      </c>
      <c r="D184">
        <v>6</v>
      </c>
      <c r="E184">
        <v>46</v>
      </c>
      <c r="F184">
        <v>1</v>
      </c>
      <c r="G184" t="s">
        <v>43</v>
      </c>
      <c r="H184" s="1">
        <f t="shared" si="2"/>
        <v>46</v>
      </c>
    </row>
    <row r="185" spans="1:8">
      <c r="A185" t="s">
        <v>42</v>
      </c>
      <c r="B185">
        <v>44</v>
      </c>
      <c r="C185">
        <v>10000</v>
      </c>
      <c r="D185">
        <v>2</v>
      </c>
      <c r="E185">
        <v>46</v>
      </c>
      <c r="F185">
        <v>1</v>
      </c>
      <c r="G185" t="s">
        <v>43</v>
      </c>
      <c r="H185" s="1">
        <f t="shared" si="2"/>
        <v>46</v>
      </c>
    </row>
    <row r="186" spans="1:8">
      <c r="A186" t="s">
        <v>45</v>
      </c>
      <c r="B186">
        <v>30</v>
      </c>
      <c r="F186">
        <v>1</v>
      </c>
      <c r="G186" t="s">
        <v>46</v>
      </c>
      <c r="H186" s="1"/>
    </row>
    <row r="187" spans="1:8">
      <c r="A187" t="s">
        <v>45</v>
      </c>
      <c r="B187">
        <v>31</v>
      </c>
      <c r="F187">
        <v>1</v>
      </c>
      <c r="G187" t="s">
        <v>46</v>
      </c>
      <c r="H187" s="1"/>
    </row>
    <row r="188" spans="1:8">
      <c r="A188" t="s">
        <v>45</v>
      </c>
      <c r="B188">
        <v>32</v>
      </c>
      <c r="E188">
        <v>54</v>
      </c>
      <c r="F188">
        <v>1</v>
      </c>
      <c r="G188" t="s">
        <v>46</v>
      </c>
      <c r="H188" s="1">
        <f t="shared" si="2"/>
        <v>54</v>
      </c>
    </row>
    <row r="189" spans="1:8">
      <c r="A189" t="s">
        <v>45</v>
      </c>
      <c r="B189">
        <v>33</v>
      </c>
      <c r="E189">
        <v>54</v>
      </c>
      <c r="F189">
        <v>1</v>
      </c>
      <c r="G189" t="s">
        <v>46</v>
      </c>
      <c r="H189" s="1">
        <f t="shared" si="2"/>
        <v>54</v>
      </c>
    </row>
    <row r="190" spans="1:8">
      <c r="A190" t="s">
        <v>45</v>
      </c>
      <c r="B190">
        <v>34</v>
      </c>
      <c r="E190">
        <v>54</v>
      </c>
      <c r="F190">
        <v>1</v>
      </c>
      <c r="G190" t="s">
        <v>46</v>
      </c>
      <c r="H190" s="1">
        <f t="shared" si="2"/>
        <v>54</v>
      </c>
    </row>
    <row r="191" spans="1:8">
      <c r="A191" t="s">
        <v>45</v>
      </c>
      <c r="B191">
        <v>35</v>
      </c>
      <c r="E191">
        <v>54</v>
      </c>
      <c r="F191">
        <v>1</v>
      </c>
      <c r="G191" t="s">
        <v>46</v>
      </c>
      <c r="H191" s="1">
        <f t="shared" si="2"/>
        <v>54</v>
      </c>
    </row>
    <row r="192" spans="1:8">
      <c r="A192" t="s">
        <v>45</v>
      </c>
      <c r="B192">
        <v>36</v>
      </c>
      <c r="E192">
        <v>54</v>
      </c>
      <c r="F192">
        <v>1</v>
      </c>
      <c r="G192" t="s">
        <v>46</v>
      </c>
      <c r="H192" s="1">
        <f t="shared" si="2"/>
        <v>54</v>
      </c>
    </row>
    <row r="193" spans="1:8">
      <c r="A193" t="s">
        <v>45</v>
      </c>
      <c r="B193">
        <v>37</v>
      </c>
      <c r="E193">
        <v>54</v>
      </c>
      <c r="F193">
        <v>1</v>
      </c>
      <c r="G193" t="s">
        <v>46</v>
      </c>
      <c r="H193" s="1">
        <f t="shared" si="2"/>
        <v>54</v>
      </c>
    </row>
    <row r="194" spans="1:8">
      <c r="A194" t="s">
        <v>45</v>
      </c>
      <c r="B194">
        <v>38</v>
      </c>
      <c r="E194">
        <v>54</v>
      </c>
      <c r="F194">
        <v>1</v>
      </c>
      <c r="G194" t="s">
        <v>46</v>
      </c>
      <c r="H194" s="1">
        <f t="shared" si="2"/>
        <v>54</v>
      </c>
    </row>
    <row r="195" spans="1:8">
      <c r="A195" t="s">
        <v>45</v>
      </c>
      <c r="B195">
        <v>39</v>
      </c>
      <c r="C195">
        <v>114500</v>
      </c>
      <c r="D195">
        <v>4</v>
      </c>
      <c r="E195">
        <v>54</v>
      </c>
      <c r="F195">
        <v>1</v>
      </c>
      <c r="G195" t="s">
        <v>46</v>
      </c>
      <c r="H195" s="1">
        <f t="shared" si="2"/>
        <v>54</v>
      </c>
    </row>
    <row r="196" spans="1:8">
      <c r="A196" t="s">
        <v>45</v>
      </c>
      <c r="B196">
        <v>40</v>
      </c>
      <c r="C196">
        <v>279659</v>
      </c>
      <c r="D196">
        <v>6</v>
      </c>
      <c r="E196">
        <v>42</v>
      </c>
      <c r="F196">
        <v>1</v>
      </c>
      <c r="G196" t="s">
        <v>46</v>
      </c>
      <c r="H196" s="1">
        <f t="shared" si="2"/>
        <v>42</v>
      </c>
    </row>
    <row r="197" spans="1:8">
      <c r="A197" t="s">
        <v>45</v>
      </c>
      <c r="B197">
        <v>41</v>
      </c>
      <c r="C197">
        <v>400</v>
      </c>
      <c r="D197">
        <v>1</v>
      </c>
      <c r="E197">
        <v>42</v>
      </c>
      <c r="F197">
        <v>1</v>
      </c>
      <c r="G197" t="s">
        <v>46</v>
      </c>
      <c r="H197" s="1">
        <f t="shared" ref="H197" si="3">E197-O197</f>
        <v>42</v>
      </c>
    </row>
    <row r="198" spans="1:8">
      <c r="A198" t="s">
        <v>48</v>
      </c>
      <c r="B198">
        <v>29</v>
      </c>
      <c r="C198">
        <v>300000</v>
      </c>
      <c r="D198">
        <v>1</v>
      </c>
      <c r="F198">
        <v>1</v>
      </c>
      <c r="G198" t="s">
        <v>50</v>
      </c>
      <c r="H198" s="1"/>
    </row>
    <row r="199" spans="1:8">
      <c r="A199" t="s">
        <v>48</v>
      </c>
      <c r="B199">
        <v>30</v>
      </c>
      <c r="C199">
        <v>600000</v>
      </c>
      <c r="D199">
        <v>4</v>
      </c>
      <c r="F199">
        <v>1</v>
      </c>
      <c r="G199" t="s">
        <v>50</v>
      </c>
      <c r="H199" s="1"/>
    </row>
    <row r="200" spans="1:8">
      <c r="A200" t="s">
        <v>48</v>
      </c>
      <c r="B200">
        <v>31</v>
      </c>
      <c r="F200">
        <v>1</v>
      </c>
      <c r="G200" t="s">
        <v>50</v>
      </c>
      <c r="H200" s="1"/>
    </row>
    <row r="201" spans="1:8">
      <c r="A201" t="s">
        <v>48</v>
      </c>
      <c r="B201">
        <v>32</v>
      </c>
      <c r="C201">
        <v>70000</v>
      </c>
      <c r="D201">
        <v>1</v>
      </c>
      <c r="F201">
        <v>1</v>
      </c>
      <c r="G201" t="s">
        <v>50</v>
      </c>
      <c r="H201" s="1"/>
    </row>
    <row r="202" spans="1:8">
      <c r="A202" t="s">
        <v>48</v>
      </c>
      <c r="B202">
        <v>33</v>
      </c>
      <c r="C202">
        <v>150000</v>
      </c>
      <c r="D202">
        <v>2</v>
      </c>
      <c r="F202">
        <v>1</v>
      </c>
      <c r="G202" t="s">
        <v>50</v>
      </c>
      <c r="H202" s="1"/>
    </row>
    <row r="203" spans="1:8">
      <c r="A203" t="s">
        <v>48</v>
      </c>
      <c r="B203">
        <v>34</v>
      </c>
      <c r="C203">
        <v>225000</v>
      </c>
      <c r="D203">
        <v>2</v>
      </c>
      <c r="E203">
        <v>41</v>
      </c>
      <c r="F203">
        <v>1</v>
      </c>
      <c r="G203" t="s">
        <v>50</v>
      </c>
      <c r="H203" s="1">
        <f t="shared" ref="H203:H265" si="4">E203-O203</f>
        <v>41</v>
      </c>
    </row>
    <row r="204" spans="1:8">
      <c r="A204" t="s">
        <v>48</v>
      </c>
      <c r="B204">
        <v>35</v>
      </c>
      <c r="C204">
        <v>690000</v>
      </c>
      <c r="D204">
        <v>8</v>
      </c>
      <c r="E204">
        <v>41</v>
      </c>
      <c r="F204">
        <v>1</v>
      </c>
      <c r="G204" t="s">
        <v>50</v>
      </c>
      <c r="H204" s="1">
        <f t="shared" si="4"/>
        <v>41</v>
      </c>
    </row>
    <row r="205" spans="1:8">
      <c r="A205" t="s">
        <v>48</v>
      </c>
      <c r="B205">
        <v>36</v>
      </c>
      <c r="C205">
        <v>20000</v>
      </c>
      <c r="D205">
        <v>1</v>
      </c>
      <c r="E205">
        <v>41</v>
      </c>
      <c r="F205">
        <v>1</v>
      </c>
      <c r="G205" t="s">
        <v>50</v>
      </c>
      <c r="H205" s="1">
        <f t="shared" si="4"/>
        <v>41</v>
      </c>
    </row>
    <row r="206" spans="1:8">
      <c r="A206" t="s">
        <v>48</v>
      </c>
      <c r="B206">
        <v>37</v>
      </c>
      <c r="E206">
        <v>47</v>
      </c>
      <c r="F206">
        <v>1</v>
      </c>
      <c r="G206" t="s">
        <v>50</v>
      </c>
      <c r="H206" s="1">
        <f t="shared" si="4"/>
        <v>47</v>
      </c>
    </row>
    <row r="207" spans="1:8">
      <c r="A207" t="s">
        <v>48</v>
      </c>
      <c r="B207">
        <v>38</v>
      </c>
      <c r="C207">
        <v>150000</v>
      </c>
      <c r="D207">
        <v>2</v>
      </c>
      <c r="E207">
        <v>47</v>
      </c>
      <c r="F207">
        <v>1</v>
      </c>
      <c r="G207" t="s">
        <v>50</v>
      </c>
      <c r="H207" s="1">
        <f t="shared" si="4"/>
        <v>47</v>
      </c>
    </row>
    <row r="208" spans="1:8">
      <c r="A208" t="s">
        <v>48</v>
      </c>
      <c r="B208">
        <v>39</v>
      </c>
      <c r="C208">
        <v>76000</v>
      </c>
      <c r="D208">
        <v>4</v>
      </c>
      <c r="E208">
        <v>47</v>
      </c>
      <c r="F208">
        <v>1</v>
      </c>
      <c r="G208" t="s">
        <v>50</v>
      </c>
      <c r="H208" s="1">
        <f t="shared" si="4"/>
        <v>47</v>
      </c>
    </row>
    <row r="209" spans="1:8">
      <c r="A209" t="s">
        <v>48</v>
      </c>
      <c r="B209">
        <v>40</v>
      </c>
      <c r="C209">
        <v>81124</v>
      </c>
      <c r="D209">
        <v>4</v>
      </c>
      <c r="E209">
        <v>45</v>
      </c>
      <c r="F209">
        <v>1</v>
      </c>
      <c r="G209" t="s">
        <v>50</v>
      </c>
      <c r="H209" s="1">
        <f t="shared" si="4"/>
        <v>45</v>
      </c>
    </row>
    <row r="210" spans="1:8">
      <c r="A210" t="s">
        <v>51</v>
      </c>
      <c r="B210">
        <v>30</v>
      </c>
      <c r="C210">
        <v>10000</v>
      </c>
      <c r="D210">
        <v>1</v>
      </c>
      <c r="F210">
        <v>1</v>
      </c>
      <c r="G210" t="s">
        <v>52</v>
      </c>
      <c r="H210" s="1"/>
    </row>
    <row r="211" spans="1:8">
      <c r="A211" t="s">
        <v>51</v>
      </c>
      <c r="B211">
        <v>31</v>
      </c>
      <c r="F211">
        <v>1</v>
      </c>
      <c r="G211" t="s">
        <v>52</v>
      </c>
      <c r="H211" s="1"/>
    </row>
    <row r="212" spans="1:8">
      <c r="A212" t="s">
        <v>51</v>
      </c>
      <c r="B212">
        <v>32</v>
      </c>
      <c r="F212">
        <v>1</v>
      </c>
      <c r="G212" t="s">
        <v>52</v>
      </c>
      <c r="H212" s="1"/>
    </row>
    <row r="213" spans="1:8">
      <c r="A213" t="s">
        <v>51</v>
      </c>
      <c r="B213">
        <v>33</v>
      </c>
      <c r="F213">
        <v>1</v>
      </c>
      <c r="G213" t="s">
        <v>52</v>
      </c>
      <c r="H213" s="1"/>
    </row>
    <row r="214" spans="1:8">
      <c r="A214" t="s">
        <v>51</v>
      </c>
      <c r="B214">
        <v>34</v>
      </c>
      <c r="C214">
        <v>3600</v>
      </c>
      <c r="D214">
        <v>1</v>
      </c>
      <c r="F214">
        <v>1</v>
      </c>
      <c r="G214" t="s">
        <v>52</v>
      </c>
      <c r="H214" s="1"/>
    </row>
    <row r="215" spans="1:8">
      <c r="A215" t="s">
        <v>51</v>
      </c>
      <c r="B215">
        <v>35</v>
      </c>
      <c r="C215">
        <v>25000</v>
      </c>
      <c r="D215">
        <v>3</v>
      </c>
      <c r="E215">
        <v>48</v>
      </c>
      <c r="F215">
        <v>1</v>
      </c>
      <c r="G215" t="s">
        <v>52</v>
      </c>
      <c r="H215" s="1">
        <f t="shared" si="4"/>
        <v>48</v>
      </c>
    </row>
    <row r="216" spans="1:8">
      <c r="A216" t="s">
        <v>51</v>
      </c>
      <c r="B216">
        <v>36</v>
      </c>
      <c r="E216">
        <v>50</v>
      </c>
      <c r="F216">
        <v>1</v>
      </c>
      <c r="G216" t="s">
        <v>52</v>
      </c>
      <c r="H216" s="1">
        <f t="shared" si="4"/>
        <v>50</v>
      </c>
    </row>
    <row r="217" spans="1:8">
      <c r="A217" t="s">
        <v>51</v>
      </c>
      <c r="B217">
        <v>37</v>
      </c>
      <c r="C217">
        <v>24256</v>
      </c>
      <c r="D217">
        <v>3</v>
      </c>
      <c r="E217">
        <v>50</v>
      </c>
      <c r="F217">
        <v>1</v>
      </c>
      <c r="G217" t="s">
        <v>52</v>
      </c>
      <c r="H217" s="1">
        <f t="shared" si="4"/>
        <v>50</v>
      </c>
    </row>
    <row r="218" spans="1:8">
      <c r="A218" t="s">
        <v>51</v>
      </c>
      <c r="B218">
        <v>38</v>
      </c>
      <c r="E218">
        <v>50</v>
      </c>
      <c r="F218">
        <v>1</v>
      </c>
      <c r="G218" t="s">
        <v>52</v>
      </c>
      <c r="H218" s="1">
        <f t="shared" si="4"/>
        <v>50</v>
      </c>
    </row>
    <row r="219" spans="1:8">
      <c r="A219" t="s">
        <v>51</v>
      </c>
      <c r="B219">
        <v>39</v>
      </c>
      <c r="C219">
        <v>72000</v>
      </c>
      <c r="D219">
        <v>2</v>
      </c>
      <c r="E219">
        <v>50</v>
      </c>
      <c r="F219">
        <v>1</v>
      </c>
      <c r="G219" t="s">
        <v>52</v>
      </c>
      <c r="H219" s="1">
        <f t="shared" si="4"/>
        <v>50</v>
      </c>
    </row>
    <row r="220" spans="1:8">
      <c r="A220" t="s">
        <v>51</v>
      </c>
      <c r="B220">
        <v>40</v>
      </c>
      <c r="C220">
        <v>40000</v>
      </c>
      <c r="D220">
        <v>2</v>
      </c>
      <c r="E220">
        <v>49</v>
      </c>
      <c r="F220">
        <v>1</v>
      </c>
      <c r="G220" t="s">
        <v>52</v>
      </c>
      <c r="H220" s="1">
        <f t="shared" si="4"/>
        <v>49</v>
      </c>
    </row>
    <row r="221" spans="1:8">
      <c r="A221" t="s">
        <v>54</v>
      </c>
      <c r="B221">
        <v>30</v>
      </c>
      <c r="C221">
        <v>50000</v>
      </c>
      <c r="D221">
        <v>1</v>
      </c>
      <c r="F221">
        <v>1</v>
      </c>
      <c r="G221" t="s">
        <v>55</v>
      </c>
      <c r="H221" s="1"/>
    </row>
    <row r="222" spans="1:8">
      <c r="A222" t="s">
        <v>54</v>
      </c>
      <c r="B222">
        <v>31</v>
      </c>
      <c r="C222">
        <v>9850</v>
      </c>
      <c r="D222">
        <v>2</v>
      </c>
      <c r="E222">
        <v>35</v>
      </c>
      <c r="F222">
        <v>1</v>
      </c>
      <c r="G222" t="s">
        <v>55</v>
      </c>
      <c r="H222" s="1">
        <f t="shared" si="4"/>
        <v>35</v>
      </c>
    </row>
    <row r="223" spans="1:8">
      <c r="A223" t="s">
        <v>54</v>
      </c>
      <c r="B223">
        <v>32</v>
      </c>
      <c r="E223">
        <v>35</v>
      </c>
      <c r="F223">
        <v>1</v>
      </c>
      <c r="G223" t="s">
        <v>55</v>
      </c>
      <c r="H223" s="1">
        <f t="shared" si="4"/>
        <v>35</v>
      </c>
    </row>
    <row r="224" spans="1:8">
      <c r="A224" t="s">
        <v>54</v>
      </c>
      <c r="B224">
        <v>33</v>
      </c>
      <c r="C224">
        <v>13000</v>
      </c>
      <c r="D224">
        <v>1</v>
      </c>
      <c r="E224">
        <v>35</v>
      </c>
      <c r="F224">
        <v>1</v>
      </c>
      <c r="G224" t="s">
        <v>55</v>
      </c>
      <c r="H224" s="1">
        <f t="shared" si="4"/>
        <v>35</v>
      </c>
    </row>
    <row r="225" spans="1:8">
      <c r="A225" t="s">
        <v>54</v>
      </c>
      <c r="B225">
        <v>34</v>
      </c>
      <c r="C225">
        <v>100000</v>
      </c>
      <c r="D225">
        <v>1</v>
      </c>
      <c r="E225">
        <v>35</v>
      </c>
      <c r="F225">
        <v>1</v>
      </c>
      <c r="G225" t="s">
        <v>55</v>
      </c>
      <c r="H225" s="1">
        <f t="shared" si="4"/>
        <v>35</v>
      </c>
    </row>
    <row r="226" spans="1:8">
      <c r="A226" t="s">
        <v>54</v>
      </c>
      <c r="B226">
        <v>35</v>
      </c>
      <c r="C226">
        <v>118987</v>
      </c>
      <c r="D226">
        <v>5</v>
      </c>
      <c r="E226">
        <v>29</v>
      </c>
      <c r="F226">
        <v>1</v>
      </c>
      <c r="G226" t="s">
        <v>55</v>
      </c>
      <c r="H226" s="1">
        <f t="shared" si="4"/>
        <v>29</v>
      </c>
    </row>
    <row r="227" spans="1:8">
      <c r="A227" t="s">
        <v>54</v>
      </c>
      <c r="B227">
        <v>36</v>
      </c>
      <c r="C227">
        <v>107794</v>
      </c>
      <c r="D227">
        <v>4</v>
      </c>
      <c r="E227">
        <v>29</v>
      </c>
      <c r="F227">
        <v>1</v>
      </c>
      <c r="G227" t="s">
        <v>55</v>
      </c>
      <c r="H227" s="1">
        <f t="shared" si="4"/>
        <v>29</v>
      </c>
    </row>
    <row r="228" spans="1:8">
      <c r="A228" t="s">
        <v>54</v>
      </c>
      <c r="B228">
        <v>37</v>
      </c>
      <c r="C228">
        <v>122700</v>
      </c>
      <c r="D228">
        <v>5</v>
      </c>
      <c r="E228">
        <v>39</v>
      </c>
      <c r="F228">
        <v>1</v>
      </c>
      <c r="G228" t="s">
        <v>55</v>
      </c>
      <c r="H228" s="1">
        <f t="shared" si="4"/>
        <v>39</v>
      </c>
    </row>
    <row r="229" spans="1:8">
      <c r="A229" t="s">
        <v>54</v>
      </c>
      <c r="B229">
        <v>38</v>
      </c>
      <c r="C229">
        <v>52365</v>
      </c>
      <c r="D229">
        <v>3</v>
      </c>
      <c r="E229">
        <v>39</v>
      </c>
      <c r="F229">
        <v>1</v>
      </c>
      <c r="G229" t="s">
        <v>55</v>
      </c>
      <c r="H229" s="1">
        <f t="shared" si="4"/>
        <v>39</v>
      </c>
    </row>
    <row r="230" spans="1:8">
      <c r="A230" t="s">
        <v>54</v>
      </c>
      <c r="B230">
        <v>39</v>
      </c>
      <c r="C230">
        <v>59012</v>
      </c>
      <c r="D230">
        <v>7</v>
      </c>
      <c r="E230">
        <v>38</v>
      </c>
      <c r="F230">
        <v>1</v>
      </c>
      <c r="G230" t="s">
        <v>55</v>
      </c>
      <c r="H230" s="1">
        <f t="shared" si="4"/>
        <v>38</v>
      </c>
    </row>
    <row r="231" spans="1:8">
      <c r="A231" t="s">
        <v>54</v>
      </c>
      <c r="B231">
        <v>40</v>
      </c>
      <c r="C231">
        <v>94100</v>
      </c>
      <c r="D231">
        <v>10</v>
      </c>
      <c r="E231">
        <v>38</v>
      </c>
      <c r="F231">
        <v>1</v>
      </c>
      <c r="G231" t="s">
        <v>55</v>
      </c>
      <c r="H231" s="1">
        <f t="shared" si="4"/>
        <v>38</v>
      </c>
    </row>
    <row r="232" spans="1:8">
      <c r="A232" t="s">
        <v>54</v>
      </c>
      <c r="B232">
        <v>41</v>
      </c>
      <c r="E232">
        <v>38</v>
      </c>
      <c r="F232">
        <v>1</v>
      </c>
      <c r="G232" t="s">
        <v>55</v>
      </c>
      <c r="H232" s="1">
        <f t="shared" si="4"/>
        <v>38</v>
      </c>
    </row>
    <row r="233" spans="1:8">
      <c r="A233" t="s">
        <v>54</v>
      </c>
      <c r="B233">
        <v>42</v>
      </c>
      <c r="C233">
        <v>13092</v>
      </c>
      <c r="D233">
        <v>6</v>
      </c>
      <c r="E233">
        <v>38</v>
      </c>
      <c r="F233">
        <v>1</v>
      </c>
      <c r="G233" t="s">
        <v>55</v>
      </c>
      <c r="H233" s="1">
        <f t="shared" si="4"/>
        <v>38</v>
      </c>
    </row>
    <row r="234" spans="1:8">
      <c r="A234" t="s">
        <v>54</v>
      </c>
      <c r="B234">
        <v>43</v>
      </c>
      <c r="C234">
        <v>43000</v>
      </c>
      <c r="D234">
        <v>2</v>
      </c>
      <c r="E234">
        <v>38</v>
      </c>
      <c r="F234">
        <v>1</v>
      </c>
      <c r="G234" t="s">
        <v>55</v>
      </c>
      <c r="H234" s="1">
        <f t="shared" si="4"/>
        <v>38</v>
      </c>
    </row>
    <row r="235" spans="1:8">
      <c r="A235" t="s">
        <v>54</v>
      </c>
      <c r="B235">
        <v>44</v>
      </c>
      <c r="C235">
        <v>27100</v>
      </c>
      <c r="D235">
        <v>6</v>
      </c>
      <c r="E235">
        <v>38</v>
      </c>
      <c r="F235">
        <v>1</v>
      </c>
      <c r="G235" t="s">
        <v>55</v>
      </c>
      <c r="H235" s="1">
        <f t="shared" si="4"/>
        <v>38</v>
      </c>
    </row>
    <row r="236" spans="1:8">
      <c r="A236" t="s">
        <v>57</v>
      </c>
      <c r="B236">
        <v>27</v>
      </c>
      <c r="F236">
        <v>1</v>
      </c>
      <c r="G236" t="s">
        <v>58</v>
      </c>
      <c r="H236" s="1"/>
    </row>
    <row r="237" spans="1:8">
      <c r="A237" t="s">
        <v>57</v>
      </c>
      <c r="B237">
        <v>28</v>
      </c>
      <c r="C237">
        <v>50000</v>
      </c>
      <c r="D237">
        <v>1</v>
      </c>
      <c r="F237">
        <v>1</v>
      </c>
      <c r="G237" t="s">
        <v>58</v>
      </c>
      <c r="H237" s="1"/>
    </row>
    <row r="238" spans="1:8">
      <c r="A238" t="s">
        <v>57</v>
      </c>
      <c r="B238">
        <v>29</v>
      </c>
      <c r="F238">
        <v>1</v>
      </c>
      <c r="G238" t="s">
        <v>58</v>
      </c>
      <c r="H238" s="1"/>
    </row>
    <row r="239" spans="1:8">
      <c r="A239" t="s">
        <v>57</v>
      </c>
      <c r="B239">
        <v>30</v>
      </c>
      <c r="C239">
        <v>20000</v>
      </c>
      <c r="D239">
        <v>1</v>
      </c>
      <c r="F239">
        <v>1</v>
      </c>
      <c r="G239" t="s">
        <v>58</v>
      </c>
      <c r="H239" s="1"/>
    </row>
    <row r="240" spans="1:8">
      <c r="A240" t="s">
        <v>57</v>
      </c>
      <c r="B240">
        <v>31</v>
      </c>
      <c r="C240">
        <v>50000</v>
      </c>
      <c r="D240">
        <v>1</v>
      </c>
      <c r="F240">
        <v>1</v>
      </c>
      <c r="G240" t="s">
        <v>58</v>
      </c>
      <c r="H240" s="1"/>
    </row>
    <row r="241" spans="1:8">
      <c r="A241" t="s">
        <v>57</v>
      </c>
      <c r="B241">
        <v>32</v>
      </c>
      <c r="E241">
        <v>37</v>
      </c>
      <c r="F241">
        <v>1</v>
      </c>
      <c r="G241" t="s">
        <v>58</v>
      </c>
      <c r="H241" s="1">
        <f t="shared" si="4"/>
        <v>37</v>
      </c>
    </row>
    <row r="242" spans="1:8">
      <c r="A242" t="s">
        <v>57</v>
      </c>
      <c r="B242">
        <v>33</v>
      </c>
      <c r="C242">
        <v>30000</v>
      </c>
      <c r="D242">
        <v>1</v>
      </c>
      <c r="E242">
        <v>37</v>
      </c>
      <c r="F242">
        <v>1</v>
      </c>
      <c r="G242" t="s">
        <v>58</v>
      </c>
      <c r="H242" s="1">
        <f t="shared" si="4"/>
        <v>37</v>
      </c>
    </row>
    <row r="243" spans="1:8">
      <c r="A243" t="s">
        <v>57</v>
      </c>
      <c r="B243">
        <v>34</v>
      </c>
      <c r="C243">
        <v>200000</v>
      </c>
      <c r="D243">
        <v>4</v>
      </c>
      <c r="E243">
        <v>42</v>
      </c>
      <c r="F243">
        <v>1</v>
      </c>
      <c r="G243" t="s">
        <v>58</v>
      </c>
      <c r="H243" s="1">
        <f t="shared" si="4"/>
        <v>42</v>
      </c>
    </row>
    <row r="244" spans="1:8">
      <c r="A244" t="s">
        <v>57</v>
      </c>
      <c r="B244">
        <v>35</v>
      </c>
      <c r="C244">
        <v>80000</v>
      </c>
      <c r="D244">
        <v>2</v>
      </c>
      <c r="E244">
        <v>41</v>
      </c>
      <c r="F244">
        <v>1</v>
      </c>
      <c r="G244" t="s">
        <v>58</v>
      </c>
      <c r="H244" s="1">
        <f t="shared" si="4"/>
        <v>41</v>
      </c>
    </row>
    <row r="245" spans="1:8">
      <c r="A245" t="s">
        <v>57</v>
      </c>
      <c r="B245">
        <v>36</v>
      </c>
      <c r="C245">
        <v>80000</v>
      </c>
      <c r="D245">
        <v>3</v>
      </c>
      <c r="E245">
        <v>41</v>
      </c>
      <c r="F245">
        <v>1</v>
      </c>
      <c r="G245" t="s">
        <v>58</v>
      </c>
      <c r="H245" s="1">
        <f t="shared" si="4"/>
        <v>41</v>
      </c>
    </row>
    <row r="246" spans="1:8">
      <c r="A246" t="s">
        <v>57</v>
      </c>
      <c r="B246">
        <v>37</v>
      </c>
      <c r="C246">
        <v>45000</v>
      </c>
      <c r="D246">
        <v>2</v>
      </c>
      <c r="E246">
        <v>46</v>
      </c>
      <c r="F246">
        <v>1</v>
      </c>
      <c r="G246" t="s">
        <v>58</v>
      </c>
      <c r="H246" s="1">
        <f t="shared" si="4"/>
        <v>46</v>
      </c>
    </row>
    <row r="247" spans="1:8">
      <c r="A247" t="s">
        <v>57</v>
      </c>
      <c r="B247">
        <v>38</v>
      </c>
      <c r="C247">
        <v>25000</v>
      </c>
      <c r="D247">
        <v>1</v>
      </c>
      <c r="E247">
        <v>46</v>
      </c>
      <c r="F247">
        <v>1</v>
      </c>
      <c r="G247" t="s">
        <v>58</v>
      </c>
      <c r="H247" s="1">
        <f t="shared" si="4"/>
        <v>46</v>
      </c>
    </row>
    <row r="248" spans="1:8">
      <c r="A248" t="s">
        <v>57</v>
      </c>
      <c r="B248">
        <v>39</v>
      </c>
      <c r="C248">
        <v>297000</v>
      </c>
      <c r="D248">
        <v>7</v>
      </c>
      <c r="E248">
        <v>45</v>
      </c>
      <c r="F248">
        <v>1</v>
      </c>
      <c r="G248" t="s">
        <v>58</v>
      </c>
      <c r="H248" s="1">
        <f t="shared" si="4"/>
        <v>45</v>
      </c>
    </row>
    <row r="249" spans="1:8">
      <c r="A249" t="s">
        <v>57</v>
      </c>
      <c r="B249">
        <v>40</v>
      </c>
      <c r="C249">
        <v>429068</v>
      </c>
      <c r="D249">
        <v>9</v>
      </c>
      <c r="E249">
        <v>45</v>
      </c>
      <c r="F249">
        <v>1</v>
      </c>
      <c r="G249" t="s">
        <v>58</v>
      </c>
      <c r="H249" s="1">
        <f t="shared" si="4"/>
        <v>45</v>
      </c>
    </row>
    <row r="250" spans="1:8">
      <c r="A250" t="s">
        <v>57</v>
      </c>
      <c r="B250">
        <v>41</v>
      </c>
      <c r="C250">
        <v>74</v>
      </c>
      <c r="D250">
        <v>1</v>
      </c>
      <c r="E250">
        <v>45</v>
      </c>
      <c r="F250">
        <v>1</v>
      </c>
      <c r="G250" t="s">
        <v>58</v>
      </c>
      <c r="H250" s="1">
        <f t="shared" si="4"/>
        <v>45</v>
      </c>
    </row>
    <row r="251" spans="1:8">
      <c r="A251" t="s">
        <v>57</v>
      </c>
      <c r="B251">
        <v>42</v>
      </c>
      <c r="F251">
        <v>1</v>
      </c>
      <c r="G251" t="s">
        <v>58</v>
      </c>
      <c r="H251" s="1"/>
    </row>
    <row r="252" spans="1:8">
      <c r="A252" t="s">
        <v>60</v>
      </c>
      <c r="B252">
        <v>30</v>
      </c>
      <c r="C252">
        <v>150000</v>
      </c>
      <c r="D252">
        <v>1</v>
      </c>
      <c r="F252">
        <v>1</v>
      </c>
      <c r="G252" t="s">
        <v>61</v>
      </c>
      <c r="H252" s="1"/>
    </row>
    <row r="253" spans="1:8">
      <c r="A253" t="s">
        <v>60</v>
      </c>
      <c r="B253">
        <v>31</v>
      </c>
      <c r="F253">
        <v>1</v>
      </c>
      <c r="G253" t="s">
        <v>61</v>
      </c>
      <c r="H253" s="1"/>
    </row>
    <row r="254" spans="1:8">
      <c r="A254" t="s">
        <v>60</v>
      </c>
      <c r="B254">
        <v>32</v>
      </c>
      <c r="C254">
        <v>25000</v>
      </c>
      <c r="D254">
        <v>1</v>
      </c>
      <c r="F254">
        <v>1</v>
      </c>
      <c r="G254" t="s">
        <v>61</v>
      </c>
      <c r="H254" s="1"/>
    </row>
    <row r="255" spans="1:8">
      <c r="A255" t="s">
        <v>60</v>
      </c>
      <c r="B255">
        <v>33</v>
      </c>
      <c r="F255">
        <v>1</v>
      </c>
      <c r="G255" t="s">
        <v>61</v>
      </c>
      <c r="H255" s="1"/>
    </row>
    <row r="256" spans="1:8">
      <c r="A256" t="s">
        <v>60</v>
      </c>
      <c r="B256">
        <v>34</v>
      </c>
      <c r="C256">
        <v>22000</v>
      </c>
      <c r="D256">
        <v>2</v>
      </c>
      <c r="F256">
        <v>1</v>
      </c>
      <c r="G256" t="s">
        <v>61</v>
      </c>
      <c r="H256" s="1"/>
    </row>
    <row r="257" spans="1:8">
      <c r="A257" t="s">
        <v>60</v>
      </c>
      <c r="B257">
        <v>35</v>
      </c>
      <c r="C257">
        <v>178000</v>
      </c>
      <c r="D257">
        <v>5</v>
      </c>
      <c r="F257">
        <v>1</v>
      </c>
      <c r="G257" t="s">
        <v>61</v>
      </c>
      <c r="H257" s="1"/>
    </row>
    <row r="258" spans="1:8">
      <c r="A258" t="s">
        <v>60</v>
      </c>
      <c r="B258">
        <v>36</v>
      </c>
      <c r="C258">
        <v>2000</v>
      </c>
      <c r="D258">
        <v>1</v>
      </c>
      <c r="E258">
        <v>52</v>
      </c>
      <c r="F258">
        <v>1</v>
      </c>
      <c r="G258" t="s">
        <v>61</v>
      </c>
      <c r="H258" s="1">
        <f t="shared" si="4"/>
        <v>52</v>
      </c>
    </row>
    <row r="259" spans="1:8">
      <c r="A259" t="s">
        <v>60</v>
      </c>
      <c r="B259">
        <v>37</v>
      </c>
      <c r="C259">
        <v>62500</v>
      </c>
      <c r="D259">
        <v>4</v>
      </c>
      <c r="E259">
        <v>52</v>
      </c>
      <c r="F259">
        <v>1</v>
      </c>
      <c r="G259" t="s">
        <v>61</v>
      </c>
      <c r="H259" s="1">
        <f t="shared" si="4"/>
        <v>52</v>
      </c>
    </row>
    <row r="260" spans="1:8">
      <c r="A260" t="s">
        <v>60</v>
      </c>
      <c r="B260">
        <v>38</v>
      </c>
      <c r="C260">
        <v>97086</v>
      </c>
      <c r="D260">
        <v>4</v>
      </c>
      <c r="E260">
        <v>52</v>
      </c>
      <c r="F260">
        <v>1</v>
      </c>
      <c r="G260" t="s">
        <v>61</v>
      </c>
      <c r="H260" s="1">
        <f t="shared" si="4"/>
        <v>52</v>
      </c>
    </row>
    <row r="261" spans="1:8">
      <c r="A261" t="s">
        <v>60</v>
      </c>
      <c r="B261">
        <v>39</v>
      </c>
      <c r="C261">
        <v>10000</v>
      </c>
      <c r="D261">
        <v>1</v>
      </c>
      <c r="E261">
        <v>52</v>
      </c>
      <c r="F261">
        <v>1</v>
      </c>
      <c r="G261" t="s">
        <v>61</v>
      </c>
      <c r="H261" s="1">
        <f t="shared" si="4"/>
        <v>52</v>
      </c>
    </row>
    <row r="262" spans="1:8">
      <c r="A262" t="s">
        <v>60</v>
      </c>
      <c r="B262">
        <v>40</v>
      </c>
      <c r="C262">
        <v>243787</v>
      </c>
      <c r="D262">
        <v>18</v>
      </c>
      <c r="E262">
        <v>52</v>
      </c>
      <c r="F262">
        <v>1</v>
      </c>
      <c r="G262" t="s">
        <v>61</v>
      </c>
      <c r="H262" s="1">
        <f t="shared" si="4"/>
        <v>52</v>
      </c>
    </row>
    <row r="263" spans="1:8">
      <c r="A263" t="s">
        <v>60</v>
      </c>
      <c r="B263">
        <v>41</v>
      </c>
      <c r="E263">
        <v>52</v>
      </c>
      <c r="F263">
        <v>1</v>
      </c>
      <c r="G263" t="s">
        <v>61</v>
      </c>
      <c r="H263" s="1">
        <f t="shared" si="4"/>
        <v>52</v>
      </c>
    </row>
    <row r="264" spans="1:8">
      <c r="A264" t="s">
        <v>60</v>
      </c>
      <c r="B264">
        <v>42</v>
      </c>
      <c r="E264">
        <v>52</v>
      </c>
      <c r="F264">
        <v>1</v>
      </c>
      <c r="G264" t="s">
        <v>61</v>
      </c>
      <c r="H264" s="1">
        <f t="shared" si="4"/>
        <v>52</v>
      </c>
    </row>
    <row r="265" spans="1:8">
      <c r="A265" t="s">
        <v>60</v>
      </c>
      <c r="B265">
        <v>43</v>
      </c>
      <c r="C265">
        <v>45000</v>
      </c>
      <c r="D265">
        <v>1</v>
      </c>
      <c r="E265">
        <v>52</v>
      </c>
      <c r="F265">
        <v>1</v>
      </c>
      <c r="G265" t="s">
        <v>61</v>
      </c>
      <c r="H265" s="1">
        <f t="shared" si="4"/>
        <v>52</v>
      </c>
    </row>
    <row r="266" spans="1:8">
      <c r="A266" t="s">
        <v>63</v>
      </c>
      <c r="B266">
        <v>33</v>
      </c>
      <c r="C266">
        <v>15500</v>
      </c>
      <c r="D266">
        <v>1</v>
      </c>
      <c r="F266">
        <v>1</v>
      </c>
      <c r="G266" t="s">
        <v>64</v>
      </c>
      <c r="H266" s="1"/>
    </row>
    <row r="267" spans="1:8">
      <c r="A267" t="s">
        <v>63</v>
      </c>
      <c r="B267">
        <v>34</v>
      </c>
      <c r="C267">
        <v>16000</v>
      </c>
      <c r="D267">
        <v>1</v>
      </c>
      <c r="F267">
        <v>1</v>
      </c>
      <c r="G267" t="s">
        <v>64</v>
      </c>
      <c r="H267" s="1"/>
    </row>
    <row r="268" spans="1:8">
      <c r="A268" t="s">
        <v>63</v>
      </c>
      <c r="B268">
        <v>35</v>
      </c>
      <c r="C268">
        <v>104200</v>
      </c>
      <c r="D268">
        <v>3</v>
      </c>
      <c r="F268">
        <v>1</v>
      </c>
      <c r="G268" t="s">
        <v>64</v>
      </c>
      <c r="H268" s="1"/>
    </row>
    <row r="269" spans="1:8">
      <c r="A269" t="s">
        <v>63</v>
      </c>
      <c r="B269">
        <v>36</v>
      </c>
      <c r="F269">
        <v>1</v>
      </c>
      <c r="G269" t="s">
        <v>64</v>
      </c>
      <c r="H269" s="1"/>
    </row>
    <row r="270" spans="1:8">
      <c r="A270" t="s">
        <v>63</v>
      </c>
      <c r="B270">
        <v>37</v>
      </c>
      <c r="C270">
        <v>74000</v>
      </c>
      <c r="D270">
        <v>3</v>
      </c>
      <c r="E270">
        <v>32</v>
      </c>
      <c r="F270">
        <v>1</v>
      </c>
      <c r="G270" t="s">
        <v>64</v>
      </c>
      <c r="H270" s="1">
        <f t="shared" ref="H270:H319" si="5">E270-O270</f>
        <v>32</v>
      </c>
    </row>
    <row r="271" spans="1:8">
      <c r="A271" t="s">
        <v>63</v>
      </c>
      <c r="B271">
        <v>38</v>
      </c>
      <c r="C271">
        <v>15000</v>
      </c>
      <c r="D271">
        <v>1</v>
      </c>
      <c r="E271">
        <v>32</v>
      </c>
      <c r="F271">
        <v>1</v>
      </c>
      <c r="G271" t="s">
        <v>64</v>
      </c>
      <c r="H271" s="1">
        <f t="shared" si="5"/>
        <v>32</v>
      </c>
    </row>
    <row r="272" spans="1:8">
      <c r="A272" t="s">
        <v>63</v>
      </c>
      <c r="B272">
        <v>39</v>
      </c>
      <c r="C272">
        <v>32000</v>
      </c>
      <c r="D272">
        <v>10</v>
      </c>
      <c r="E272">
        <v>33</v>
      </c>
      <c r="F272">
        <v>1</v>
      </c>
      <c r="G272" t="s">
        <v>64</v>
      </c>
      <c r="H272" s="1">
        <f t="shared" si="5"/>
        <v>33</v>
      </c>
    </row>
    <row r="273" spans="1:8">
      <c r="A273" t="s">
        <v>63</v>
      </c>
      <c r="B273">
        <v>40</v>
      </c>
      <c r="C273">
        <v>21000</v>
      </c>
      <c r="D273">
        <v>2</v>
      </c>
      <c r="E273">
        <v>40</v>
      </c>
      <c r="F273">
        <v>1</v>
      </c>
      <c r="G273" t="s">
        <v>64</v>
      </c>
      <c r="H273" s="1">
        <f t="shared" si="5"/>
        <v>40</v>
      </c>
    </row>
    <row r="274" spans="1:8">
      <c r="A274" t="s">
        <v>63</v>
      </c>
      <c r="B274">
        <v>41</v>
      </c>
      <c r="C274">
        <v>14500</v>
      </c>
      <c r="D274">
        <v>4</v>
      </c>
      <c r="E274">
        <v>40</v>
      </c>
      <c r="F274">
        <v>1</v>
      </c>
      <c r="G274" t="s">
        <v>64</v>
      </c>
      <c r="H274" s="1">
        <f t="shared" si="5"/>
        <v>40</v>
      </c>
    </row>
    <row r="275" spans="1:8">
      <c r="A275" t="s">
        <v>63</v>
      </c>
      <c r="B275">
        <v>42</v>
      </c>
      <c r="E275">
        <v>40</v>
      </c>
      <c r="F275">
        <v>1</v>
      </c>
      <c r="G275" t="s">
        <v>64</v>
      </c>
      <c r="H275" s="1">
        <f t="shared" si="5"/>
        <v>40</v>
      </c>
    </row>
    <row r="276" spans="1:8">
      <c r="A276" t="s">
        <v>63</v>
      </c>
      <c r="B276">
        <v>43</v>
      </c>
      <c r="C276">
        <v>1500</v>
      </c>
      <c r="D276">
        <v>1</v>
      </c>
      <c r="E276">
        <v>40</v>
      </c>
      <c r="F276">
        <v>1</v>
      </c>
      <c r="G276" t="s">
        <v>64</v>
      </c>
      <c r="H276" s="1">
        <f t="shared" si="5"/>
        <v>40</v>
      </c>
    </row>
    <row r="277" spans="1:8">
      <c r="A277" t="s">
        <v>66</v>
      </c>
      <c r="B277">
        <v>28</v>
      </c>
      <c r="C277">
        <v>500</v>
      </c>
      <c r="D277">
        <v>1</v>
      </c>
      <c r="F277">
        <v>1</v>
      </c>
      <c r="G277" t="s">
        <v>68</v>
      </c>
      <c r="H277" s="1"/>
    </row>
    <row r="278" spans="1:8">
      <c r="A278" t="s">
        <v>66</v>
      </c>
      <c r="B278">
        <v>29</v>
      </c>
      <c r="F278">
        <v>1</v>
      </c>
      <c r="G278" t="s">
        <v>68</v>
      </c>
      <c r="H278" s="1"/>
    </row>
    <row r="279" spans="1:8">
      <c r="A279" t="s">
        <v>66</v>
      </c>
      <c r="B279">
        <v>30</v>
      </c>
      <c r="C279">
        <v>40000</v>
      </c>
      <c r="D279">
        <v>2</v>
      </c>
      <c r="F279">
        <v>1</v>
      </c>
      <c r="G279" t="s">
        <v>68</v>
      </c>
      <c r="H279" s="1"/>
    </row>
    <row r="280" spans="1:8">
      <c r="A280" t="s">
        <v>66</v>
      </c>
      <c r="B280">
        <v>31</v>
      </c>
      <c r="F280">
        <v>1</v>
      </c>
      <c r="G280" t="s">
        <v>68</v>
      </c>
      <c r="H280" s="1"/>
    </row>
    <row r="281" spans="1:8">
      <c r="A281" t="s">
        <v>66</v>
      </c>
      <c r="B281">
        <v>32</v>
      </c>
      <c r="C281">
        <v>100000</v>
      </c>
      <c r="D281">
        <v>3</v>
      </c>
      <c r="F281">
        <v>1</v>
      </c>
      <c r="G281" t="s">
        <v>68</v>
      </c>
      <c r="H281" s="1"/>
    </row>
    <row r="282" spans="1:8">
      <c r="A282" t="s">
        <v>66</v>
      </c>
      <c r="B282">
        <v>33</v>
      </c>
      <c r="F282">
        <v>1</v>
      </c>
      <c r="G282" t="s">
        <v>68</v>
      </c>
      <c r="H282" s="1"/>
    </row>
    <row r="283" spans="1:8">
      <c r="A283" t="s">
        <v>66</v>
      </c>
      <c r="B283">
        <v>34</v>
      </c>
      <c r="F283">
        <v>1</v>
      </c>
      <c r="G283" t="s">
        <v>68</v>
      </c>
      <c r="H283" s="1"/>
    </row>
    <row r="284" spans="1:8">
      <c r="A284" t="s">
        <v>66</v>
      </c>
      <c r="B284">
        <v>35</v>
      </c>
      <c r="E284">
        <v>62</v>
      </c>
      <c r="F284">
        <v>1</v>
      </c>
      <c r="G284" t="s">
        <v>68</v>
      </c>
      <c r="H284" s="1">
        <f t="shared" si="5"/>
        <v>62</v>
      </c>
    </row>
    <row r="285" spans="1:8">
      <c r="A285" t="s">
        <v>66</v>
      </c>
      <c r="B285">
        <v>36</v>
      </c>
      <c r="C285">
        <v>200000</v>
      </c>
      <c r="D285">
        <v>1</v>
      </c>
      <c r="E285">
        <v>62</v>
      </c>
      <c r="F285">
        <v>1</v>
      </c>
      <c r="G285" t="s">
        <v>68</v>
      </c>
      <c r="H285" s="1">
        <f t="shared" si="5"/>
        <v>62</v>
      </c>
    </row>
    <row r="286" spans="1:8">
      <c r="A286" t="s">
        <v>66</v>
      </c>
      <c r="B286">
        <v>37</v>
      </c>
      <c r="C286">
        <v>50000</v>
      </c>
      <c r="D286">
        <v>1</v>
      </c>
      <c r="E286">
        <v>62</v>
      </c>
      <c r="F286">
        <v>1</v>
      </c>
      <c r="G286" t="s">
        <v>68</v>
      </c>
      <c r="H286" s="1">
        <f t="shared" si="5"/>
        <v>62</v>
      </c>
    </row>
    <row r="287" spans="1:8">
      <c r="A287" t="s">
        <v>66</v>
      </c>
      <c r="B287">
        <v>38</v>
      </c>
      <c r="E287">
        <v>57</v>
      </c>
      <c r="F287">
        <v>1</v>
      </c>
      <c r="G287" t="s">
        <v>68</v>
      </c>
      <c r="H287" s="1">
        <f t="shared" si="5"/>
        <v>57</v>
      </c>
    </row>
    <row r="288" spans="1:8">
      <c r="A288" t="s">
        <v>66</v>
      </c>
      <c r="B288">
        <v>39</v>
      </c>
      <c r="E288">
        <v>57</v>
      </c>
      <c r="F288">
        <v>1</v>
      </c>
      <c r="G288" t="s">
        <v>68</v>
      </c>
      <c r="H288" s="1">
        <f t="shared" si="5"/>
        <v>57</v>
      </c>
    </row>
    <row r="289" spans="1:8">
      <c r="A289" t="s">
        <v>66</v>
      </c>
      <c r="B289">
        <v>40</v>
      </c>
      <c r="C289">
        <v>22650</v>
      </c>
      <c r="D289">
        <v>3</v>
      </c>
      <c r="E289">
        <v>56</v>
      </c>
      <c r="F289">
        <v>1</v>
      </c>
      <c r="G289" t="s">
        <v>68</v>
      </c>
      <c r="H289" s="1">
        <f t="shared" si="5"/>
        <v>56</v>
      </c>
    </row>
    <row r="290" spans="1:8">
      <c r="A290" t="s">
        <v>66</v>
      </c>
      <c r="B290">
        <v>41</v>
      </c>
      <c r="C290">
        <v>35</v>
      </c>
      <c r="D290">
        <v>1</v>
      </c>
      <c r="E290">
        <v>56</v>
      </c>
      <c r="F290">
        <v>1</v>
      </c>
      <c r="G290" t="s">
        <v>68</v>
      </c>
      <c r="H290" s="1">
        <f t="shared" si="5"/>
        <v>56</v>
      </c>
    </row>
    <row r="291" spans="1:8">
      <c r="A291" t="s">
        <v>69</v>
      </c>
      <c r="B291">
        <v>28</v>
      </c>
      <c r="C291">
        <v>10000</v>
      </c>
      <c r="D291">
        <v>1</v>
      </c>
      <c r="F291">
        <v>1</v>
      </c>
      <c r="G291" t="s">
        <v>70</v>
      </c>
      <c r="H291" s="1"/>
    </row>
    <row r="292" spans="1:8">
      <c r="A292" t="s">
        <v>69</v>
      </c>
      <c r="B292">
        <v>29</v>
      </c>
      <c r="C292">
        <v>150000</v>
      </c>
      <c r="D292">
        <v>1</v>
      </c>
      <c r="F292">
        <v>1</v>
      </c>
      <c r="G292" t="s">
        <v>70</v>
      </c>
      <c r="H292" s="1"/>
    </row>
    <row r="293" spans="1:8">
      <c r="A293" t="s">
        <v>69</v>
      </c>
      <c r="B293">
        <v>30</v>
      </c>
      <c r="F293">
        <v>1</v>
      </c>
      <c r="G293" t="s">
        <v>70</v>
      </c>
      <c r="H293" s="1"/>
    </row>
    <row r="294" spans="1:8">
      <c r="A294" t="s">
        <v>69</v>
      </c>
      <c r="B294">
        <v>31</v>
      </c>
      <c r="C294">
        <v>30000</v>
      </c>
      <c r="D294">
        <v>2</v>
      </c>
      <c r="E294">
        <v>46</v>
      </c>
      <c r="F294">
        <v>1</v>
      </c>
      <c r="G294" t="s">
        <v>70</v>
      </c>
      <c r="H294" s="1">
        <f t="shared" si="5"/>
        <v>46</v>
      </c>
    </row>
    <row r="295" spans="1:8">
      <c r="A295" t="s">
        <v>69</v>
      </c>
      <c r="B295">
        <v>32</v>
      </c>
      <c r="C295">
        <v>6500</v>
      </c>
      <c r="D295">
        <v>2</v>
      </c>
      <c r="E295">
        <v>46</v>
      </c>
      <c r="F295">
        <v>1</v>
      </c>
      <c r="G295" t="s">
        <v>70</v>
      </c>
      <c r="H295" s="1">
        <f t="shared" si="5"/>
        <v>46</v>
      </c>
    </row>
    <row r="296" spans="1:8">
      <c r="A296" t="s">
        <v>69</v>
      </c>
      <c r="B296">
        <v>33</v>
      </c>
      <c r="C296">
        <v>3000</v>
      </c>
      <c r="D296">
        <v>1</v>
      </c>
      <c r="E296">
        <v>46</v>
      </c>
      <c r="F296">
        <v>1</v>
      </c>
      <c r="G296" t="s">
        <v>70</v>
      </c>
      <c r="H296" s="1">
        <f t="shared" si="5"/>
        <v>46</v>
      </c>
    </row>
    <row r="297" spans="1:8">
      <c r="A297" t="s">
        <v>69</v>
      </c>
      <c r="B297">
        <v>34</v>
      </c>
      <c r="C297">
        <v>116299</v>
      </c>
      <c r="D297">
        <v>2</v>
      </c>
      <c r="E297">
        <v>46</v>
      </c>
      <c r="F297">
        <v>1</v>
      </c>
      <c r="G297" t="s">
        <v>70</v>
      </c>
      <c r="H297" s="1">
        <f t="shared" si="5"/>
        <v>46</v>
      </c>
    </row>
    <row r="298" spans="1:8">
      <c r="A298" t="s">
        <v>69</v>
      </c>
      <c r="B298">
        <v>35</v>
      </c>
      <c r="C298">
        <v>20525</v>
      </c>
      <c r="D298">
        <v>2</v>
      </c>
      <c r="E298">
        <v>37</v>
      </c>
      <c r="F298">
        <v>1</v>
      </c>
      <c r="G298" t="s">
        <v>70</v>
      </c>
      <c r="H298" s="1">
        <f t="shared" si="5"/>
        <v>37</v>
      </c>
    </row>
    <row r="299" spans="1:8">
      <c r="A299" t="s">
        <v>69</v>
      </c>
      <c r="B299">
        <v>36</v>
      </c>
      <c r="C299">
        <v>10500</v>
      </c>
      <c r="D299">
        <v>2</v>
      </c>
      <c r="E299">
        <v>37</v>
      </c>
      <c r="F299">
        <v>1</v>
      </c>
      <c r="G299" t="s">
        <v>70</v>
      </c>
      <c r="H299" s="1">
        <f t="shared" si="5"/>
        <v>37</v>
      </c>
    </row>
    <row r="300" spans="1:8">
      <c r="A300" t="s">
        <v>69</v>
      </c>
      <c r="B300">
        <v>37</v>
      </c>
      <c r="C300">
        <v>52475</v>
      </c>
      <c r="D300">
        <v>4</v>
      </c>
      <c r="E300">
        <v>37</v>
      </c>
      <c r="F300">
        <v>1</v>
      </c>
      <c r="G300" t="s">
        <v>70</v>
      </c>
      <c r="H300" s="1">
        <f t="shared" si="5"/>
        <v>37</v>
      </c>
    </row>
    <row r="301" spans="1:8">
      <c r="A301" t="s">
        <v>69</v>
      </c>
      <c r="B301">
        <v>38</v>
      </c>
      <c r="C301">
        <v>50500</v>
      </c>
      <c r="D301">
        <v>3</v>
      </c>
      <c r="E301">
        <v>48</v>
      </c>
      <c r="F301">
        <v>1</v>
      </c>
      <c r="G301" t="s">
        <v>70</v>
      </c>
      <c r="H301" s="1">
        <f t="shared" si="5"/>
        <v>48</v>
      </c>
    </row>
    <row r="302" spans="1:8">
      <c r="A302" t="s">
        <v>69</v>
      </c>
      <c r="B302">
        <v>39</v>
      </c>
      <c r="C302">
        <v>55380</v>
      </c>
      <c r="D302">
        <v>5</v>
      </c>
      <c r="E302">
        <v>49</v>
      </c>
      <c r="F302">
        <v>1</v>
      </c>
      <c r="G302" t="s">
        <v>70</v>
      </c>
      <c r="H302" s="1">
        <f t="shared" si="5"/>
        <v>49</v>
      </c>
    </row>
    <row r="303" spans="1:8">
      <c r="A303" t="s">
        <v>69</v>
      </c>
      <c r="B303">
        <v>40</v>
      </c>
      <c r="C303">
        <v>68306</v>
      </c>
      <c r="D303">
        <v>4</v>
      </c>
      <c r="E303">
        <v>49</v>
      </c>
      <c r="F303">
        <v>1</v>
      </c>
      <c r="G303" t="s">
        <v>70</v>
      </c>
      <c r="H303" s="1">
        <f t="shared" si="5"/>
        <v>49</v>
      </c>
    </row>
    <row r="304" spans="1:8">
      <c r="A304" t="s">
        <v>69</v>
      </c>
      <c r="B304">
        <v>41</v>
      </c>
      <c r="C304">
        <v>9</v>
      </c>
      <c r="D304">
        <v>2</v>
      </c>
      <c r="E304">
        <v>49</v>
      </c>
      <c r="F304">
        <v>1</v>
      </c>
      <c r="G304" t="s">
        <v>70</v>
      </c>
      <c r="H304" s="1">
        <f t="shared" si="5"/>
        <v>49</v>
      </c>
    </row>
    <row r="305" spans="1:8">
      <c r="A305" t="s">
        <v>69</v>
      </c>
      <c r="B305">
        <v>42</v>
      </c>
      <c r="E305">
        <v>49</v>
      </c>
      <c r="F305">
        <v>1</v>
      </c>
      <c r="G305" t="s">
        <v>70</v>
      </c>
      <c r="H305" s="1">
        <f t="shared" si="5"/>
        <v>49</v>
      </c>
    </row>
    <row r="306" spans="1:8">
      <c r="A306" t="s">
        <v>69</v>
      </c>
      <c r="B306">
        <v>43</v>
      </c>
      <c r="C306">
        <v>100000</v>
      </c>
      <c r="D306">
        <v>1</v>
      </c>
      <c r="E306">
        <v>49</v>
      </c>
      <c r="F306">
        <v>1</v>
      </c>
      <c r="G306" t="s">
        <v>70</v>
      </c>
      <c r="H306" s="1">
        <f t="shared" si="5"/>
        <v>49</v>
      </c>
    </row>
    <row r="307" spans="1:8">
      <c r="A307" t="s">
        <v>69</v>
      </c>
      <c r="B307">
        <v>44</v>
      </c>
      <c r="E307">
        <v>49</v>
      </c>
      <c r="F307">
        <v>1</v>
      </c>
      <c r="G307" t="s">
        <v>70</v>
      </c>
      <c r="H307" s="1">
        <f t="shared" si="5"/>
        <v>49</v>
      </c>
    </row>
    <row r="308" spans="1:8">
      <c r="A308" t="s">
        <v>72</v>
      </c>
      <c r="B308">
        <v>29</v>
      </c>
      <c r="C308">
        <v>30000</v>
      </c>
      <c r="D308">
        <v>2</v>
      </c>
      <c r="F308">
        <v>0</v>
      </c>
      <c r="G308" t="s">
        <v>73</v>
      </c>
      <c r="H308" s="1"/>
    </row>
    <row r="309" spans="1:8">
      <c r="B309">
        <v>30</v>
      </c>
      <c r="G309" t="s">
        <v>73</v>
      </c>
      <c r="H309" s="1"/>
    </row>
    <row r="310" spans="1:8">
      <c r="B310">
        <v>31</v>
      </c>
      <c r="G310" t="s">
        <v>73</v>
      </c>
      <c r="H310" s="1"/>
    </row>
    <row r="311" spans="1:8">
      <c r="A311" t="s">
        <v>72</v>
      </c>
      <c r="B311">
        <v>32</v>
      </c>
      <c r="C311">
        <v>2080</v>
      </c>
      <c r="D311">
        <v>1</v>
      </c>
      <c r="F311">
        <v>0</v>
      </c>
      <c r="G311" t="s">
        <v>73</v>
      </c>
      <c r="H311" s="1"/>
    </row>
    <row r="312" spans="1:8">
      <c r="A312" t="s">
        <v>72</v>
      </c>
      <c r="B312">
        <v>33</v>
      </c>
      <c r="C312">
        <v>1500</v>
      </c>
      <c r="D312">
        <v>1</v>
      </c>
      <c r="F312">
        <v>0</v>
      </c>
      <c r="G312" t="s">
        <v>73</v>
      </c>
      <c r="H312" s="1"/>
    </row>
    <row r="313" spans="1:8">
      <c r="A313" t="s">
        <v>72</v>
      </c>
      <c r="B313">
        <v>34</v>
      </c>
      <c r="C313">
        <v>30000</v>
      </c>
      <c r="D313">
        <v>1</v>
      </c>
      <c r="F313">
        <v>0</v>
      </c>
      <c r="G313" t="s">
        <v>73</v>
      </c>
      <c r="H313" s="1"/>
    </row>
    <row r="314" spans="1:8">
      <c r="A314" t="s">
        <v>72</v>
      </c>
      <c r="B314">
        <v>35</v>
      </c>
      <c r="C314">
        <v>122175</v>
      </c>
      <c r="D314">
        <v>5</v>
      </c>
      <c r="E314">
        <v>21</v>
      </c>
      <c r="F314">
        <v>0</v>
      </c>
      <c r="G314" t="s">
        <v>73</v>
      </c>
      <c r="H314" s="1">
        <f t="shared" si="5"/>
        <v>21</v>
      </c>
    </row>
    <row r="315" spans="1:8">
      <c r="A315" t="s">
        <v>72</v>
      </c>
      <c r="B315">
        <v>36</v>
      </c>
      <c r="C315">
        <v>1500</v>
      </c>
      <c r="D315">
        <v>1</v>
      </c>
      <c r="E315">
        <v>21</v>
      </c>
      <c r="F315">
        <v>0</v>
      </c>
      <c r="G315" t="s">
        <v>73</v>
      </c>
      <c r="H315" s="1">
        <f t="shared" si="5"/>
        <v>21</v>
      </c>
    </row>
    <row r="316" spans="1:8">
      <c r="A316" t="s">
        <v>72</v>
      </c>
      <c r="B316">
        <v>37</v>
      </c>
      <c r="C316">
        <v>120000</v>
      </c>
      <c r="D316">
        <v>4</v>
      </c>
      <c r="E316">
        <v>21</v>
      </c>
      <c r="F316">
        <v>0</v>
      </c>
      <c r="G316" t="s">
        <v>73</v>
      </c>
      <c r="H316" s="1">
        <f t="shared" si="5"/>
        <v>21</v>
      </c>
    </row>
    <row r="317" spans="1:8">
      <c r="A317" t="s">
        <v>72</v>
      </c>
      <c r="B317">
        <v>38</v>
      </c>
      <c r="C317">
        <v>65000</v>
      </c>
      <c r="D317">
        <v>3</v>
      </c>
      <c r="E317">
        <v>22</v>
      </c>
      <c r="F317">
        <v>0</v>
      </c>
      <c r="G317" t="s">
        <v>73</v>
      </c>
      <c r="H317" s="1">
        <f t="shared" si="5"/>
        <v>22</v>
      </c>
    </row>
    <row r="318" spans="1:8">
      <c r="A318" t="s">
        <v>72</v>
      </c>
      <c r="B318">
        <v>39</v>
      </c>
      <c r="C318">
        <v>300</v>
      </c>
      <c r="D318">
        <v>2</v>
      </c>
      <c r="E318">
        <v>21</v>
      </c>
      <c r="F318">
        <v>0</v>
      </c>
      <c r="G318" t="s">
        <v>73</v>
      </c>
      <c r="H318" s="1">
        <f t="shared" si="5"/>
        <v>21</v>
      </c>
    </row>
    <row r="319" spans="1:8">
      <c r="A319" t="s">
        <v>72</v>
      </c>
      <c r="B319">
        <v>40</v>
      </c>
      <c r="C319">
        <v>13637</v>
      </c>
      <c r="D319">
        <v>4</v>
      </c>
      <c r="E319">
        <v>21</v>
      </c>
      <c r="F319">
        <v>0</v>
      </c>
      <c r="G319" t="s">
        <v>73</v>
      </c>
      <c r="H319" s="1">
        <f t="shared" si="5"/>
        <v>21</v>
      </c>
    </row>
    <row r="320" spans="1:8">
      <c r="A320" t="s">
        <v>75</v>
      </c>
      <c r="B320">
        <v>33</v>
      </c>
      <c r="C320">
        <v>5000</v>
      </c>
      <c r="D320">
        <v>1</v>
      </c>
      <c r="F320">
        <v>1</v>
      </c>
      <c r="G320" t="s">
        <v>77</v>
      </c>
      <c r="H320" s="1"/>
    </row>
    <row r="321" spans="1:8">
      <c r="A321" t="s">
        <v>75</v>
      </c>
      <c r="B321">
        <v>34</v>
      </c>
      <c r="F321">
        <v>1</v>
      </c>
      <c r="G321" t="s">
        <v>77</v>
      </c>
      <c r="H321" s="1"/>
    </row>
    <row r="322" spans="1:8">
      <c r="A322" t="s">
        <v>75</v>
      </c>
      <c r="B322">
        <v>35</v>
      </c>
      <c r="C322">
        <v>7500</v>
      </c>
      <c r="D322">
        <v>1</v>
      </c>
      <c r="E322">
        <v>38</v>
      </c>
      <c r="F322">
        <v>1</v>
      </c>
      <c r="G322" t="s">
        <v>77</v>
      </c>
      <c r="H322" s="1">
        <f t="shared" ref="H322:H338" si="6">E322-O322</f>
        <v>38</v>
      </c>
    </row>
    <row r="323" spans="1:8">
      <c r="A323" t="s">
        <v>75</v>
      </c>
      <c r="B323">
        <v>36</v>
      </c>
      <c r="E323">
        <v>38</v>
      </c>
      <c r="F323">
        <v>1</v>
      </c>
      <c r="G323" t="s">
        <v>77</v>
      </c>
      <c r="H323" s="1">
        <f t="shared" si="6"/>
        <v>38</v>
      </c>
    </row>
    <row r="324" spans="1:8">
      <c r="A324" t="s">
        <v>75</v>
      </c>
      <c r="B324">
        <v>37</v>
      </c>
      <c r="E324">
        <v>35</v>
      </c>
      <c r="F324">
        <v>1</v>
      </c>
      <c r="G324" t="s">
        <v>77</v>
      </c>
      <c r="H324" s="1">
        <f t="shared" si="6"/>
        <v>35</v>
      </c>
    </row>
    <row r="325" spans="1:8">
      <c r="A325" t="s">
        <v>75</v>
      </c>
      <c r="B325">
        <v>38</v>
      </c>
      <c r="C325">
        <v>13858</v>
      </c>
      <c r="D325">
        <v>3</v>
      </c>
      <c r="E325">
        <v>35</v>
      </c>
      <c r="F325">
        <v>1</v>
      </c>
      <c r="G325" t="s">
        <v>77</v>
      </c>
      <c r="H325" s="1">
        <f t="shared" si="6"/>
        <v>35</v>
      </c>
    </row>
    <row r="326" spans="1:8">
      <c r="A326" t="s">
        <v>75</v>
      </c>
      <c r="B326">
        <v>39</v>
      </c>
      <c r="E326">
        <v>35</v>
      </c>
      <c r="F326">
        <v>1</v>
      </c>
      <c r="G326" t="s">
        <v>77</v>
      </c>
      <c r="H326" s="1">
        <f t="shared" si="6"/>
        <v>35</v>
      </c>
    </row>
    <row r="327" spans="1:8">
      <c r="A327" t="s">
        <v>75</v>
      </c>
      <c r="B327">
        <v>40</v>
      </c>
      <c r="E327">
        <v>39</v>
      </c>
      <c r="F327">
        <v>1</v>
      </c>
      <c r="G327" t="s">
        <v>77</v>
      </c>
      <c r="H327" s="1">
        <f t="shared" si="6"/>
        <v>39</v>
      </c>
    </row>
    <row r="328" spans="1:8">
      <c r="A328" t="s">
        <v>75</v>
      </c>
      <c r="B328">
        <v>41</v>
      </c>
      <c r="E328">
        <v>39</v>
      </c>
      <c r="F328">
        <v>1</v>
      </c>
      <c r="G328" t="s">
        <v>77</v>
      </c>
      <c r="H328" s="1">
        <f t="shared" si="6"/>
        <v>39</v>
      </c>
    </row>
    <row r="329" spans="1:8">
      <c r="A329" t="s">
        <v>78</v>
      </c>
      <c r="B329">
        <v>31</v>
      </c>
      <c r="C329">
        <v>250000</v>
      </c>
      <c r="D329">
        <v>2</v>
      </c>
      <c r="F329">
        <v>1</v>
      </c>
      <c r="G329" t="s">
        <v>80</v>
      </c>
      <c r="H329" s="1"/>
    </row>
    <row r="330" spans="1:8">
      <c r="A330" t="s">
        <v>78</v>
      </c>
      <c r="B330">
        <v>32</v>
      </c>
      <c r="C330">
        <v>243882</v>
      </c>
      <c r="D330">
        <v>2</v>
      </c>
      <c r="E330">
        <v>29</v>
      </c>
      <c r="F330">
        <v>1</v>
      </c>
      <c r="G330" t="s">
        <v>80</v>
      </c>
      <c r="H330" s="1">
        <f t="shared" si="6"/>
        <v>29</v>
      </c>
    </row>
    <row r="331" spans="1:8">
      <c r="A331" t="s">
        <v>78</v>
      </c>
      <c r="B331">
        <v>33</v>
      </c>
      <c r="C331">
        <v>300000</v>
      </c>
      <c r="D331">
        <v>2</v>
      </c>
      <c r="E331">
        <v>29</v>
      </c>
      <c r="F331">
        <v>1</v>
      </c>
      <c r="G331" t="s">
        <v>80</v>
      </c>
      <c r="H331" s="1">
        <f t="shared" si="6"/>
        <v>29</v>
      </c>
    </row>
    <row r="332" spans="1:8">
      <c r="A332" t="s">
        <v>78</v>
      </c>
      <c r="B332">
        <v>34</v>
      </c>
      <c r="C332">
        <v>130000</v>
      </c>
      <c r="D332">
        <v>3</v>
      </c>
      <c r="E332">
        <v>32</v>
      </c>
      <c r="F332">
        <v>1</v>
      </c>
      <c r="G332" t="s">
        <v>80</v>
      </c>
      <c r="H332" s="1">
        <f t="shared" si="6"/>
        <v>32</v>
      </c>
    </row>
    <row r="333" spans="1:8">
      <c r="A333" t="s">
        <v>78</v>
      </c>
      <c r="B333">
        <v>35</v>
      </c>
      <c r="C333">
        <v>100000</v>
      </c>
      <c r="D333">
        <v>2</v>
      </c>
      <c r="E333">
        <v>33</v>
      </c>
      <c r="F333">
        <v>1</v>
      </c>
      <c r="G333" t="s">
        <v>80</v>
      </c>
      <c r="H333" s="1">
        <f t="shared" si="6"/>
        <v>33</v>
      </c>
    </row>
    <row r="334" spans="1:8">
      <c r="A334" t="s">
        <v>78</v>
      </c>
      <c r="B334">
        <v>36</v>
      </c>
      <c r="C334">
        <v>239840</v>
      </c>
      <c r="D334">
        <v>4</v>
      </c>
      <c r="E334">
        <v>33</v>
      </c>
      <c r="F334">
        <v>1</v>
      </c>
      <c r="G334" t="s">
        <v>80</v>
      </c>
      <c r="H334" s="1">
        <f t="shared" si="6"/>
        <v>33</v>
      </c>
    </row>
    <row r="335" spans="1:8">
      <c r="A335" t="s">
        <v>78</v>
      </c>
      <c r="B335">
        <v>37</v>
      </c>
      <c r="C335">
        <v>150320</v>
      </c>
      <c r="D335">
        <v>5</v>
      </c>
      <c r="E335">
        <v>35</v>
      </c>
      <c r="F335">
        <v>1</v>
      </c>
      <c r="G335" t="s">
        <v>80</v>
      </c>
      <c r="H335" s="1">
        <f t="shared" si="6"/>
        <v>35</v>
      </c>
    </row>
    <row r="336" spans="1:8">
      <c r="A336" t="s">
        <v>78</v>
      </c>
      <c r="B336">
        <v>38</v>
      </c>
      <c r="C336">
        <v>200600</v>
      </c>
      <c r="D336">
        <v>6</v>
      </c>
      <c r="E336">
        <v>35</v>
      </c>
      <c r="F336">
        <v>1</v>
      </c>
      <c r="G336" t="s">
        <v>80</v>
      </c>
      <c r="H336" s="1">
        <f t="shared" si="6"/>
        <v>35</v>
      </c>
    </row>
    <row r="337" spans="1:8">
      <c r="A337" t="s">
        <v>78</v>
      </c>
      <c r="B337">
        <v>39</v>
      </c>
      <c r="C337">
        <v>80000</v>
      </c>
      <c r="D337">
        <v>4</v>
      </c>
      <c r="E337">
        <v>32</v>
      </c>
      <c r="F337">
        <v>1</v>
      </c>
      <c r="G337" t="s">
        <v>80</v>
      </c>
      <c r="H337" s="1">
        <f t="shared" si="6"/>
        <v>32</v>
      </c>
    </row>
    <row r="338" spans="1:8">
      <c r="A338" t="s">
        <v>78</v>
      </c>
      <c r="B338">
        <v>40</v>
      </c>
      <c r="C338">
        <v>70000</v>
      </c>
      <c r="D338">
        <v>2</v>
      </c>
      <c r="E338">
        <v>32</v>
      </c>
      <c r="F338">
        <v>1</v>
      </c>
      <c r="G338" t="s">
        <v>80</v>
      </c>
      <c r="H338" s="1">
        <f t="shared" si="6"/>
        <v>32</v>
      </c>
    </row>
    <row r="339" spans="1:8">
      <c r="A339" t="s">
        <v>81</v>
      </c>
      <c r="B339">
        <v>33</v>
      </c>
      <c r="C339">
        <v>105000</v>
      </c>
      <c r="D339">
        <v>3</v>
      </c>
      <c r="F339">
        <v>1</v>
      </c>
      <c r="G339" t="s">
        <v>83</v>
      </c>
      <c r="H339" s="1"/>
    </row>
    <row r="340" spans="1:8">
      <c r="A340" t="s">
        <v>81</v>
      </c>
      <c r="B340">
        <v>34</v>
      </c>
      <c r="C340">
        <v>10040</v>
      </c>
      <c r="D340">
        <v>1</v>
      </c>
      <c r="F340">
        <v>1</v>
      </c>
      <c r="G340" t="s">
        <v>83</v>
      </c>
      <c r="H340" s="1"/>
    </row>
    <row r="341" spans="1:8">
      <c r="A341" t="s">
        <v>81</v>
      </c>
      <c r="B341">
        <v>35</v>
      </c>
      <c r="E341">
        <v>45</v>
      </c>
      <c r="F341">
        <v>1</v>
      </c>
      <c r="G341" t="s">
        <v>83</v>
      </c>
      <c r="H341" s="1">
        <f>Plan1!O341-E341</f>
        <v>-8</v>
      </c>
    </row>
    <row r="342" spans="1:8">
      <c r="A342" t="s">
        <v>81</v>
      </c>
      <c r="B342">
        <v>36</v>
      </c>
      <c r="C342">
        <v>63585</v>
      </c>
      <c r="D342">
        <v>2</v>
      </c>
      <c r="E342">
        <v>45</v>
      </c>
      <c r="F342">
        <v>1</v>
      </c>
      <c r="G342" t="s">
        <v>83</v>
      </c>
      <c r="H342" s="1">
        <f>Plan1!O342-E342</f>
        <v>-8</v>
      </c>
    </row>
    <row r="343" spans="1:8">
      <c r="A343" t="s">
        <v>81</v>
      </c>
      <c r="B343">
        <v>37</v>
      </c>
      <c r="E343">
        <v>45</v>
      </c>
      <c r="F343">
        <v>1</v>
      </c>
      <c r="G343" t="s">
        <v>83</v>
      </c>
      <c r="H343" s="1">
        <f>Plan1!O343-E343</f>
        <v>-8</v>
      </c>
    </row>
    <row r="344" spans="1:8">
      <c r="A344" t="s">
        <v>81</v>
      </c>
      <c r="B344">
        <v>38</v>
      </c>
      <c r="C344">
        <v>10000</v>
      </c>
      <c r="D344">
        <v>1</v>
      </c>
      <c r="E344">
        <v>51</v>
      </c>
      <c r="F344">
        <v>1</v>
      </c>
      <c r="G344" t="s">
        <v>83</v>
      </c>
      <c r="H344" s="1">
        <f>Plan1!O344-E344</f>
        <v>-2</v>
      </c>
    </row>
    <row r="345" spans="1:8">
      <c r="A345" t="s">
        <v>81</v>
      </c>
      <c r="B345">
        <v>39</v>
      </c>
      <c r="C345">
        <v>51750</v>
      </c>
      <c r="D345">
        <v>2</v>
      </c>
      <c r="E345">
        <v>51</v>
      </c>
      <c r="F345">
        <v>1</v>
      </c>
      <c r="G345" t="s">
        <v>83</v>
      </c>
      <c r="H345" s="1">
        <f>Plan1!O345-E345</f>
        <v>-2</v>
      </c>
    </row>
    <row r="346" spans="1:8">
      <c r="A346" t="s">
        <v>81</v>
      </c>
      <c r="B346">
        <v>40</v>
      </c>
      <c r="C346">
        <v>252870</v>
      </c>
      <c r="D346">
        <v>4</v>
      </c>
      <c r="E346">
        <v>58</v>
      </c>
      <c r="F346">
        <v>1</v>
      </c>
      <c r="G346" t="s">
        <v>83</v>
      </c>
      <c r="H346" s="1">
        <f>Plan1!O346-E346</f>
        <v>-7</v>
      </c>
    </row>
    <row r="347" spans="1:8">
      <c r="A347" t="s">
        <v>8</v>
      </c>
      <c r="B347">
        <v>27</v>
      </c>
      <c r="C347">
        <v>19080</v>
      </c>
      <c r="D347">
        <v>1</v>
      </c>
      <c r="F347">
        <v>0</v>
      </c>
      <c r="G347" t="s">
        <v>6</v>
      </c>
      <c r="H347" s="1"/>
    </row>
    <row r="348" spans="1:8">
      <c r="A348" t="s">
        <v>8</v>
      </c>
      <c r="B348">
        <v>28</v>
      </c>
      <c r="F348">
        <v>0</v>
      </c>
      <c r="G348" t="s">
        <v>6</v>
      </c>
      <c r="H348" s="1"/>
    </row>
    <row r="349" spans="1:8">
      <c r="A349" t="s">
        <v>8</v>
      </c>
      <c r="B349">
        <v>29</v>
      </c>
      <c r="F349">
        <v>0</v>
      </c>
      <c r="G349" t="s">
        <v>6</v>
      </c>
      <c r="H349" s="1"/>
    </row>
    <row r="350" spans="1:8">
      <c r="A350" t="s">
        <v>8</v>
      </c>
      <c r="B350">
        <v>30</v>
      </c>
      <c r="F350">
        <v>0</v>
      </c>
      <c r="G350" t="s">
        <v>6</v>
      </c>
      <c r="H350" s="1"/>
    </row>
    <row r="351" spans="1:8">
      <c r="A351" t="s">
        <v>8</v>
      </c>
      <c r="B351">
        <v>31</v>
      </c>
      <c r="C351">
        <v>10000</v>
      </c>
      <c r="D351">
        <v>2</v>
      </c>
      <c r="F351">
        <v>0</v>
      </c>
      <c r="G351" t="s">
        <v>6</v>
      </c>
      <c r="H351" s="1"/>
    </row>
    <row r="352" spans="1:8">
      <c r="A352" t="s">
        <v>8</v>
      </c>
      <c r="B352">
        <v>32</v>
      </c>
      <c r="F352">
        <v>0</v>
      </c>
      <c r="G352" t="s">
        <v>6</v>
      </c>
      <c r="H352" s="1"/>
    </row>
    <row r="353" spans="1:8">
      <c r="A353" t="s">
        <v>8</v>
      </c>
      <c r="B353">
        <v>33</v>
      </c>
      <c r="C353">
        <v>6000</v>
      </c>
      <c r="D353">
        <v>1</v>
      </c>
      <c r="F353">
        <v>0</v>
      </c>
      <c r="G353" t="s">
        <v>6</v>
      </c>
      <c r="H353" s="1"/>
    </row>
    <row r="354" spans="1:8">
      <c r="A354" t="s">
        <v>8</v>
      </c>
      <c r="B354">
        <v>34</v>
      </c>
      <c r="F354">
        <v>0</v>
      </c>
      <c r="G354" t="s">
        <v>6</v>
      </c>
      <c r="H354" s="1"/>
    </row>
    <row r="355" spans="1:8">
      <c r="A355" t="s">
        <v>8</v>
      </c>
      <c r="B355">
        <v>35</v>
      </c>
      <c r="E355">
        <v>19</v>
      </c>
      <c r="F355">
        <v>0</v>
      </c>
      <c r="G355" t="s">
        <v>6</v>
      </c>
      <c r="H355" s="1">
        <f t="shared" ref="H355:H416" si="7">E355-O355</f>
        <v>19</v>
      </c>
    </row>
    <row r="356" spans="1:8">
      <c r="A356" t="s">
        <v>8</v>
      </c>
      <c r="B356">
        <v>36</v>
      </c>
      <c r="E356">
        <v>19</v>
      </c>
      <c r="F356">
        <v>0</v>
      </c>
      <c r="G356" t="s">
        <v>6</v>
      </c>
      <c r="H356" s="1">
        <f t="shared" si="7"/>
        <v>19</v>
      </c>
    </row>
    <row r="357" spans="1:8">
      <c r="A357" t="s">
        <v>8</v>
      </c>
      <c r="B357">
        <v>37</v>
      </c>
      <c r="E357">
        <v>19</v>
      </c>
      <c r="F357">
        <v>0</v>
      </c>
      <c r="G357" t="s">
        <v>6</v>
      </c>
      <c r="H357" s="1">
        <f t="shared" si="7"/>
        <v>19</v>
      </c>
    </row>
    <row r="358" spans="1:8">
      <c r="A358" t="s">
        <v>8</v>
      </c>
      <c r="B358">
        <v>38</v>
      </c>
      <c r="E358">
        <v>31</v>
      </c>
      <c r="F358">
        <v>0</v>
      </c>
      <c r="G358" t="s">
        <v>6</v>
      </c>
      <c r="H358" s="1">
        <f t="shared" si="7"/>
        <v>31</v>
      </c>
    </row>
    <row r="359" spans="1:8">
      <c r="A359" t="s">
        <v>8</v>
      </c>
      <c r="B359">
        <v>39</v>
      </c>
      <c r="E359">
        <v>31</v>
      </c>
      <c r="F359">
        <v>0</v>
      </c>
      <c r="G359" t="s">
        <v>6</v>
      </c>
      <c r="H359" s="1">
        <f t="shared" si="7"/>
        <v>31</v>
      </c>
    </row>
    <row r="360" spans="1:8">
      <c r="A360" t="s">
        <v>8</v>
      </c>
      <c r="B360">
        <v>40</v>
      </c>
      <c r="C360">
        <v>69300</v>
      </c>
      <c r="D360">
        <v>3</v>
      </c>
      <c r="E360">
        <v>35</v>
      </c>
      <c r="F360">
        <v>0</v>
      </c>
      <c r="G360" t="s">
        <v>6</v>
      </c>
      <c r="H360" s="1">
        <f t="shared" si="7"/>
        <v>35</v>
      </c>
    </row>
    <row r="361" spans="1:8">
      <c r="A361" t="s">
        <v>9</v>
      </c>
      <c r="B361">
        <v>29</v>
      </c>
      <c r="F361">
        <v>0</v>
      </c>
      <c r="G361" t="s">
        <v>11</v>
      </c>
      <c r="H361" s="1"/>
    </row>
    <row r="362" spans="1:8">
      <c r="A362" t="s">
        <v>9</v>
      </c>
      <c r="B362">
        <v>30</v>
      </c>
      <c r="C362">
        <v>133000</v>
      </c>
      <c r="D362">
        <v>2</v>
      </c>
      <c r="F362">
        <v>0</v>
      </c>
      <c r="G362" t="s">
        <v>11</v>
      </c>
      <c r="H362" s="1"/>
    </row>
    <row r="363" spans="1:8">
      <c r="A363" t="s">
        <v>9</v>
      </c>
      <c r="B363">
        <v>31</v>
      </c>
      <c r="C363">
        <v>175000</v>
      </c>
      <c r="D363">
        <v>4</v>
      </c>
      <c r="F363">
        <v>0</v>
      </c>
      <c r="G363" t="s">
        <v>11</v>
      </c>
      <c r="H363" s="1"/>
    </row>
    <row r="364" spans="1:8">
      <c r="A364" t="s">
        <v>9</v>
      </c>
      <c r="B364">
        <v>32</v>
      </c>
      <c r="C364">
        <v>20000</v>
      </c>
      <c r="D364">
        <v>1</v>
      </c>
      <c r="F364">
        <v>0</v>
      </c>
      <c r="G364" t="s">
        <v>11</v>
      </c>
      <c r="H364" s="1"/>
    </row>
    <row r="365" spans="1:8">
      <c r="A365" t="s">
        <v>9</v>
      </c>
      <c r="B365">
        <v>33</v>
      </c>
      <c r="C365">
        <v>20000</v>
      </c>
      <c r="D365">
        <v>1</v>
      </c>
      <c r="F365">
        <v>0</v>
      </c>
      <c r="G365" t="s">
        <v>11</v>
      </c>
      <c r="H365" s="1"/>
    </row>
    <row r="366" spans="1:8">
      <c r="A366" t="s">
        <v>9</v>
      </c>
      <c r="B366">
        <v>34</v>
      </c>
      <c r="C366">
        <v>140000</v>
      </c>
      <c r="D366">
        <v>3</v>
      </c>
      <c r="F366">
        <v>0</v>
      </c>
      <c r="G366" t="s">
        <v>11</v>
      </c>
      <c r="H366" s="1"/>
    </row>
    <row r="367" spans="1:8">
      <c r="A367" t="s">
        <v>9</v>
      </c>
      <c r="B367">
        <v>35</v>
      </c>
      <c r="C367">
        <v>308000</v>
      </c>
      <c r="D367">
        <v>7</v>
      </c>
      <c r="E367">
        <v>51</v>
      </c>
      <c r="F367">
        <v>0</v>
      </c>
      <c r="G367" t="s">
        <v>11</v>
      </c>
      <c r="H367" s="1">
        <f t="shared" si="7"/>
        <v>51</v>
      </c>
    </row>
    <row r="368" spans="1:8">
      <c r="A368" t="s">
        <v>9</v>
      </c>
      <c r="B368">
        <v>36</v>
      </c>
      <c r="C368">
        <v>230000</v>
      </c>
      <c r="D368">
        <v>6</v>
      </c>
      <c r="E368">
        <v>51</v>
      </c>
      <c r="F368">
        <v>0</v>
      </c>
      <c r="G368" t="s">
        <v>11</v>
      </c>
      <c r="H368" s="1">
        <f t="shared" si="7"/>
        <v>51</v>
      </c>
    </row>
    <row r="369" spans="1:8">
      <c r="A369" t="s">
        <v>9</v>
      </c>
      <c r="B369">
        <v>37</v>
      </c>
      <c r="C369">
        <v>142000</v>
      </c>
      <c r="D369">
        <v>5</v>
      </c>
      <c r="E369">
        <v>51</v>
      </c>
      <c r="F369">
        <v>0</v>
      </c>
      <c r="G369" t="s">
        <v>11</v>
      </c>
      <c r="H369" s="1">
        <f t="shared" si="7"/>
        <v>51</v>
      </c>
    </row>
    <row r="370" spans="1:8">
      <c r="A370" t="s">
        <v>9</v>
      </c>
      <c r="B370">
        <v>38</v>
      </c>
      <c r="C370">
        <v>290000</v>
      </c>
      <c r="D370">
        <v>5</v>
      </c>
      <c r="E370">
        <v>55</v>
      </c>
      <c r="F370">
        <v>0</v>
      </c>
      <c r="G370" t="s">
        <v>11</v>
      </c>
      <c r="H370" s="1">
        <f t="shared" si="7"/>
        <v>55</v>
      </c>
    </row>
    <row r="371" spans="1:8">
      <c r="A371" t="s">
        <v>9</v>
      </c>
      <c r="B371">
        <v>39</v>
      </c>
      <c r="C371">
        <v>243000</v>
      </c>
      <c r="D371">
        <v>5</v>
      </c>
      <c r="E371">
        <v>55</v>
      </c>
      <c r="F371">
        <v>0</v>
      </c>
      <c r="G371" t="s">
        <v>11</v>
      </c>
      <c r="H371" s="1">
        <f t="shared" si="7"/>
        <v>55</v>
      </c>
    </row>
    <row r="372" spans="1:8">
      <c r="A372" t="s">
        <v>9</v>
      </c>
      <c r="B372">
        <v>40</v>
      </c>
      <c r="C372">
        <v>143500</v>
      </c>
      <c r="D372">
        <v>6</v>
      </c>
      <c r="E372">
        <v>55</v>
      </c>
      <c r="F372">
        <v>0</v>
      </c>
      <c r="G372" t="s">
        <v>11</v>
      </c>
      <c r="H372" s="1">
        <f t="shared" si="7"/>
        <v>55</v>
      </c>
    </row>
    <row r="373" spans="1:8">
      <c r="A373" t="s">
        <v>9</v>
      </c>
      <c r="B373">
        <v>41</v>
      </c>
      <c r="E373">
        <v>55</v>
      </c>
      <c r="F373">
        <v>0</v>
      </c>
      <c r="G373" t="s">
        <v>11</v>
      </c>
      <c r="H373" s="1">
        <f t="shared" si="7"/>
        <v>55</v>
      </c>
    </row>
    <row r="374" spans="1:8">
      <c r="A374" t="s">
        <v>9</v>
      </c>
      <c r="B374">
        <v>42</v>
      </c>
      <c r="E374">
        <v>55</v>
      </c>
      <c r="F374">
        <v>0</v>
      </c>
      <c r="G374" t="s">
        <v>11</v>
      </c>
      <c r="H374" s="1">
        <f t="shared" si="7"/>
        <v>55</v>
      </c>
    </row>
    <row r="375" spans="1:8">
      <c r="A375" t="s">
        <v>9</v>
      </c>
      <c r="B375">
        <v>43</v>
      </c>
      <c r="E375">
        <v>55</v>
      </c>
      <c r="F375">
        <v>0</v>
      </c>
      <c r="G375" t="s">
        <v>11</v>
      </c>
      <c r="H375" s="1">
        <f t="shared" si="7"/>
        <v>55</v>
      </c>
    </row>
    <row r="376" spans="1:8">
      <c r="A376" t="s">
        <v>9</v>
      </c>
      <c r="B376">
        <v>44</v>
      </c>
      <c r="C376">
        <v>100000</v>
      </c>
      <c r="D376">
        <v>1</v>
      </c>
      <c r="E376">
        <v>55</v>
      </c>
      <c r="F376">
        <v>0</v>
      </c>
      <c r="G376" t="s">
        <v>11</v>
      </c>
      <c r="H376" s="1">
        <f t="shared" si="7"/>
        <v>55</v>
      </c>
    </row>
    <row r="377" spans="1:8">
      <c r="A377" t="s">
        <v>12</v>
      </c>
      <c r="B377">
        <v>32</v>
      </c>
      <c r="C377">
        <v>10000</v>
      </c>
      <c r="D377">
        <v>1</v>
      </c>
      <c r="F377">
        <v>0</v>
      </c>
      <c r="G377" t="s">
        <v>13</v>
      </c>
      <c r="H377" s="1"/>
    </row>
    <row r="378" spans="1:8">
      <c r="A378" t="s">
        <v>12</v>
      </c>
      <c r="B378">
        <v>33</v>
      </c>
      <c r="E378">
        <v>42</v>
      </c>
      <c r="F378">
        <v>0</v>
      </c>
      <c r="G378" t="s">
        <v>13</v>
      </c>
      <c r="H378" s="1">
        <f t="shared" si="7"/>
        <v>42</v>
      </c>
    </row>
    <row r="379" spans="1:8">
      <c r="A379" t="s">
        <v>12</v>
      </c>
      <c r="B379">
        <v>34</v>
      </c>
      <c r="C379">
        <v>36000</v>
      </c>
      <c r="D379">
        <v>2</v>
      </c>
      <c r="E379">
        <v>42</v>
      </c>
      <c r="F379">
        <v>0</v>
      </c>
      <c r="G379" t="s">
        <v>13</v>
      </c>
      <c r="H379" s="1">
        <f t="shared" si="7"/>
        <v>42</v>
      </c>
    </row>
    <row r="380" spans="1:8">
      <c r="A380" t="s">
        <v>12</v>
      </c>
      <c r="B380">
        <v>35</v>
      </c>
      <c r="C380">
        <v>21550</v>
      </c>
      <c r="D380">
        <v>2</v>
      </c>
      <c r="E380">
        <v>42</v>
      </c>
      <c r="F380">
        <v>0</v>
      </c>
      <c r="G380" t="s">
        <v>13</v>
      </c>
      <c r="H380" s="1">
        <f t="shared" si="7"/>
        <v>42</v>
      </c>
    </row>
    <row r="381" spans="1:8">
      <c r="A381" t="s">
        <v>12</v>
      </c>
      <c r="B381">
        <v>36</v>
      </c>
      <c r="C381">
        <v>72000</v>
      </c>
      <c r="D381">
        <v>3</v>
      </c>
      <c r="E381">
        <v>42</v>
      </c>
      <c r="F381">
        <v>0</v>
      </c>
      <c r="G381" t="s">
        <v>13</v>
      </c>
      <c r="H381" s="1">
        <f t="shared" si="7"/>
        <v>42</v>
      </c>
    </row>
    <row r="382" spans="1:8">
      <c r="A382" t="s">
        <v>12</v>
      </c>
      <c r="B382">
        <v>37</v>
      </c>
      <c r="E382">
        <v>43</v>
      </c>
      <c r="F382">
        <v>0</v>
      </c>
      <c r="G382" t="s">
        <v>13</v>
      </c>
      <c r="H382" s="1">
        <f t="shared" si="7"/>
        <v>43</v>
      </c>
    </row>
    <row r="383" spans="1:8">
      <c r="A383" t="s">
        <v>12</v>
      </c>
      <c r="B383">
        <v>38</v>
      </c>
      <c r="C383">
        <v>2360</v>
      </c>
      <c r="D383">
        <v>1</v>
      </c>
      <c r="E383">
        <v>43</v>
      </c>
      <c r="F383">
        <v>0</v>
      </c>
      <c r="G383" t="s">
        <v>13</v>
      </c>
      <c r="H383" s="1">
        <f t="shared" si="7"/>
        <v>43</v>
      </c>
    </row>
    <row r="384" spans="1:8">
      <c r="A384" t="s">
        <v>12</v>
      </c>
      <c r="B384">
        <v>39</v>
      </c>
      <c r="C384">
        <v>5000</v>
      </c>
      <c r="D384">
        <v>1</v>
      </c>
      <c r="E384">
        <v>43</v>
      </c>
      <c r="F384">
        <v>0</v>
      </c>
      <c r="G384" t="s">
        <v>13</v>
      </c>
      <c r="H384" s="1">
        <f t="shared" si="7"/>
        <v>43</v>
      </c>
    </row>
    <row r="385" spans="1:8">
      <c r="A385" t="s">
        <v>12</v>
      </c>
      <c r="B385">
        <v>40</v>
      </c>
      <c r="C385">
        <v>1750</v>
      </c>
      <c r="D385">
        <v>1</v>
      </c>
      <c r="E385">
        <v>47</v>
      </c>
      <c r="F385">
        <v>0</v>
      </c>
      <c r="G385" t="s">
        <v>13</v>
      </c>
      <c r="H385" s="1">
        <f t="shared" si="7"/>
        <v>47</v>
      </c>
    </row>
    <row r="386" spans="1:8">
      <c r="A386" t="s">
        <v>12</v>
      </c>
      <c r="B386">
        <v>41</v>
      </c>
      <c r="E386">
        <v>47</v>
      </c>
      <c r="F386">
        <v>0</v>
      </c>
      <c r="G386" t="s">
        <v>13</v>
      </c>
      <c r="H386" s="1">
        <f t="shared" si="7"/>
        <v>47</v>
      </c>
    </row>
    <row r="387" spans="1:8">
      <c r="A387" t="s">
        <v>12</v>
      </c>
      <c r="B387">
        <v>42</v>
      </c>
      <c r="E387">
        <v>47</v>
      </c>
      <c r="F387">
        <v>0</v>
      </c>
      <c r="G387" t="s">
        <v>13</v>
      </c>
      <c r="H387" s="1">
        <f t="shared" si="7"/>
        <v>47</v>
      </c>
    </row>
    <row r="388" spans="1:8">
      <c r="A388" t="s">
        <v>12</v>
      </c>
      <c r="B388">
        <v>43</v>
      </c>
      <c r="C388">
        <v>40</v>
      </c>
      <c r="D388">
        <v>1</v>
      </c>
      <c r="E388">
        <v>47</v>
      </c>
      <c r="F388">
        <v>0</v>
      </c>
      <c r="G388" t="s">
        <v>13</v>
      </c>
      <c r="H388" s="1">
        <f t="shared" si="7"/>
        <v>47</v>
      </c>
    </row>
    <row r="389" spans="1:8">
      <c r="A389" t="s">
        <v>12</v>
      </c>
      <c r="B389">
        <v>44</v>
      </c>
      <c r="E389">
        <v>47</v>
      </c>
      <c r="F389">
        <v>0</v>
      </c>
      <c r="G389" t="s">
        <v>13</v>
      </c>
      <c r="H389" s="1">
        <f t="shared" si="7"/>
        <v>47</v>
      </c>
    </row>
    <row r="390" spans="1:8">
      <c r="A390" t="s">
        <v>12</v>
      </c>
      <c r="B390">
        <v>45</v>
      </c>
      <c r="E390">
        <v>47</v>
      </c>
      <c r="F390">
        <v>0</v>
      </c>
      <c r="G390" t="s">
        <v>13</v>
      </c>
      <c r="H390" s="1">
        <f t="shared" si="7"/>
        <v>47</v>
      </c>
    </row>
    <row r="391" spans="1:8">
      <c r="A391" t="s">
        <v>15</v>
      </c>
      <c r="B391">
        <v>29</v>
      </c>
      <c r="C391">
        <v>25000</v>
      </c>
      <c r="D391">
        <v>1</v>
      </c>
      <c r="F391">
        <v>0</v>
      </c>
      <c r="G391" t="s">
        <v>17</v>
      </c>
      <c r="H391" s="1"/>
    </row>
    <row r="392" spans="1:8">
      <c r="A392" t="s">
        <v>15</v>
      </c>
      <c r="B392">
        <v>30</v>
      </c>
      <c r="C392">
        <v>100000</v>
      </c>
      <c r="D392">
        <v>2</v>
      </c>
      <c r="F392">
        <v>0</v>
      </c>
      <c r="G392" t="s">
        <v>17</v>
      </c>
      <c r="H392" s="1"/>
    </row>
    <row r="393" spans="1:8">
      <c r="A393" t="s">
        <v>15</v>
      </c>
      <c r="B393">
        <v>31</v>
      </c>
      <c r="C393">
        <v>17718</v>
      </c>
      <c r="D393">
        <v>1</v>
      </c>
      <c r="F393">
        <v>0</v>
      </c>
      <c r="G393" t="s">
        <v>17</v>
      </c>
      <c r="H393" s="1"/>
    </row>
    <row r="394" spans="1:8">
      <c r="A394" t="s">
        <v>15</v>
      </c>
      <c r="B394">
        <v>32</v>
      </c>
      <c r="E394">
        <v>51</v>
      </c>
      <c r="F394">
        <v>0</v>
      </c>
      <c r="G394" t="s">
        <v>17</v>
      </c>
      <c r="H394" s="1">
        <f t="shared" si="7"/>
        <v>51</v>
      </c>
    </row>
    <row r="395" spans="1:8">
      <c r="A395" t="s">
        <v>15</v>
      </c>
      <c r="B395">
        <v>33</v>
      </c>
      <c r="C395">
        <v>150000</v>
      </c>
      <c r="D395">
        <v>2</v>
      </c>
      <c r="E395">
        <v>51</v>
      </c>
      <c r="F395">
        <v>0</v>
      </c>
      <c r="G395" t="s">
        <v>17</v>
      </c>
      <c r="H395" s="1">
        <f t="shared" si="7"/>
        <v>51</v>
      </c>
    </row>
    <row r="396" spans="1:8">
      <c r="A396" t="s">
        <v>15</v>
      </c>
      <c r="B396">
        <v>34</v>
      </c>
      <c r="C396">
        <v>140000</v>
      </c>
      <c r="D396">
        <v>2</v>
      </c>
      <c r="E396">
        <v>51</v>
      </c>
      <c r="F396">
        <v>0</v>
      </c>
      <c r="G396" t="s">
        <v>17</v>
      </c>
      <c r="H396" s="1">
        <f t="shared" si="7"/>
        <v>51</v>
      </c>
    </row>
    <row r="397" spans="1:8">
      <c r="A397" t="s">
        <v>15</v>
      </c>
      <c r="B397">
        <v>35</v>
      </c>
      <c r="C397">
        <v>200000</v>
      </c>
      <c r="D397">
        <v>2</v>
      </c>
      <c r="E397">
        <v>51</v>
      </c>
      <c r="F397">
        <v>0</v>
      </c>
      <c r="G397" t="s">
        <v>17</v>
      </c>
      <c r="H397" s="1">
        <f t="shared" si="7"/>
        <v>51</v>
      </c>
    </row>
    <row r="398" spans="1:8">
      <c r="A398" t="s">
        <v>15</v>
      </c>
      <c r="B398">
        <v>36</v>
      </c>
      <c r="E398">
        <v>48</v>
      </c>
      <c r="F398">
        <v>0</v>
      </c>
      <c r="G398" t="s">
        <v>17</v>
      </c>
      <c r="H398" s="1">
        <f t="shared" si="7"/>
        <v>48</v>
      </c>
    </row>
    <row r="399" spans="1:8">
      <c r="A399" t="s">
        <v>15</v>
      </c>
      <c r="B399">
        <v>37</v>
      </c>
      <c r="E399">
        <v>48</v>
      </c>
      <c r="F399">
        <v>0</v>
      </c>
      <c r="G399" t="s">
        <v>17</v>
      </c>
      <c r="H399" s="1">
        <f t="shared" si="7"/>
        <v>48</v>
      </c>
    </row>
    <row r="400" spans="1:8">
      <c r="A400" t="s">
        <v>15</v>
      </c>
      <c r="B400">
        <v>38</v>
      </c>
      <c r="C400">
        <v>25000</v>
      </c>
      <c r="D400">
        <v>1</v>
      </c>
      <c r="E400">
        <v>51</v>
      </c>
      <c r="F400">
        <v>0</v>
      </c>
      <c r="G400" t="s">
        <v>17</v>
      </c>
      <c r="H400" s="1">
        <f t="shared" si="7"/>
        <v>51</v>
      </c>
    </row>
    <row r="401" spans="1:8">
      <c r="A401" t="s">
        <v>15</v>
      </c>
      <c r="B401">
        <v>39</v>
      </c>
      <c r="C401">
        <v>77281</v>
      </c>
      <c r="D401">
        <v>2</v>
      </c>
      <c r="E401">
        <v>51</v>
      </c>
      <c r="F401">
        <v>0</v>
      </c>
      <c r="G401" t="s">
        <v>17</v>
      </c>
      <c r="H401" s="1">
        <f t="shared" si="7"/>
        <v>51</v>
      </c>
    </row>
    <row r="402" spans="1:8">
      <c r="A402" t="s">
        <v>15</v>
      </c>
      <c r="B402">
        <v>40</v>
      </c>
      <c r="C402">
        <v>60000</v>
      </c>
      <c r="D402">
        <v>1</v>
      </c>
      <c r="E402">
        <v>51</v>
      </c>
      <c r="F402">
        <v>0</v>
      </c>
      <c r="G402" t="s">
        <v>17</v>
      </c>
      <c r="H402" s="1">
        <f t="shared" si="7"/>
        <v>51</v>
      </c>
    </row>
    <row r="403" spans="1:8">
      <c r="A403" t="s">
        <v>18</v>
      </c>
      <c r="B403">
        <v>30</v>
      </c>
      <c r="C403">
        <v>5000</v>
      </c>
      <c r="D403">
        <v>1</v>
      </c>
      <c r="F403">
        <v>0</v>
      </c>
      <c r="G403" t="s">
        <v>19</v>
      </c>
      <c r="H403" s="1"/>
    </row>
    <row r="404" spans="1:8">
      <c r="A404" t="s">
        <v>18</v>
      </c>
      <c r="B404">
        <v>31</v>
      </c>
      <c r="F404">
        <v>0</v>
      </c>
      <c r="G404" t="s">
        <v>19</v>
      </c>
      <c r="H404" s="1"/>
    </row>
    <row r="405" spans="1:8">
      <c r="A405" t="s">
        <v>18</v>
      </c>
      <c r="B405">
        <v>32</v>
      </c>
      <c r="F405">
        <v>0</v>
      </c>
      <c r="G405" t="s">
        <v>19</v>
      </c>
      <c r="H405" s="1"/>
    </row>
    <row r="406" spans="1:8">
      <c r="A406" t="s">
        <v>18</v>
      </c>
      <c r="B406">
        <v>33</v>
      </c>
      <c r="C406">
        <v>35000</v>
      </c>
      <c r="D406">
        <v>1</v>
      </c>
      <c r="F406">
        <v>0</v>
      </c>
      <c r="G406" t="s">
        <v>19</v>
      </c>
      <c r="H406" s="1"/>
    </row>
    <row r="407" spans="1:8">
      <c r="A407" t="s">
        <v>18</v>
      </c>
      <c r="B407">
        <v>34</v>
      </c>
      <c r="C407">
        <v>30000</v>
      </c>
      <c r="D407">
        <v>1</v>
      </c>
      <c r="E407">
        <v>58</v>
      </c>
      <c r="F407">
        <v>0</v>
      </c>
      <c r="G407" t="s">
        <v>19</v>
      </c>
      <c r="H407" s="1">
        <f t="shared" si="7"/>
        <v>58</v>
      </c>
    </row>
    <row r="408" spans="1:8">
      <c r="A408" t="s">
        <v>18</v>
      </c>
      <c r="B408">
        <v>35</v>
      </c>
      <c r="C408">
        <v>100000</v>
      </c>
      <c r="D408">
        <v>1</v>
      </c>
      <c r="E408">
        <v>58</v>
      </c>
      <c r="F408">
        <v>0</v>
      </c>
      <c r="G408" t="s">
        <v>19</v>
      </c>
      <c r="H408" s="1">
        <f t="shared" si="7"/>
        <v>58</v>
      </c>
    </row>
    <row r="409" spans="1:8">
      <c r="A409" t="s">
        <v>18</v>
      </c>
      <c r="B409">
        <v>36</v>
      </c>
      <c r="C409">
        <v>272698</v>
      </c>
      <c r="D409">
        <v>1</v>
      </c>
      <c r="E409">
        <v>58</v>
      </c>
      <c r="F409">
        <v>0</v>
      </c>
      <c r="G409" t="s">
        <v>19</v>
      </c>
      <c r="H409" s="1">
        <f t="shared" si="7"/>
        <v>58</v>
      </c>
    </row>
    <row r="410" spans="1:8">
      <c r="A410" t="s">
        <v>18</v>
      </c>
      <c r="B410">
        <v>37</v>
      </c>
      <c r="C410">
        <v>167368</v>
      </c>
      <c r="D410">
        <v>5</v>
      </c>
      <c r="E410">
        <v>58</v>
      </c>
      <c r="F410">
        <v>0</v>
      </c>
      <c r="G410" t="s">
        <v>19</v>
      </c>
      <c r="H410" s="1">
        <f t="shared" si="7"/>
        <v>58</v>
      </c>
    </row>
    <row r="411" spans="1:8">
      <c r="A411" t="s">
        <v>18</v>
      </c>
      <c r="B411">
        <v>38</v>
      </c>
      <c r="C411">
        <v>1667</v>
      </c>
      <c r="D411">
        <v>3</v>
      </c>
      <c r="E411">
        <v>59</v>
      </c>
      <c r="F411">
        <v>0</v>
      </c>
      <c r="G411" t="s">
        <v>19</v>
      </c>
      <c r="H411" s="1">
        <f t="shared" si="7"/>
        <v>59</v>
      </c>
    </row>
    <row r="412" spans="1:8">
      <c r="A412" t="s">
        <v>18</v>
      </c>
      <c r="B412">
        <v>39</v>
      </c>
      <c r="C412">
        <v>201466</v>
      </c>
      <c r="D412">
        <v>3</v>
      </c>
      <c r="E412">
        <v>59</v>
      </c>
      <c r="F412">
        <v>0</v>
      </c>
      <c r="G412" t="s">
        <v>19</v>
      </c>
      <c r="H412" s="1">
        <f t="shared" si="7"/>
        <v>59</v>
      </c>
    </row>
    <row r="413" spans="1:8">
      <c r="A413" t="s">
        <v>18</v>
      </c>
      <c r="B413">
        <v>40</v>
      </c>
      <c r="C413">
        <v>457600</v>
      </c>
      <c r="D413">
        <v>6</v>
      </c>
      <c r="E413">
        <v>58</v>
      </c>
      <c r="F413">
        <v>0</v>
      </c>
      <c r="G413" t="s">
        <v>19</v>
      </c>
      <c r="H413" s="1">
        <f t="shared" si="7"/>
        <v>58</v>
      </c>
    </row>
    <row r="414" spans="1:8">
      <c r="A414" t="s">
        <v>18</v>
      </c>
      <c r="B414">
        <v>41</v>
      </c>
      <c r="E414">
        <v>58</v>
      </c>
      <c r="F414">
        <v>0</v>
      </c>
      <c r="G414" t="s">
        <v>19</v>
      </c>
      <c r="H414" s="1">
        <f t="shared" si="7"/>
        <v>58</v>
      </c>
    </row>
    <row r="415" spans="1:8">
      <c r="A415" t="s">
        <v>18</v>
      </c>
      <c r="B415">
        <v>42</v>
      </c>
      <c r="E415">
        <v>58</v>
      </c>
      <c r="F415">
        <v>0</v>
      </c>
      <c r="G415" t="s">
        <v>19</v>
      </c>
      <c r="H415" s="1">
        <f t="shared" si="7"/>
        <v>58</v>
      </c>
    </row>
    <row r="416" spans="1:8">
      <c r="A416" t="s">
        <v>18</v>
      </c>
      <c r="B416">
        <v>43</v>
      </c>
      <c r="C416">
        <v>150000</v>
      </c>
      <c r="D416">
        <v>1</v>
      </c>
      <c r="E416">
        <v>58</v>
      </c>
      <c r="F416">
        <v>0</v>
      </c>
      <c r="G416" t="s">
        <v>19</v>
      </c>
      <c r="H416" s="1">
        <f t="shared" si="7"/>
        <v>58</v>
      </c>
    </row>
    <row r="417" spans="1:8">
      <c r="A417" t="s">
        <v>21</v>
      </c>
      <c r="B417">
        <v>30</v>
      </c>
      <c r="C417">
        <v>50000</v>
      </c>
      <c r="D417">
        <v>1</v>
      </c>
      <c r="F417">
        <v>0</v>
      </c>
      <c r="G417" t="s">
        <v>23</v>
      </c>
      <c r="H417" s="1"/>
    </row>
    <row r="418" spans="1:8">
      <c r="A418" t="s">
        <v>21</v>
      </c>
      <c r="B418">
        <v>31</v>
      </c>
      <c r="F418">
        <v>0</v>
      </c>
      <c r="G418" t="s">
        <v>23</v>
      </c>
      <c r="H418" s="1"/>
    </row>
    <row r="419" spans="1:8">
      <c r="A419" t="s">
        <v>21</v>
      </c>
      <c r="B419">
        <v>32</v>
      </c>
      <c r="F419">
        <v>0</v>
      </c>
      <c r="G419" t="s">
        <v>23</v>
      </c>
      <c r="H419" s="1"/>
    </row>
    <row r="420" spans="1:8">
      <c r="A420" t="s">
        <v>21</v>
      </c>
      <c r="B420">
        <v>33</v>
      </c>
      <c r="C420">
        <v>100000</v>
      </c>
      <c r="D420">
        <v>2</v>
      </c>
      <c r="E420">
        <v>36</v>
      </c>
      <c r="F420">
        <v>0</v>
      </c>
      <c r="G420" t="s">
        <v>23</v>
      </c>
      <c r="H420" s="1">
        <f t="shared" ref="H420:H471" si="8">E420-O420</f>
        <v>36</v>
      </c>
    </row>
    <row r="421" spans="1:8">
      <c r="A421" t="s">
        <v>21</v>
      </c>
      <c r="B421">
        <v>34</v>
      </c>
      <c r="C421">
        <v>108552</v>
      </c>
      <c r="D421">
        <v>3</v>
      </c>
      <c r="E421">
        <v>36</v>
      </c>
      <c r="F421">
        <v>0</v>
      </c>
      <c r="G421" t="s">
        <v>23</v>
      </c>
      <c r="H421" s="1">
        <f t="shared" si="8"/>
        <v>36</v>
      </c>
    </row>
    <row r="422" spans="1:8">
      <c r="A422" t="s">
        <v>21</v>
      </c>
      <c r="B422">
        <v>35</v>
      </c>
      <c r="C422">
        <v>578330</v>
      </c>
      <c r="D422">
        <v>3</v>
      </c>
      <c r="E422">
        <v>36</v>
      </c>
      <c r="F422">
        <v>0</v>
      </c>
      <c r="G422" t="s">
        <v>23</v>
      </c>
      <c r="H422" s="1">
        <f t="shared" si="8"/>
        <v>36</v>
      </c>
    </row>
    <row r="423" spans="1:8">
      <c r="A423" t="s">
        <v>21</v>
      </c>
      <c r="B423">
        <v>36</v>
      </c>
      <c r="C423">
        <v>111500</v>
      </c>
      <c r="D423">
        <v>2</v>
      </c>
      <c r="E423">
        <v>48</v>
      </c>
      <c r="F423">
        <v>0</v>
      </c>
      <c r="G423" t="s">
        <v>23</v>
      </c>
      <c r="H423" s="1">
        <f t="shared" si="8"/>
        <v>48</v>
      </c>
    </row>
    <row r="424" spans="1:8">
      <c r="A424" t="s">
        <v>21</v>
      </c>
      <c r="B424">
        <v>37</v>
      </c>
      <c r="C424">
        <v>20000</v>
      </c>
      <c r="D424">
        <v>1</v>
      </c>
      <c r="E424">
        <v>48</v>
      </c>
      <c r="F424">
        <v>0</v>
      </c>
      <c r="G424" t="s">
        <v>23</v>
      </c>
      <c r="H424" s="1">
        <f t="shared" si="8"/>
        <v>48</v>
      </c>
    </row>
    <row r="425" spans="1:8">
      <c r="A425" t="s">
        <v>21</v>
      </c>
      <c r="B425">
        <v>38</v>
      </c>
      <c r="C425">
        <v>51400</v>
      </c>
      <c r="D425">
        <v>1</v>
      </c>
      <c r="E425">
        <v>46</v>
      </c>
      <c r="F425">
        <v>0</v>
      </c>
      <c r="G425" t="s">
        <v>23</v>
      </c>
      <c r="H425" s="1">
        <f t="shared" si="8"/>
        <v>46</v>
      </c>
    </row>
    <row r="426" spans="1:8">
      <c r="A426" t="s">
        <v>21</v>
      </c>
      <c r="B426">
        <v>39</v>
      </c>
      <c r="C426">
        <v>70000</v>
      </c>
      <c r="D426">
        <v>3</v>
      </c>
      <c r="E426">
        <v>46</v>
      </c>
      <c r="F426">
        <v>0</v>
      </c>
      <c r="G426" t="s">
        <v>23</v>
      </c>
      <c r="H426" s="1">
        <f t="shared" si="8"/>
        <v>46</v>
      </c>
    </row>
    <row r="427" spans="1:8">
      <c r="A427" t="s">
        <v>21</v>
      </c>
      <c r="B427">
        <v>40</v>
      </c>
      <c r="C427">
        <v>929558</v>
      </c>
      <c r="D427">
        <v>7</v>
      </c>
      <c r="E427">
        <v>46</v>
      </c>
      <c r="F427">
        <v>0</v>
      </c>
      <c r="G427" t="s">
        <v>23</v>
      </c>
      <c r="H427" s="1">
        <f t="shared" si="8"/>
        <v>46</v>
      </c>
    </row>
    <row r="428" spans="1:8">
      <c r="A428" t="s">
        <v>21</v>
      </c>
      <c r="B428">
        <v>41</v>
      </c>
      <c r="E428">
        <v>46</v>
      </c>
      <c r="F428">
        <v>0</v>
      </c>
      <c r="G428" t="s">
        <v>23</v>
      </c>
      <c r="H428" s="1">
        <f t="shared" si="8"/>
        <v>46</v>
      </c>
    </row>
    <row r="429" spans="1:8">
      <c r="A429" t="s">
        <v>21</v>
      </c>
      <c r="B429">
        <v>42</v>
      </c>
      <c r="C429">
        <v>60000</v>
      </c>
      <c r="D429">
        <v>1</v>
      </c>
      <c r="E429">
        <v>46</v>
      </c>
      <c r="F429">
        <v>0</v>
      </c>
      <c r="G429" t="s">
        <v>23</v>
      </c>
      <c r="H429" s="1">
        <f t="shared" si="8"/>
        <v>46</v>
      </c>
    </row>
    <row r="430" spans="1:8">
      <c r="A430" t="s">
        <v>21</v>
      </c>
      <c r="B430">
        <v>43</v>
      </c>
      <c r="E430">
        <v>46</v>
      </c>
      <c r="F430">
        <v>0</v>
      </c>
      <c r="G430" t="s">
        <v>23</v>
      </c>
      <c r="H430" s="1">
        <f t="shared" si="8"/>
        <v>46</v>
      </c>
    </row>
    <row r="431" spans="1:8">
      <c r="A431" t="s">
        <v>21</v>
      </c>
      <c r="B431">
        <v>44</v>
      </c>
      <c r="E431">
        <v>46</v>
      </c>
      <c r="F431">
        <v>0</v>
      </c>
      <c r="G431" t="s">
        <v>23</v>
      </c>
      <c r="H431" s="1">
        <f t="shared" si="8"/>
        <v>46</v>
      </c>
    </row>
    <row r="432" spans="1:8">
      <c r="A432" t="s">
        <v>24</v>
      </c>
      <c r="B432">
        <v>32</v>
      </c>
      <c r="C432">
        <v>6000</v>
      </c>
      <c r="D432">
        <v>2</v>
      </c>
      <c r="F432">
        <v>0</v>
      </c>
      <c r="G432" t="s">
        <v>26</v>
      </c>
      <c r="H432" s="1"/>
    </row>
    <row r="433" spans="1:8">
      <c r="A433" t="s">
        <v>24</v>
      </c>
      <c r="B433">
        <v>33</v>
      </c>
      <c r="C433">
        <v>10000</v>
      </c>
      <c r="D433">
        <v>1</v>
      </c>
      <c r="F433">
        <v>0</v>
      </c>
      <c r="G433" t="s">
        <v>26</v>
      </c>
      <c r="H433" s="1"/>
    </row>
    <row r="434" spans="1:8">
      <c r="A434" t="s">
        <v>24</v>
      </c>
      <c r="B434">
        <v>34</v>
      </c>
      <c r="F434">
        <v>0</v>
      </c>
      <c r="G434" t="s">
        <v>26</v>
      </c>
      <c r="H434" s="1"/>
    </row>
    <row r="435" spans="1:8">
      <c r="A435" t="s">
        <v>24</v>
      </c>
      <c r="B435">
        <v>35</v>
      </c>
      <c r="C435">
        <v>92000</v>
      </c>
      <c r="D435">
        <v>3</v>
      </c>
      <c r="F435">
        <v>0</v>
      </c>
      <c r="G435" t="s">
        <v>26</v>
      </c>
      <c r="H435" s="1"/>
    </row>
    <row r="436" spans="1:8">
      <c r="A436" t="s">
        <v>24</v>
      </c>
      <c r="B436">
        <v>36</v>
      </c>
      <c r="E436">
        <v>36</v>
      </c>
      <c r="F436">
        <v>0</v>
      </c>
      <c r="G436" t="s">
        <v>26</v>
      </c>
      <c r="H436" s="1">
        <f t="shared" si="8"/>
        <v>36</v>
      </c>
    </row>
    <row r="437" spans="1:8">
      <c r="A437" t="s">
        <v>24</v>
      </c>
      <c r="B437">
        <v>37</v>
      </c>
      <c r="C437">
        <v>12000</v>
      </c>
      <c r="D437">
        <v>2</v>
      </c>
      <c r="E437">
        <v>36</v>
      </c>
      <c r="F437">
        <v>0</v>
      </c>
      <c r="G437" t="s">
        <v>26</v>
      </c>
      <c r="H437" s="1">
        <f t="shared" si="8"/>
        <v>36</v>
      </c>
    </row>
    <row r="438" spans="1:8">
      <c r="A438" t="s">
        <v>24</v>
      </c>
      <c r="B438">
        <v>38</v>
      </c>
      <c r="C438">
        <v>5500</v>
      </c>
      <c r="D438">
        <v>1</v>
      </c>
      <c r="E438">
        <v>45</v>
      </c>
      <c r="F438">
        <v>0</v>
      </c>
      <c r="G438" t="s">
        <v>26</v>
      </c>
      <c r="H438" s="1">
        <f t="shared" si="8"/>
        <v>45</v>
      </c>
    </row>
    <row r="439" spans="1:8">
      <c r="A439" t="s">
        <v>24</v>
      </c>
      <c r="B439">
        <v>39</v>
      </c>
      <c r="C439">
        <v>33000</v>
      </c>
      <c r="D439">
        <v>1</v>
      </c>
      <c r="E439">
        <v>45</v>
      </c>
      <c r="F439">
        <v>0</v>
      </c>
      <c r="G439" t="s">
        <v>26</v>
      </c>
      <c r="H439" s="1">
        <f t="shared" si="8"/>
        <v>45</v>
      </c>
    </row>
    <row r="440" spans="1:8">
      <c r="A440" t="s">
        <v>24</v>
      </c>
      <c r="B440">
        <v>40</v>
      </c>
      <c r="C440">
        <v>295701</v>
      </c>
      <c r="D440">
        <v>25</v>
      </c>
      <c r="E440">
        <v>47</v>
      </c>
      <c r="F440">
        <v>0</v>
      </c>
      <c r="G440" t="s">
        <v>26</v>
      </c>
      <c r="H440" s="1">
        <f t="shared" si="8"/>
        <v>47</v>
      </c>
    </row>
    <row r="441" spans="1:8">
      <c r="A441" t="s">
        <v>24</v>
      </c>
      <c r="B441">
        <v>41</v>
      </c>
      <c r="E441">
        <v>47</v>
      </c>
      <c r="F441">
        <v>0</v>
      </c>
      <c r="G441" t="s">
        <v>26</v>
      </c>
      <c r="H441" s="1">
        <f t="shared" si="8"/>
        <v>47</v>
      </c>
    </row>
    <row r="442" spans="1:8">
      <c r="A442" t="s">
        <v>24</v>
      </c>
      <c r="B442">
        <v>42</v>
      </c>
      <c r="E442">
        <v>47</v>
      </c>
      <c r="F442">
        <v>0</v>
      </c>
      <c r="G442" t="s">
        <v>26</v>
      </c>
      <c r="H442" s="1">
        <f t="shared" si="8"/>
        <v>47</v>
      </c>
    </row>
    <row r="443" spans="1:8">
      <c r="A443" t="s">
        <v>24</v>
      </c>
      <c r="B443">
        <v>43</v>
      </c>
      <c r="C443">
        <v>0</v>
      </c>
      <c r="D443">
        <v>1</v>
      </c>
      <c r="E443">
        <v>47</v>
      </c>
      <c r="F443">
        <v>0</v>
      </c>
      <c r="G443" t="s">
        <v>26</v>
      </c>
      <c r="H443" s="1">
        <f t="shared" si="8"/>
        <v>47</v>
      </c>
    </row>
    <row r="444" spans="1:8">
      <c r="A444" t="s">
        <v>24</v>
      </c>
      <c r="B444">
        <v>44</v>
      </c>
      <c r="C444">
        <v>146000</v>
      </c>
      <c r="D444">
        <v>3</v>
      </c>
      <c r="E444">
        <v>47</v>
      </c>
      <c r="F444">
        <v>0</v>
      </c>
      <c r="G444" t="s">
        <v>26</v>
      </c>
      <c r="H444" s="1">
        <f t="shared" si="8"/>
        <v>47</v>
      </c>
    </row>
    <row r="445" spans="1:8">
      <c r="A445" t="s">
        <v>27</v>
      </c>
      <c r="B445">
        <v>31</v>
      </c>
      <c r="F445">
        <v>0</v>
      </c>
      <c r="G445" t="s">
        <v>28</v>
      </c>
      <c r="H445" s="1"/>
    </row>
    <row r="446" spans="1:8">
      <c r="A446" t="s">
        <v>27</v>
      </c>
      <c r="B446">
        <v>32</v>
      </c>
      <c r="C446">
        <v>50000</v>
      </c>
      <c r="D446">
        <v>1</v>
      </c>
      <c r="F446">
        <v>0</v>
      </c>
      <c r="G446" t="s">
        <v>28</v>
      </c>
      <c r="H446" s="1"/>
    </row>
    <row r="447" spans="1:8">
      <c r="A447" t="s">
        <v>27</v>
      </c>
      <c r="B447">
        <v>33</v>
      </c>
      <c r="C447">
        <v>160000</v>
      </c>
      <c r="D447">
        <v>2</v>
      </c>
      <c r="F447">
        <v>0</v>
      </c>
      <c r="G447" t="s">
        <v>28</v>
      </c>
      <c r="H447" s="1"/>
    </row>
    <row r="448" spans="1:8">
      <c r="A448" t="s">
        <v>27</v>
      </c>
      <c r="B448">
        <v>34</v>
      </c>
      <c r="F448">
        <v>0</v>
      </c>
      <c r="G448" t="s">
        <v>28</v>
      </c>
      <c r="H448" s="1"/>
    </row>
    <row r="449" spans="1:8">
      <c r="A449" t="s">
        <v>27</v>
      </c>
      <c r="B449">
        <v>35</v>
      </c>
      <c r="C449">
        <v>100000</v>
      </c>
      <c r="D449">
        <v>1</v>
      </c>
      <c r="F449">
        <v>0</v>
      </c>
      <c r="G449" t="s">
        <v>28</v>
      </c>
      <c r="H449" s="1"/>
    </row>
    <row r="450" spans="1:8">
      <c r="A450" t="s">
        <v>27</v>
      </c>
      <c r="B450">
        <v>36</v>
      </c>
      <c r="C450">
        <v>50000</v>
      </c>
      <c r="D450">
        <v>2</v>
      </c>
      <c r="E450">
        <v>35</v>
      </c>
      <c r="F450">
        <v>0</v>
      </c>
      <c r="G450" t="s">
        <v>28</v>
      </c>
      <c r="H450" s="1">
        <f t="shared" si="8"/>
        <v>35</v>
      </c>
    </row>
    <row r="451" spans="1:8">
      <c r="A451" t="s">
        <v>27</v>
      </c>
      <c r="B451">
        <v>37</v>
      </c>
      <c r="C451">
        <v>50000</v>
      </c>
      <c r="D451">
        <v>1</v>
      </c>
      <c r="E451">
        <v>35</v>
      </c>
      <c r="F451">
        <v>0</v>
      </c>
      <c r="G451" t="s">
        <v>28</v>
      </c>
      <c r="H451" s="1">
        <f t="shared" si="8"/>
        <v>35</v>
      </c>
    </row>
    <row r="452" spans="1:8">
      <c r="A452" t="s">
        <v>27</v>
      </c>
      <c r="B452">
        <v>38</v>
      </c>
      <c r="E452">
        <v>36</v>
      </c>
      <c r="F452">
        <v>0</v>
      </c>
      <c r="G452" t="s">
        <v>28</v>
      </c>
      <c r="H452" s="1">
        <f t="shared" si="8"/>
        <v>36</v>
      </c>
    </row>
    <row r="453" spans="1:8">
      <c r="A453" t="s">
        <v>27</v>
      </c>
      <c r="B453">
        <v>39</v>
      </c>
      <c r="C453">
        <v>37880</v>
      </c>
      <c r="D453">
        <v>2</v>
      </c>
      <c r="E453">
        <v>36</v>
      </c>
      <c r="F453">
        <v>0</v>
      </c>
      <c r="G453" t="s">
        <v>28</v>
      </c>
      <c r="H453" s="1">
        <f t="shared" si="8"/>
        <v>36</v>
      </c>
    </row>
    <row r="454" spans="1:8">
      <c r="A454" t="s">
        <v>27</v>
      </c>
      <c r="B454">
        <v>40</v>
      </c>
      <c r="C454">
        <v>100200</v>
      </c>
      <c r="D454">
        <v>6</v>
      </c>
      <c r="E454">
        <v>36</v>
      </c>
      <c r="F454">
        <v>0</v>
      </c>
      <c r="G454" t="s">
        <v>28</v>
      </c>
      <c r="H454" s="1">
        <f t="shared" si="8"/>
        <v>36</v>
      </c>
    </row>
    <row r="455" spans="1:8">
      <c r="A455" t="s">
        <v>27</v>
      </c>
      <c r="B455">
        <v>41</v>
      </c>
      <c r="E455">
        <v>36</v>
      </c>
      <c r="F455">
        <v>0</v>
      </c>
      <c r="G455" t="s">
        <v>28</v>
      </c>
      <c r="H455" s="1">
        <f t="shared" si="8"/>
        <v>36</v>
      </c>
    </row>
    <row r="456" spans="1:8">
      <c r="A456" t="s">
        <v>27</v>
      </c>
      <c r="B456">
        <v>42</v>
      </c>
      <c r="E456">
        <v>36</v>
      </c>
      <c r="F456">
        <v>0</v>
      </c>
      <c r="G456" t="s">
        <v>28</v>
      </c>
      <c r="H456" s="1">
        <f t="shared" si="8"/>
        <v>36</v>
      </c>
    </row>
    <row r="457" spans="1:8">
      <c r="A457" t="s">
        <v>27</v>
      </c>
      <c r="B457">
        <v>43</v>
      </c>
      <c r="E457">
        <v>36</v>
      </c>
      <c r="F457">
        <v>0</v>
      </c>
      <c r="G457" t="s">
        <v>28</v>
      </c>
      <c r="H457" s="1">
        <f t="shared" si="8"/>
        <v>36</v>
      </c>
    </row>
    <row r="458" spans="1:8">
      <c r="A458" t="s">
        <v>27</v>
      </c>
      <c r="B458">
        <v>44</v>
      </c>
      <c r="E458">
        <v>36</v>
      </c>
      <c r="F458">
        <v>0</v>
      </c>
      <c r="G458" t="s">
        <v>28</v>
      </c>
      <c r="H458" s="1">
        <f t="shared" si="8"/>
        <v>36</v>
      </c>
    </row>
    <row r="459" spans="1:8">
      <c r="A459" t="s">
        <v>30</v>
      </c>
      <c r="B459">
        <v>29</v>
      </c>
      <c r="C459">
        <v>21000</v>
      </c>
      <c r="D459">
        <v>2</v>
      </c>
      <c r="F459">
        <v>0</v>
      </c>
      <c r="G459" t="s">
        <v>31</v>
      </c>
      <c r="H459" s="1"/>
    </row>
    <row r="460" spans="1:8">
      <c r="A460" t="s">
        <v>30</v>
      </c>
      <c r="B460">
        <v>30</v>
      </c>
      <c r="C460">
        <v>9500</v>
      </c>
      <c r="D460">
        <v>1</v>
      </c>
      <c r="F460">
        <v>0</v>
      </c>
      <c r="G460" t="s">
        <v>31</v>
      </c>
      <c r="H460" s="1"/>
    </row>
    <row r="461" spans="1:8">
      <c r="A461" t="s">
        <v>30</v>
      </c>
      <c r="B461">
        <v>31</v>
      </c>
      <c r="F461">
        <v>0</v>
      </c>
      <c r="G461" t="s">
        <v>31</v>
      </c>
      <c r="H461" s="1"/>
    </row>
    <row r="462" spans="1:8">
      <c r="A462" t="s">
        <v>30</v>
      </c>
      <c r="B462">
        <v>32</v>
      </c>
      <c r="F462">
        <v>0</v>
      </c>
      <c r="G462" t="s">
        <v>31</v>
      </c>
      <c r="H462" s="1"/>
    </row>
    <row r="463" spans="1:8">
      <c r="A463" t="s">
        <v>30</v>
      </c>
      <c r="B463">
        <v>33</v>
      </c>
      <c r="C463">
        <v>9000</v>
      </c>
      <c r="D463">
        <v>1</v>
      </c>
      <c r="F463">
        <v>0</v>
      </c>
      <c r="G463" t="s">
        <v>31</v>
      </c>
      <c r="H463" s="1"/>
    </row>
    <row r="464" spans="1:8">
      <c r="A464" t="s">
        <v>30</v>
      </c>
      <c r="B464">
        <v>34</v>
      </c>
      <c r="F464">
        <v>0</v>
      </c>
      <c r="G464" t="s">
        <v>31</v>
      </c>
      <c r="H464" s="1"/>
    </row>
    <row r="465" spans="1:8">
      <c r="A465" t="s">
        <v>30</v>
      </c>
      <c r="B465">
        <v>35</v>
      </c>
      <c r="C465">
        <v>5500</v>
      </c>
      <c r="D465">
        <v>2</v>
      </c>
      <c r="E465">
        <v>42</v>
      </c>
      <c r="F465">
        <v>0</v>
      </c>
      <c r="G465" t="s">
        <v>31</v>
      </c>
      <c r="H465" s="1">
        <f t="shared" si="8"/>
        <v>42</v>
      </c>
    </row>
    <row r="466" spans="1:8">
      <c r="A466" t="s">
        <v>30</v>
      </c>
      <c r="B466">
        <v>36</v>
      </c>
      <c r="E466">
        <v>42</v>
      </c>
      <c r="F466">
        <v>0</v>
      </c>
      <c r="G466" t="s">
        <v>31</v>
      </c>
      <c r="H466" s="1">
        <f t="shared" si="8"/>
        <v>42</v>
      </c>
    </row>
    <row r="467" spans="1:8">
      <c r="A467" t="s">
        <v>30</v>
      </c>
      <c r="B467">
        <v>37</v>
      </c>
      <c r="C467">
        <v>3000</v>
      </c>
      <c r="D467">
        <v>1</v>
      </c>
      <c r="E467">
        <v>39</v>
      </c>
      <c r="F467">
        <v>0</v>
      </c>
      <c r="G467" t="s">
        <v>31</v>
      </c>
      <c r="H467" s="1">
        <f t="shared" si="8"/>
        <v>39</v>
      </c>
    </row>
    <row r="468" spans="1:8">
      <c r="A468" t="s">
        <v>30</v>
      </c>
      <c r="B468">
        <v>38</v>
      </c>
      <c r="E468">
        <v>39</v>
      </c>
      <c r="F468">
        <v>0</v>
      </c>
      <c r="G468" t="s">
        <v>31</v>
      </c>
      <c r="H468" s="1">
        <f t="shared" si="8"/>
        <v>39</v>
      </c>
    </row>
    <row r="469" spans="1:8">
      <c r="A469" t="s">
        <v>30</v>
      </c>
      <c r="B469">
        <v>39</v>
      </c>
      <c r="C469">
        <v>14000</v>
      </c>
      <c r="D469">
        <v>1</v>
      </c>
      <c r="E469">
        <v>39</v>
      </c>
      <c r="F469">
        <v>0</v>
      </c>
      <c r="G469" t="s">
        <v>31</v>
      </c>
      <c r="H469" s="1">
        <f t="shared" si="8"/>
        <v>39</v>
      </c>
    </row>
    <row r="470" spans="1:8">
      <c r="A470" t="s">
        <v>30</v>
      </c>
      <c r="B470">
        <v>40</v>
      </c>
      <c r="E470">
        <v>41</v>
      </c>
      <c r="F470">
        <v>0</v>
      </c>
      <c r="G470" t="s">
        <v>31</v>
      </c>
      <c r="H470" s="1">
        <f t="shared" si="8"/>
        <v>41</v>
      </c>
    </row>
    <row r="471" spans="1:8">
      <c r="A471" t="s">
        <v>30</v>
      </c>
      <c r="B471">
        <v>41</v>
      </c>
      <c r="C471">
        <v>3500</v>
      </c>
      <c r="D471">
        <v>1</v>
      </c>
      <c r="E471">
        <v>41</v>
      </c>
      <c r="F471">
        <v>0</v>
      </c>
      <c r="G471" t="s">
        <v>31</v>
      </c>
      <c r="H471" s="1">
        <f t="shared" si="8"/>
        <v>41</v>
      </c>
    </row>
    <row r="472" spans="1:8">
      <c r="A472" t="s">
        <v>33</v>
      </c>
      <c r="B472">
        <v>28</v>
      </c>
      <c r="C472">
        <v>120463</v>
      </c>
      <c r="D472">
        <v>4</v>
      </c>
      <c r="F472">
        <v>0</v>
      </c>
      <c r="G472" t="s">
        <v>34</v>
      </c>
      <c r="H472" s="1"/>
    </row>
    <row r="473" spans="1:8">
      <c r="A473" t="s">
        <v>33</v>
      </c>
      <c r="B473">
        <v>29</v>
      </c>
      <c r="F473">
        <v>0</v>
      </c>
      <c r="G473" t="s">
        <v>34</v>
      </c>
      <c r="H473" s="1"/>
    </row>
    <row r="474" spans="1:8">
      <c r="A474" t="s">
        <v>33</v>
      </c>
      <c r="B474">
        <v>30</v>
      </c>
      <c r="C474">
        <v>200000</v>
      </c>
      <c r="D474">
        <v>1</v>
      </c>
      <c r="F474">
        <v>0</v>
      </c>
      <c r="G474" t="s">
        <v>34</v>
      </c>
      <c r="H474" s="1"/>
    </row>
    <row r="475" spans="1:8">
      <c r="A475" t="s">
        <v>33</v>
      </c>
      <c r="B475">
        <v>31</v>
      </c>
      <c r="C475">
        <v>360000</v>
      </c>
      <c r="D475">
        <v>3</v>
      </c>
      <c r="F475">
        <v>0</v>
      </c>
      <c r="G475" t="s">
        <v>34</v>
      </c>
      <c r="H475" s="1"/>
    </row>
    <row r="476" spans="1:8">
      <c r="A476" t="s">
        <v>33</v>
      </c>
      <c r="B476">
        <v>32</v>
      </c>
      <c r="F476">
        <v>0</v>
      </c>
      <c r="G476" t="s">
        <v>34</v>
      </c>
      <c r="H476" s="1"/>
    </row>
    <row r="477" spans="1:8">
      <c r="A477" t="s">
        <v>33</v>
      </c>
      <c r="B477">
        <v>33</v>
      </c>
      <c r="C477">
        <v>334001</v>
      </c>
      <c r="D477">
        <v>7</v>
      </c>
      <c r="F477">
        <v>0</v>
      </c>
      <c r="G477" t="s">
        <v>34</v>
      </c>
      <c r="H477" s="1"/>
    </row>
    <row r="478" spans="1:8">
      <c r="A478" t="s">
        <v>33</v>
      </c>
      <c r="B478">
        <v>34</v>
      </c>
      <c r="C478">
        <v>0</v>
      </c>
      <c r="D478">
        <v>1</v>
      </c>
      <c r="E478">
        <v>26</v>
      </c>
      <c r="F478">
        <v>0</v>
      </c>
      <c r="G478" t="s">
        <v>34</v>
      </c>
      <c r="H478" s="1">
        <f t="shared" ref="H478:H541" si="9">E478-O478</f>
        <v>26</v>
      </c>
    </row>
    <row r="479" spans="1:8">
      <c r="A479" t="s">
        <v>33</v>
      </c>
      <c r="B479">
        <v>35</v>
      </c>
      <c r="C479">
        <v>150000</v>
      </c>
      <c r="D479">
        <v>1</v>
      </c>
      <c r="E479">
        <v>28</v>
      </c>
      <c r="F479">
        <v>0</v>
      </c>
      <c r="G479" t="s">
        <v>34</v>
      </c>
      <c r="H479" s="1">
        <f t="shared" si="9"/>
        <v>28</v>
      </c>
    </row>
    <row r="480" spans="1:8">
      <c r="A480" t="s">
        <v>33</v>
      </c>
      <c r="B480">
        <v>36</v>
      </c>
      <c r="C480">
        <v>437998</v>
      </c>
      <c r="D480">
        <v>5</v>
      </c>
      <c r="E480">
        <v>28</v>
      </c>
      <c r="F480">
        <v>0</v>
      </c>
      <c r="G480" t="s">
        <v>34</v>
      </c>
      <c r="H480" s="1">
        <f t="shared" si="9"/>
        <v>28</v>
      </c>
    </row>
    <row r="481" spans="1:8">
      <c r="A481" t="s">
        <v>33</v>
      </c>
      <c r="B481">
        <v>37</v>
      </c>
      <c r="C481">
        <v>107400</v>
      </c>
      <c r="D481">
        <v>5</v>
      </c>
      <c r="E481">
        <v>33</v>
      </c>
      <c r="F481">
        <v>0</v>
      </c>
      <c r="G481" t="s">
        <v>34</v>
      </c>
      <c r="H481" s="1">
        <f t="shared" si="9"/>
        <v>33</v>
      </c>
    </row>
    <row r="482" spans="1:8">
      <c r="A482" t="s">
        <v>33</v>
      </c>
      <c r="B482">
        <v>38</v>
      </c>
      <c r="C482">
        <v>19599</v>
      </c>
      <c r="D482">
        <v>2</v>
      </c>
      <c r="E482">
        <v>33</v>
      </c>
      <c r="F482">
        <v>0</v>
      </c>
      <c r="G482" t="s">
        <v>34</v>
      </c>
      <c r="H482" s="1">
        <f t="shared" si="9"/>
        <v>33</v>
      </c>
    </row>
    <row r="483" spans="1:8">
      <c r="A483" t="s">
        <v>33</v>
      </c>
      <c r="B483">
        <v>39</v>
      </c>
      <c r="C483">
        <v>593123</v>
      </c>
      <c r="D483">
        <v>9</v>
      </c>
      <c r="E483">
        <v>33</v>
      </c>
      <c r="F483">
        <v>0</v>
      </c>
      <c r="G483" t="s">
        <v>34</v>
      </c>
      <c r="H483" s="1">
        <f t="shared" si="9"/>
        <v>33</v>
      </c>
    </row>
    <row r="484" spans="1:8">
      <c r="A484" t="s">
        <v>33</v>
      </c>
      <c r="B484">
        <v>40</v>
      </c>
      <c r="C484">
        <v>145000</v>
      </c>
      <c r="D484">
        <v>4</v>
      </c>
      <c r="E484">
        <v>33</v>
      </c>
      <c r="F484">
        <v>0</v>
      </c>
      <c r="G484" t="s">
        <v>34</v>
      </c>
      <c r="H484" s="1">
        <f t="shared" si="9"/>
        <v>33</v>
      </c>
    </row>
    <row r="485" spans="1:8">
      <c r="A485" t="s">
        <v>33</v>
      </c>
      <c r="B485">
        <v>41</v>
      </c>
      <c r="E485">
        <v>33</v>
      </c>
      <c r="F485">
        <v>0</v>
      </c>
      <c r="G485" t="s">
        <v>34</v>
      </c>
      <c r="H485" s="1">
        <f t="shared" si="9"/>
        <v>33</v>
      </c>
    </row>
    <row r="486" spans="1:8">
      <c r="A486" t="s">
        <v>33</v>
      </c>
      <c r="B486">
        <v>42</v>
      </c>
      <c r="E486">
        <v>33</v>
      </c>
      <c r="F486">
        <v>0</v>
      </c>
      <c r="G486" t="s">
        <v>34</v>
      </c>
      <c r="H486" s="1">
        <f t="shared" si="9"/>
        <v>33</v>
      </c>
    </row>
    <row r="487" spans="1:8">
      <c r="A487" t="s">
        <v>33</v>
      </c>
      <c r="B487">
        <v>43</v>
      </c>
      <c r="E487">
        <v>33</v>
      </c>
      <c r="F487">
        <v>0</v>
      </c>
      <c r="G487" t="s">
        <v>34</v>
      </c>
      <c r="H487" s="1">
        <f t="shared" si="9"/>
        <v>33</v>
      </c>
    </row>
    <row r="488" spans="1:8">
      <c r="A488" t="s">
        <v>36</v>
      </c>
      <c r="B488">
        <v>29</v>
      </c>
      <c r="F488">
        <v>0</v>
      </c>
      <c r="G488" t="s">
        <v>38</v>
      </c>
      <c r="H488" s="1"/>
    </row>
    <row r="489" spans="1:8">
      <c r="A489" t="s">
        <v>36</v>
      </c>
      <c r="B489">
        <v>30</v>
      </c>
      <c r="F489">
        <v>0</v>
      </c>
      <c r="G489" t="s">
        <v>38</v>
      </c>
      <c r="H489" s="1"/>
    </row>
    <row r="490" spans="1:8">
      <c r="A490" t="s">
        <v>36</v>
      </c>
      <c r="B490">
        <v>31</v>
      </c>
      <c r="C490">
        <v>9900</v>
      </c>
      <c r="D490">
        <v>1</v>
      </c>
      <c r="F490">
        <v>0</v>
      </c>
      <c r="G490" t="s">
        <v>38</v>
      </c>
      <c r="H490" s="1"/>
    </row>
    <row r="491" spans="1:8">
      <c r="A491" t="s">
        <v>36</v>
      </c>
      <c r="B491">
        <v>32</v>
      </c>
      <c r="F491">
        <v>0</v>
      </c>
      <c r="G491" t="s">
        <v>38</v>
      </c>
      <c r="H491" s="1"/>
    </row>
    <row r="492" spans="1:8">
      <c r="A492" t="s">
        <v>36</v>
      </c>
      <c r="B492">
        <v>33</v>
      </c>
      <c r="F492">
        <v>0</v>
      </c>
      <c r="G492" t="s">
        <v>38</v>
      </c>
      <c r="H492" s="1"/>
    </row>
    <row r="493" spans="1:8">
      <c r="A493" t="s">
        <v>36</v>
      </c>
      <c r="B493">
        <v>34</v>
      </c>
      <c r="E493">
        <v>33</v>
      </c>
      <c r="F493">
        <v>0</v>
      </c>
      <c r="G493" t="s">
        <v>38</v>
      </c>
      <c r="H493" s="1">
        <f t="shared" si="9"/>
        <v>33</v>
      </c>
    </row>
    <row r="494" spans="1:8">
      <c r="A494" t="s">
        <v>36</v>
      </c>
      <c r="B494">
        <v>35</v>
      </c>
      <c r="C494">
        <v>187000</v>
      </c>
      <c r="D494">
        <v>3</v>
      </c>
      <c r="E494">
        <v>33</v>
      </c>
      <c r="F494">
        <v>0</v>
      </c>
      <c r="G494" t="s">
        <v>38</v>
      </c>
      <c r="H494" s="1">
        <f t="shared" si="9"/>
        <v>33</v>
      </c>
    </row>
    <row r="495" spans="1:8">
      <c r="A495" t="s">
        <v>36</v>
      </c>
      <c r="B495">
        <v>36</v>
      </c>
      <c r="E495">
        <v>33</v>
      </c>
      <c r="F495">
        <v>0</v>
      </c>
      <c r="G495" t="s">
        <v>38</v>
      </c>
      <c r="H495" s="1">
        <f t="shared" si="9"/>
        <v>33</v>
      </c>
    </row>
    <row r="496" spans="1:8">
      <c r="A496" t="s">
        <v>36</v>
      </c>
      <c r="B496">
        <v>37</v>
      </c>
      <c r="C496">
        <v>30004</v>
      </c>
      <c r="D496">
        <v>2</v>
      </c>
      <c r="E496">
        <v>43</v>
      </c>
      <c r="F496">
        <v>0</v>
      </c>
      <c r="G496" t="s">
        <v>38</v>
      </c>
      <c r="H496" s="1">
        <f t="shared" si="9"/>
        <v>43</v>
      </c>
    </row>
    <row r="497" spans="1:8">
      <c r="A497" t="s">
        <v>36</v>
      </c>
      <c r="B497">
        <v>38</v>
      </c>
      <c r="E497">
        <v>43</v>
      </c>
      <c r="F497">
        <v>0</v>
      </c>
      <c r="G497" t="s">
        <v>38</v>
      </c>
      <c r="H497" s="1">
        <f t="shared" si="9"/>
        <v>43</v>
      </c>
    </row>
    <row r="498" spans="1:8">
      <c r="A498" t="s">
        <v>36</v>
      </c>
      <c r="B498">
        <v>39</v>
      </c>
      <c r="E498">
        <v>43</v>
      </c>
      <c r="F498">
        <v>0</v>
      </c>
      <c r="G498" t="s">
        <v>38</v>
      </c>
      <c r="H498" s="1">
        <f t="shared" si="9"/>
        <v>43</v>
      </c>
    </row>
    <row r="499" spans="1:8">
      <c r="A499" t="s">
        <v>36</v>
      </c>
      <c r="B499">
        <v>40</v>
      </c>
      <c r="E499">
        <v>39</v>
      </c>
      <c r="F499">
        <v>0</v>
      </c>
      <c r="G499" t="s">
        <v>38</v>
      </c>
      <c r="H499" s="1">
        <f t="shared" si="9"/>
        <v>39</v>
      </c>
    </row>
    <row r="500" spans="1:8">
      <c r="A500" t="s">
        <v>39</v>
      </c>
      <c r="B500">
        <v>29</v>
      </c>
      <c r="C500">
        <v>19985</v>
      </c>
      <c r="D500">
        <v>1</v>
      </c>
      <c r="F500">
        <v>0</v>
      </c>
      <c r="G500" t="s">
        <v>40</v>
      </c>
      <c r="H500" s="1"/>
    </row>
    <row r="501" spans="1:8">
      <c r="A501" t="s">
        <v>39</v>
      </c>
      <c r="B501">
        <v>30</v>
      </c>
      <c r="C501">
        <v>7000</v>
      </c>
      <c r="D501">
        <v>2</v>
      </c>
      <c r="F501">
        <v>0</v>
      </c>
      <c r="G501" t="s">
        <v>40</v>
      </c>
      <c r="H501" s="1"/>
    </row>
    <row r="502" spans="1:8">
      <c r="A502" t="s">
        <v>39</v>
      </c>
      <c r="B502">
        <v>31</v>
      </c>
      <c r="C502">
        <v>31634</v>
      </c>
      <c r="D502">
        <v>9</v>
      </c>
      <c r="F502">
        <v>0</v>
      </c>
      <c r="G502" t="s">
        <v>40</v>
      </c>
      <c r="H502" s="1"/>
    </row>
    <row r="503" spans="1:8">
      <c r="A503" t="s">
        <v>39</v>
      </c>
      <c r="B503">
        <v>32</v>
      </c>
      <c r="C503">
        <v>4600</v>
      </c>
      <c r="D503">
        <v>3</v>
      </c>
      <c r="F503">
        <v>0</v>
      </c>
      <c r="G503" t="s">
        <v>40</v>
      </c>
      <c r="H503" s="1"/>
    </row>
    <row r="504" spans="1:8">
      <c r="A504" t="s">
        <v>39</v>
      </c>
      <c r="B504">
        <v>33</v>
      </c>
      <c r="C504">
        <v>9580</v>
      </c>
      <c r="D504">
        <v>1</v>
      </c>
      <c r="F504">
        <v>0</v>
      </c>
      <c r="G504" t="s">
        <v>40</v>
      </c>
      <c r="H504" s="1"/>
    </row>
    <row r="505" spans="1:8">
      <c r="A505" t="s">
        <v>39</v>
      </c>
      <c r="B505">
        <v>34</v>
      </c>
      <c r="C505">
        <v>195150</v>
      </c>
      <c r="D505">
        <v>8</v>
      </c>
      <c r="E505">
        <v>27</v>
      </c>
      <c r="F505">
        <v>0</v>
      </c>
      <c r="G505" t="s">
        <v>40</v>
      </c>
      <c r="H505" s="1">
        <f t="shared" si="9"/>
        <v>27</v>
      </c>
    </row>
    <row r="506" spans="1:8">
      <c r="A506" t="s">
        <v>39</v>
      </c>
      <c r="B506">
        <v>35</v>
      </c>
      <c r="C506">
        <v>222166</v>
      </c>
      <c r="D506">
        <v>10</v>
      </c>
      <c r="E506">
        <v>27</v>
      </c>
      <c r="F506">
        <v>0</v>
      </c>
      <c r="G506" t="s">
        <v>40</v>
      </c>
      <c r="H506" s="1">
        <f t="shared" si="9"/>
        <v>27</v>
      </c>
    </row>
    <row r="507" spans="1:8">
      <c r="A507" t="s">
        <v>39</v>
      </c>
      <c r="B507">
        <v>36</v>
      </c>
      <c r="C507">
        <v>157705</v>
      </c>
      <c r="D507">
        <v>7</v>
      </c>
      <c r="E507">
        <v>27</v>
      </c>
      <c r="F507">
        <v>0</v>
      </c>
      <c r="G507" t="s">
        <v>40</v>
      </c>
      <c r="H507" s="1">
        <f t="shared" si="9"/>
        <v>27</v>
      </c>
    </row>
    <row r="508" spans="1:8">
      <c r="A508" t="s">
        <v>39</v>
      </c>
      <c r="B508">
        <v>37</v>
      </c>
      <c r="C508">
        <v>125337</v>
      </c>
      <c r="D508">
        <v>8</v>
      </c>
      <c r="E508">
        <v>33</v>
      </c>
      <c r="F508">
        <v>0</v>
      </c>
      <c r="G508" t="s">
        <v>40</v>
      </c>
      <c r="H508" s="1">
        <f t="shared" si="9"/>
        <v>33</v>
      </c>
    </row>
    <row r="509" spans="1:8">
      <c r="A509" t="s">
        <v>39</v>
      </c>
      <c r="B509">
        <v>38</v>
      </c>
      <c r="C509">
        <v>72177</v>
      </c>
      <c r="D509">
        <v>9</v>
      </c>
      <c r="E509">
        <v>33</v>
      </c>
      <c r="F509">
        <v>0</v>
      </c>
      <c r="G509" t="s">
        <v>40</v>
      </c>
      <c r="H509" s="1">
        <f t="shared" si="9"/>
        <v>33</v>
      </c>
    </row>
    <row r="510" spans="1:8">
      <c r="A510" t="s">
        <v>39</v>
      </c>
      <c r="B510">
        <v>39</v>
      </c>
      <c r="C510">
        <v>312300</v>
      </c>
      <c r="D510">
        <v>32</v>
      </c>
      <c r="E510">
        <v>33</v>
      </c>
      <c r="F510">
        <v>0</v>
      </c>
      <c r="G510" t="s">
        <v>40</v>
      </c>
      <c r="H510" s="1">
        <f t="shared" si="9"/>
        <v>33</v>
      </c>
    </row>
    <row r="511" spans="1:8">
      <c r="A511" t="s">
        <v>39</v>
      </c>
      <c r="B511">
        <v>40</v>
      </c>
      <c r="C511">
        <v>167376</v>
      </c>
      <c r="D511">
        <v>22</v>
      </c>
      <c r="E511">
        <v>41</v>
      </c>
      <c r="F511">
        <v>0</v>
      </c>
      <c r="G511" t="s">
        <v>40</v>
      </c>
      <c r="H511" s="1">
        <f t="shared" si="9"/>
        <v>41</v>
      </c>
    </row>
    <row r="512" spans="1:8">
      <c r="A512" t="s">
        <v>39</v>
      </c>
      <c r="B512">
        <v>41</v>
      </c>
      <c r="E512">
        <v>41</v>
      </c>
      <c r="F512">
        <v>0</v>
      </c>
      <c r="G512" t="s">
        <v>40</v>
      </c>
      <c r="H512" s="1">
        <f t="shared" si="9"/>
        <v>41</v>
      </c>
    </row>
    <row r="513" spans="1:8">
      <c r="A513" t="s">
        <v>39</v>
      </c>
      <c r="B513">
        <v>42</v>
      </c>
      <c r="E513">
        <v>41</v>
      </c>
      <c r="F513">
        <v>0</v>
      </c>
      <c r="G513" t="s">
        <v>40</v>
      </c>
      <c r="H513" s="1">
        <f t="shared" si="9"/>
        <v>41</v>
      </c>
    </row>
    <row r="514" spans="1:8">
      <c r="A514" t="s">
        <v>39</v>
      </c>
      <c r="B514">
        <v>43</v>
      </c>
      <c r="C514">
        <v>1000</v>
      </c>
      <c r="D514">
        <v>1</v>
      </c>
      <c r="E514">
        <v>41</v>
      </c>
      <c r="F514">
        <v>0</v>
      </c>
      <c r="G514" t="s">
        <v>40</v>
      </c>
      <c r="H514" s="1">
        <f t="shared" si="9"/>
        <v>41</v>
      </c>
    </row>
    <row r="515" spans="1:8">
      <c r="A515" t="s">
        <v>39</v>
      </c>
      <c r="B515">
        <v>44</v>
      </c>
      <c r="C515">
        <v>2935</v>
      </c>
      <c r="D515">
        <v>2</v>
      </c>
      <c r="E515">
        <v>41</v>
      </c>
      <c r="F515">
        <v>0</v>
      </c>
      <c r="G515" t="s">
        <v>40</v>
      </c>
      <c r="H515" s="1">
        <f t="shared" si="9"/>
        <v>41</v>
      </c>
    </row>
    <row r="516" spans="1:8">
      <c r="A516" t="s">
        <v>42</v>
      </c>
      <c r="B516">
        <v>30</v>
      </c>
      <c r="F516">
        <v>0</v>
      </c>
      <c r="G516" t="s">
        <v>44</v>
      </c>
      <c r="H516" s="1"/>
    </row>
    <row r="517" spans="1:8">
      <c r="A517" t="s">
        <v>42</v>
      </c>
      <c r="B517">
        <v>31</v>
      </c>
      <c r="C517">
        <v>60263</v>
      </c>
      <c r="D517">
        <v>2</v>
      </c>
      <c r="F517">
        <v>0</v>
      </c>
      <c r="G517" t="s">
        <v>44</v>
      </c>
      <c r="H517" s="1"/>
    </row>
    <row r="518" spans="1:8">
      <c r="A518" t="s">
        <v>42</v>
      </c>
      <c r="B518">
        <v>32</v>
      </c>
      <c r="F518">
        <v>0</v>
      </c>
      <c r="G518" t="s">
        <v>44</v>
      </c>
      <c r="H518" s="1"/>
    </row>
    <row r="519" spans="1:8">
      <c r="A519" t="s">
        <v>42</v>
      </c>
      <c r="B519">
        <v>33</v>
      </c>
      <c r="E519">
        <v>28</v>
      </c>
      <c r="F519">
        <v>0</v>
      </c>
      <c r="G519" t="s">
        <v>44</v>
      </c>
      <c r="H519" s="1">
        <f t="shared" si="9"/>
        <v>28</v>
      </c>
    </row>
    <row r="520" spans="1:8">
      <c r="A520" t="s">
        <v>42</v>
      </c>
      <c r="B520">
        <v>34</v>
      </c>
      <c r="E520">
        <v>28</v>
      </c>
      <c r="F520">
        <v>0</v>
      </c>
      <c r="G520" t="s">
        <v>44</v>
      </c>
      <c r="H520" s="1">
        <f t="shared" si="9"/>
        <v>28</v>
      </c>
    </row>
    <row r="521" spans="1:8">
      <c r="A521" t="s">
        <v>42</v>
      </c>
      <c r="B521">
        <v>35</v>
      </c>
      <c r="E521">
        <v>28</v>
      </c>
      <c r="F521">
        <v>0</v>
      </c>
      <c r="G521" t="s">
        <v>44</v>
      </c>
      <c r="H521" s="1">
        <f t="shared" si="9"/>
        <v>28</v>
      </c>
    </row>
    <row r="522" spans="1:8">
      <c r="A522" t="s">
        <v>42</v>
      </c>
      <c r="B522">
        <v>36</v>
      </c>
      <c r="C522">
        <v>15000</v>
      </c>
      <c r="D522">
        <v>1</v>
      </c>
      <c r="E522">
        <v>28</v>
      </c>
      <c r="F522">
        <v>0</v>
      </c>
      <c r="G522" t="s">
        <v>44</v>
      </c>
      <c r="H522" s="1">
        <f t="shared" si="9"/>
        <v>28</v>
      </c>
    </row>
    <row r="523" spans="1:8">
      <c r="A523" t="s">
        <v>42</v>
      </c>
      <c r="B523">
        <v>37</v>
      </c>
      <c r="C523">
        <v>46000</v>
      </c>
      <c r="D523">
        <v>8</v>
      </c>
      <c r="E523">
        <v>28</v>
      </c>
      <c r="F523">
        <v>0</v>
      </c>
      <c r="G523" t="s">
        <v>44</v>
      </c>
      <c r="H523" s="1">
        <f t="shared" si="9"/>
        <v>28</v>
      </c>
    </row>
    <row r="524" spans="1:8">
      <c r="A524" t="s">
        <v>42</v>
      </c>
      <c r="B524">
        <v>38</v>
      </c>
      <c r="C524">
        <v>49724</v>
      </c>
      <c r="D524">
        <v>3</v>
      </c>
      <c r="E524">
        <v>28</v>
      </c>
      <c r="F524">
        <v>0</v>
      </c>
      <c r="G524" t="s">
        <v>44</v>
      </c>
      <c r="H524" s="1">
        <f t="shared" si="9"/>
        <v>28</v>
      </c>
    </row>
    <row r="525" spans="1:8">
      <c r="A525" t="s">
        <v>42</v>
      </c>
      <c r="B525">
        <v>39</v>
      </c>
      <c r="E525">
        <v>28</v>
      </c>
      <c r="F525">
        <v>0</v>
      </c>
      <c r="G525" t="s">
        <v>44</v>
      </c>
      <c r="H525" s="1">
        <f t="shared" si="9"/>
        <v>28</v>
      </c>
    </row>
    <row r="526" spans="1:8">
      <c r="A526" t="s">
        <v>42</v>
      </c>
      <c r="B526">
        <v>40</v>
      </c>
      <c r="E526">
        <v>36</v>
      </c>
      <c r="F526">
        <v>0</v>
      </c>
      <c r="G526" t="s">
        <v>44</v>
      </c>
      <c r="H526" s="1">
        <f t="shared" si="9"/>
        <v>36</v>
      </c>
    </row>
    <row r="527" spans="1:8">
      <c r="A527" t="s">
        <v>42</v>
      </c>
      <c r="B527">
        <v>41</v>
      </c>
      <c r="C527">
        <v>14455</v>
      </c>
      <c r="D527">
        <v>3</v>
      </c>
      <c r="E527">
        <v>36</v>
      </c>
      <c r="F527">
        <v>0</v>
      </c>
      <c r="G527" t="s">
        <v>44</v>
      </c>
      <c r="H527" s="1">
        <f t="shared" si="9"/>
        <v>36</v>
      </c>
    </row>
    <row r="528" spans="1:8">
      <c r="A528" t="s">
        <v>42</v>
      </c>
      <c r="B528">
        <v>42</v>
      </c>
      <c r="E528">
        <v>36</v>
      </c>
      <c r="F528">
        <v>0</v>
      </c>
      <c r="G528" t="s">
        <v>44</v>
      </c>
      <c r="H528" s="1">
        <f t="shared" si="9"/>
        <v>36</v>
      </c>
    </row>
    <row r="529" spans="1:8">
      <c r="A529" t="s">
        <v>42</v>
      </c>
      <c r="B529">
        <v>43</v>
      </c>
      <c r="E529">
        <v>36</v>
      </c>
      <c r="F529">
        <v>0</v>
      </c>
      <c r="G529" t="s">
        <v>44</v>
      </c>
      <c r="H529" s="1">
        <f t="shared" si="9"/>
        <v>36</v>
      </c>
    </row>
    <row r="530" spans="1:8">
      <c r="A530" t="s">
        <v>42</v>
      </c>
      <c r="B530">
        <v>44</v>
      </c>
      <c r="E530">
        <v>36</v>
      </c>
      <c r="F530">
        <v>0</v>
      </c>
      <c r="G530" t="s">
        <v>44</v>
      </c>
      <c r="H530" s="1">
        <f t="shared" si="9"/>
        <v>36</v>
      </c>
    </row>
    <row r="531" spans="1:8">
      <c r="A531" t="s">
        <v>45</v>
      </c>
      <c r="B531">
        <v>30</v>
      </c>
      <c r="C531">
        <v>13000</v>
      </c>
      <c r="D531">
        <v>4</v>
      </c>
      <c r="F531">
        <v>0</v>
      </c>
      <c r="G531" t="s">
        <v>47</v>
      </c>
      <c r="H531" s="1"/>
    </row>
    <row r="532" spans="1:8">
      <c r="A532" t="s">
        <v>45</v>
      </c>
      <c r="B532">
        <v>31</v>
      </c>
      <c r="C532">
        <v>10450</v>
      </c>
      <c r="D532">
        <v>3</v>
      </c>
      <c r="F532">
        <v>0</v>
      </c>
      <c r="G532" t="s">
        <v>47</v>
      </c>
      <c r="H532" s="1"/>
    </row>
    <row r="533" spans="1:8">
      <c r="A533" t="s">
        <v>45</v>
      </c>
      <c r="B533">
        <v>32</v>
      </c>
      <c r="C533">
        <v>100000</v>
      </c>
      <c r="D533">
        <v>2</v>
      </c>
      <c r="E533">
        <v>32</v>
      </c>
      <c r="F533">
        <v>0</v>
      </c>
      <c r="G533" t="s">
        <v>47</v>
      </c>
      <c r="H533" s="1">
        <f t="shared" si="9"/>
        <v>32</v>
      </c>
    </row>
    <row r="534" spans="1:8">
      <c r="A534" t="s">
        <v>45</v>
      </c>
      <c r="B534">
        <v>33</v>
      </c>
      <c r="E534">
        <v>32</v>
      </c>
      <c r="F534">
        <v>0</v>
      </c>
      <c r="G534" t="s">
        <v>47</v>
      </c>
      <c r="H534" s="1">
        <f t="shared" si="9"/>
        <v>32</v>
      </c>
    </row>
    <row r="535" spans="1:8">
      <c r="A535" t="s">
        <v>45</v>
      </c>
      <c r="B535">
        <v>34</v>
      </c>
      <c r="E535">
        <v>32</v>
      </c>
      <c r="F535">
        <v>0</v>
      </c>
      <c r="G535" t="s">
        <v>47</v>
      </c>
      <c r="H535" s="1">
        <f t="shared" si="9"/>
        <v>32</v>
      </c>
    </row>
    <row r="536" spans="1:8">
      <c r="A536" t="s">
        <v>45</v>
      </c>
      <c r="B536">
        <v>35</v>
      </c>
      <c r="C536">
        <v>30000</v>
      </c>
      <c r="D536">
        <v>1</v>
      </c>
      <c r="E536">
        <v>32</v>
      </c>
      <c r="F536">
        <v>0</v>
      </c>
      <c r="G536" t="s">
        <v>47</v>
      </c>
      <c r="H536" s="1">
        <f t="shared" si="9"/>
        <v>32</v>
      </c>
    </row>
    <row r="537" spans="1:8">
      <c r="A537" t="s">
        <v>45</v>
      </c>
      <c r="B537">
        <v>36</v>
      </c>
      <c r="C537">
        <v>20000</v>
      </c>
      <c r="D537">
        <v>1</v>
      </c>
      <c r="E537">
        <v>32</v>
      </c>
      <c r="F537">
        <v>0</v>
      </c>
      <c r="G537" t="s">
        <v>47</v>
      </c>
      <c r="H537" s="1">
        <f t="shared" si="9"/>
        <v>32</v>
      </c>
    </row>
    <row r="538" spans="1:8">
      <c r="A538" t="s">
        <v>45</v>
      </c>
      <c r="B538">
        <v>37</v>
      </c>
      <c r="E538">
        <v>32</v>
      </c>
      <c r="F538">
        <v>0</v>
      </c>
      <c r="G538" t="s">
        <v>47</v>
      </c>
      <c r="H538" s="1">
        <f t="shared" si="9"/>
        <v>32</v>
      </c>
    </row>
    <row r="539" spans="1:8">
      <c r="A539" t="s">
        <v>45</v>
      </c>
      <c r="B539">
        <v>38</v>
      </c>
      <c r="C539">
        <v>12000</v>
      </c>
      <c r="D539">
        <v>1</v>
      </c>
      <c r="E539">
        <v>32</v>
      </c>
      <c r="F539">
        <v>0</v>
      </c>
      <c r="G539" t="s">
        <v>47</v>
      </c>
      <c r="H539" s="1">
        <f t="shared" si="9"/>
        <v>32</v>
      </c>
    </row>
    <row r="540" spans="1:8">
      <c r="A540" t="s">
        <v>45</v>
      </c>
      <c r="B540">
        <v>39</v>
      </c>
      <c r="C540">
        <v>10000</v>
      </c>
      <c r="D540">
        <v>1</v>
      </c>
      <c r="E540">
        <v>32</v>
      </c>
      <c r="F540">
        <v>0</v>
      </c>
      <c r="G540" t="s">
        <v>47</v>
      </c>
      <c r="H540" s="1">
        <f t="shared" si="9"/>
        <v>32</v>
      </c>
    </row>
    <row r="541" spans="1:8">
      <c r="A541" t="s">
        <v>45</v>
      </c>
      <c r="B541">
        <v>40</v>
      </c>
      <c r="C541">
        <v>50000</v>
      </c>
      <c r="D541">
        <v>1</v>
      </c>
      <c r="E541">
        <v>36</v>
      </c>
      <c r="F541">
        <v>0</v>
      </c>
      <c r="G541" t="s">
        <v>47</v>
      </c>
      <c r="H541" s="1">
        <f t="shared" si="9"/>
        <v>36</v>
      </c>
    </row>
    <row r="542" spans="1:8">
      <c r="A542" t="s">
        <v>45</v>
      </c>
      <c r="B542">
        <v>41</v>
      </c>
      <c r="E542">
        <v>36</v>
      </c>
      <c r="F542">
        <v>0</v>
      </c>
      <c r="G542" t="s">
        <v>47</v>
      </c>
      <c r="H542" s="1">
        <f t="shared" ref="H542" si="10">E542-O542</f>
        <v>36</v>
      </c>
    </row>
    <row r="543" spans="1:8">
      <c r="A543" t="s">
        <v>48</v>
      </c>
      <c r="B543">
        <v>29</v>
      </c>
      <c r="F543">
        <v>0</v>
      </c>
      <c r="G543" t="s">
        <v>49</v>
      </c>
      <c r="H543" s="1"/>
    </row>
    <row r="544" spans="1:8">
      <c r="A544" t="s">
        <v>48</v>
      </c>
      <c r="B544">
        <v>30</v>
      </c>
      <c r="C544">
        <v>19290</v>
      </c>
      <c r="D544">
        <v>5</v>
      </c>
      <c r="F544">
        <v>0</v>
      </c>
      <c r="G544" t="s">
        <v>49</v>
      </c>
      <c r="H544" s="1"/>
    </row>
    <row r="545" spans="1:8">
      <c r="A545" t="s">
        <v>48</v>
      </c>
      <c r="B545">
        <v>31</v>
      </c>
      <c r="C545">
        <v>50000</v>
      </c>
      <c r="D545">
        <v>1</v>
      </c>
      <c r="F545">
        <v>0</v>
      </c>
      <c r="G545" t="s">
        <v>49</v>
      </c>
      <c r="H545" s="1"/>
    </row>
    <row r="546" spans="1:8">
      <c r="A546" t="s">
        <v>48</v>
      </c>
      <c r="B546">
        <v>32</v>
      </c>
      <c r="C546">
        <v>35000</v>
      </c>
      <c r="D546">
        <v>1</v>
      </c>
      <c r="F546">
        <v>0</v>
      </c>
      <c r="G546" t="s">
        <v>49</v>
      </c>
      <c r="H546" s="1"/>
    </row>
    <row r="547" spans="1:8">
      <c r="A547" t="s">
        <v>48</v>
      </c>
      <c r="B547">
        <v>33</v>
      </c>
      <c r="C547">
        <v>40000</v>
      </c>
      <c r="D547">
        <v>1</v>
      </c>
      <c r="F547">
        <v>0</v>
      </c>
      <c r="G547" t="s">
        <v>49</v>
      </c>
      <c r="H547" s="1"/>
    </row>
    <row r="548" spans="1:8">
      <c r="A548" t="s">
        <v>48</v>
      </c>
      <c r="B548">
        <v>34</v>
      </c>
      <c r="C548">
        <v>29500</v>
      </c>
      <c r="D548">
        <v>6</v>
      </c>
      <c r="E548">
        <v>36</v>
      </c>
      <c r="F548">
        <v>0</v>
      </c>
      <c r="G548" t="s">
        <v>49</v>
      </c>
      <c r="H548" s="1">
        <f t="shared" ref="H548:H610" si="11">E548-O548</f>
        <v>36</v>
      </c>
    </row>
    <row r="549" spans="1:8">
      <c r="A549" t="s">
        <v>48</v>
      </c>
      <c r="B549">
        <v>35</v>
      </c>
      <c r="C549">
        <v>62000</v>
      </c>
      <c r="D549">
        <v>3</v>
      </c>
      <c r="E549">
        <v>36</v>
      </c>
      <c r="F549">
        <v>0</v>
      </c>
      <c r="G549" t="s">
        <v>49</v>
      </c>
      <c r="H549" s="1">
        <f t="shared" si="11"/>
        <v>36</v>
      </c>
    </row>
    <row r="550" spans="1:8">
      <c r="A550" t="s">
        <v>48</v>
      </c>
      <c r="B550">
        <v>36</v>
      </c>
      <c r="E550">
        <v>36</v>
      </c>
      <c r="F550">
        <v>0</v>
      </c>
      <c r="G550" t="s">
        <v>49</v>
      </c>
      <c r="H550" s="1">
        <f t="shared" si="11"/>
        <v>36</v>
      </c>
    </row>
    <row r="551" spans="1:8">
      <c r="A551" t="s">
        <v>48</v>
      </c>
      <c r="B551">
        <v>37</v>
      </c>
      <c r="C551">
        <v>10000</v>
      </c>
      <c r="D551">
        <v>1</v>
      </c>
      <c r="E551">
        <v>31</v>
      </c>
      <c r="F551">
        <v>0</v>
      </c>
      <c r="G551" t="s">
        <v>49</v>
      </c>
      <c r="H551" s="1">
        <f t="shared" si="11"/>
        <v>31</v>
      </c>
    </row>
    <row r="552" spans="1:8">
      <c r="A552" t="s">
        <v>48</v>
      </c>
      <c r="B552">
        <v>38</v>
      </c>
      <c r="C552">
        <v>115000</v>
      </c>
      <c r="D552">
        <v>4</v>
      </c>
      <c r="E552">
        <v>31</v>
      </c>
      <c r="F552">
        <v>0</v>
      </c>
      <c r="G552" t="s">
        <v>49</v>
      </c>
      <c r="H552" s="1">
        <f t="shared" si="11"/>
        <v>31</v>
      </c>
    </row>
    <row r="553" spans="1:8">
      <c r="A553" t="s">
        <v>48</v>
      </c>
      <c r="B553">
        <v>39</v>
      </c>
      <c r="C553">
        <v>89363</v>
      </c>
      <c r="D553">
        <v>7</v>
      </c>
      <c r="E553">
        <v>31</v>
      </c>
      <c r="F553">
        <v>0</v>
      </c>
      <c r="G553" t="s">
        <v>49</v>
      </c>
      <c r="H553" s="1">
        <f t="shared" si="11"/>
        <v>31</v>
      </c>
    </row>
    <row r="554" spans="1:8">
      <c r="A554" t="s">
        <v>48</v>
      </c>
      <c r="B554">
        <v>40</v>
      </c>
      <c r="C554">
        <v>94000</v>
      </c>
      <c r="D554">
        <v>3</v>
      </c>
      <c r="E554">
        <v>30</v>
      </c>
      <c r="F554">
        <v>0</v>
      </c>
      <c r="G554" t="s">
        <v>49</v>
      </c>
      <c r="H554" s="1">
        <f t="shared" si="11"/>
        <v>30</v>
      </c>
    </row>
    <row r="555" spans="1:8">
      <c r="A555" t="s">
        <v>51</v>
      </c>
      <c r="B555">
        <v>30</v>
      </c>
      <c r="F555">
        <v>0</v>
      </c>
      <c r="G555" t="s">
        <v>53</v>
      </c>
      <c r="H555" s="1"/>
    </row>
    <row r="556" spans="1:8">
      <c r="A556" t="s">
        <v>51</v>
      </c>
      <c r="B556">
        <v>31</v>
      </c>
      <c r="C556">
        <v>33000</v>
      </c>
      <c r="D556">
        <v>3</v>
      </c>
      <c r="F556">
        <v>0</v>
      </c>
      <c r="G556" t="s">
        <v>53</v>
      </c>
      <c r="H556" s="1"/>
    </row>
    <row r="557" spans="1:8">
      <c r="A557" t="s">
        <v>51</v>
      </c>
      <c r="B557">
        <v>32</v>
      </c>
      <c r="C557">
        <v>8400</v>
      </c>
      <c r="D557">
        <v>3</v>
      </c>
      <c r="F557">
        <v>0</v>
      </c>
      <c r="G557" t="s">
        <v>53</v>
      </c>
      <c r="H557" s="1"/>
    </row>
    <row r="558" spans="1:8">
      <c r="A558" t="s">
        <v>51</v>
      </c>
      <c r="B558">
        <v>33</v>
      </c>
      <c r="F558">
        <v>0</v>
      </c>
      <c r="G558" t="s">
        <v>53</v>
      </c>
      <c r="H558" s="1"/>
    </row>
    <row r="559" spans="1:8">
      <c r="A559" t="s">
        <v>51</v>
      </c>
      <c r="B559">
        <v>34</v>
      </c>
      <c r="C559">
        <v>3400</v>
      </c>
      <c r="D559">
        <v>2</v>
      </c>
      <c r="F559">
        <v>0</v>
      </c>
      <c r="G559" t="s">
        <v>53</v>
      </c>
      <c r="H559" s="1"/>
    </row>
    <row r="560" spans="1:8">
      <c r="A560" t="s">
        <v>51</v>
      </c>
      <c r="B560">
        <v>35</v>
      </c>
      <c r="C560">
        <v>12000</v>
      </c>
      <c r="D560">
        <v>2</v>
      </c>
      <c r="E560">
        <v>38</v>
      </c>
      <c r="F560">
        <v>0</v>
      </c>
      <c r="G560" t="s">
        <v>53</v>
      </c>
      <c r="H560" s="1">
        <f t="shared" si="11"/>
        <v>38</v>
      </c>
    </row>
    <row r="561" spans="1:8">
      <c r="A561" t="s">
        <v>51</v>
      </c>
      <c r="B561">
        <v>36</v>
      </c>
      <c r="C561">
        <v>72000</v>
      </c>
      <c r="D561">
        <v>6</v>
      </c>
      <c r="E561">
        <v>35</v>
      </c>
      <c r="F561">
        <v>0</v>
      </c>
      <c r="G561" t="s">
        <v>53</v>
      </c>
      <c r="H561" s="1">
        <f t="shared" si="11"/>
        <v>35</v>
      </c>
    </row>
    <row r="562" spans="1:8">
      <c r="A562" t="s">
        <v>51</v>
      </c>
      <c r="B562">
        <v>37</v>
      </c>
      <c r="C562">
        <v>1000</v>
      </c>
      <c r="D562">
        <v>1</v>
      </c>
      <c r="E562">
        <v>35</v>
      </c>
      <c r="F562">
        <v>0</v>
      </c>
      <c r="G562" t="s">
        <v>53</v>
      </c>
      <c r="H562" s="1">
        <f t="shared" si="11"/>
        <v>35</v>
      </c>
    </row>
    <row r="563" spans="1:8">
      <c r="A563" t="s">
        <v>51</v>
      </c>
      <c r="B563">
        <v>38</v>
      </c>
      <c r="C563">
        <v>20000</v>
      </c>
      <c r="D563">
        <v>2</v>
      </c>
      <c r="E563">
        <v>35</v>
      </c>
      <c r="F563">
        <v>0</v>
      </c>
      <c r="G563" t="s">
        <v>53</v>
      </c>
      <c r="H563" s="1">
        <f t="shared" si="11"/>
        <v>35</v>
      </c>
    </row>
    <row r="564" spans="1:8">
      <c r="A564" t="s">
        <v>51</v>
      </c>
      <c r="B564">
        <v>39</v>
      </c>
      <c r="C564">
        <v>165000</v>
      </c>
      <c r="D564">
        <v>3</v>
      </c>
      <c r="E564">
        <v>33</v>
      </c>
      <c r="F564">
        <v>0</v>
      </c>
      <c r="G564" t="s">
        <v>53</v>
      </c>
      <c r="H564" s="1">
        <f t="shared" si="11"/>
        <v>33</v>
      </c>
    </row>
    <row r="565" spans="1:8">
      <c r="A565" t="s">
        <v>51</v>
      </c>
      <c r="B565">
        <v>40</v>
      </c>
      <c r="E565">
        <v>39</v>
      </c>
      <c r="F565">
        <v>0</v>
      </c>
      <c r="G565" t="s">
        <v>53</v>
      </c>
      <c r="H565" s="1">
        <f t="shared" si="11"/>
        <v>39</v>
      </c>
    </row>
    <row r="566" spans="1:8">
      <c r="A566" t="s">
        <v>54</v>
      </c>
      <c r="B566">
        <v>30</v>
      </c>
      <c r="F566">
        <v>0</v>
      </c>
      <c r="G566" t="s">
        <v>56</v>
      </c>
      <c r="H566" s="1"/>
    </row>
    <row r="567" spans="1:8">
      <c r="A567" t="s">
        <v>54</v>
      </c>
      <c r="B567">
        <v>31</v>
      </c>
      <c r="E567">
        <v>24</v>
      </c>
      <c r="F567">
        <v>0</v>
      </c>
      <c r="G567" t="s">
        <v>56</v>
      </c>
      <c r="H567" s="1">
        <f t="shared" si="11"/>
        <v>24</v>
      </c>
    </row>
    <row r="568" spans="1:8">
      <c r="A568" t="s">
        <v>54</v>
      </c>
      <c r="B568">
        <v>32</v>
      </c>
      <c r="E568">
        <v>24</v>
      </c>
      <c r="F568">
        <v>0</v>
      </c>
      <c r="G568" t="s">
        <v>56</v>
      </c>
      <c r="H568" s="1">
        <f t="shared" si="11"/>
        <v>24</v>
      </c>
    </row>
    <row r="569" spans="1:8">
      <c r="A569" t="s">
        <v>54</v>
      </c>
      <c r="B569">
        <v>33</v>
      </c>
      <c r="C569">
        <v>125000</v>
      </c>
      <c r="D569">
        <v>2</v>
      </c>
      <c r="E569">
        <v>24</v>
      </c>
      <c r="F569">
        <v>0</v>
      </c>
      <c r="G569" t="s">
        <v>56</v>
      </c>
      <c r="H569" s="1">
        <f t="shared" si="11"/>
        <v>24</v>
      </c>
    </row>
    <row r="570" spans="1:8">
      <c r="A570" t="s">
        <v>54</v>
      </c>
      <c r="B570">
        <v>34</v>
      </c>
      <c r="E570">
        <v>24</v>
      </c>
      <c r="F570">
        <v>0</v>
      </c>
      <c r="G570" t="s">
        <v>56</v>
      </c>
      <c r="H570" s="1">
        <f t="shared" si="11"/>
        <v>24</v>
      </c>
    </row>
    <row r="571" spans="1:8">
      <c r="A571" t="s">
        <v>54</v>
      </c>
      <c r="B571">
        <v>35</v>
      </c>
      <c r="E571">
        <v>24</v>
      </c>
      <c r="F571">
        <v>0</v>
      </c>
      <c r="G571" t="s">
        <v>56</v>
      </c>
      <c r="H571" s="1">
        <f t="shared" si="11"/>
        <v>24</v>
      </c>
    </row>
    <row r="572" spans="1:8">
      <c r="A572" t="s">
        <v>54</v>
      </c>
      <c r="B572">
        <v>36</v>
      </c>
      <c r="C572">
        <v>104449</v>
      </c>
      <c r="D572">
        <v>3</v>
      </c>
      <c r="E572">
        <v>24</v>
      </c>
      <c r="F572">
        <v>0</v>
      </c>
      <c r="G572" t="s">
        <v>56</v>
      </c>
      <c r="H572" s="1">
        <f t="shared" si="11"/>
        <v>24</v>
      </c>
    </row>
    <row r="573" spans="1:8">
      <c r="A573" t="s">
        <v>54</v>
      </c>
      <c r="B573">
        <v>37</v>
      </c>
      <c r="C573">
        <v>40000</v>
      </c>
      <c r="D573">
        <v>1</v>
      </c>
      <c r="E573">
        <v>24</v>
      </c>
      <c r="F573">
        <v>0</v>
      </c>
      <c r="G573" t="s">
        <v>56</v>
      </c>
      <c r="H573" s="1">
        <f t="shared" si="11"/>
        <v>24</v>
      </c>
    </row>
    <row r="574" spans="1:8">
      <c r="A574" t="s">
        <v>54</v>
      </c>
      <c r="B574">
        <v>38</v>
      </c>
      <c r="C574">
        <v>40000</v>
      </c>
      <c r="D574">
        <v>2</v>
      </c>
      <c r="E574">
        <v>24</v>
      </c>
      <c r="F574">
        <v>0</v>
      </c>
      <c r="G574" t="s">
        <v>56</v>
      </c>
      <c r="H574" s="1">
        <f t="shared" si="11"/>
        <v>24</v>
      </c>
    </row>
    <row r="575" spans="1:8">
      <c r="A575" t="s">
        <v>54</v>
      </c>
      <c r="B575">
        <v>39</v>
      </c>
      <c r="C575">
        <v>169048</v>
      </c>
      <c r="D575">
        <v>5</v>
      </c>
      <c r="E575">
        <v>22</v>
      </c>
      <c r="F575">
        <v>0</v>
      </c>
      <c r="G575" t="s">
        <v>56</v>
      </c>
      <c r="H575" s="1">
        <f t="shared" si="11"/>
        <v>22</v>
      </c>
    </row>
    <row r="576" spans="1:8">
      <c r="A576" t="s">
        <v>54</v>
      </c>
      <c r="B576">
        <v>40</v>
      </c>
      <c r="C576">
        <v>30600</v>
      </c>
      <c r="D576">
        <v>2</v>
      </c>
      <c r="E576">
        <v>22</v>
      </c>
      <c r="F576">
        <v>0</v>
      </c>
      <c r="G576" t="s">
        <v>56</v>
      </c>
      <c r="H576" s="1">
        <f t="shared" si="11"/>
        <v>22</v>
      </c>
    </row>
    <row r="577" spans="1:8">
      <c r="A577" t="s">
        <v>54</v>
      </c>
      <c r="B577">
        <v>41</v>
      </c>
      <c r="C577">
        <v>1000</v>
      </c>
      <c r="D577">
        <v>1</v>
      </c>
      <c r="E577">
        <v>22</v>
      </c>
      <c r="F577">
        <v>0</v>
      </c>
      <c r="G577" t="s">
        <v>56</v>
      </c>
      <c r="H577" s="1">
        <f t="shared" si="11"/>
        <v>22</v>
      </c>
    </row>
    <row r="578" spans="1:8">
      <c r="A578" t="s">
        <v>54</v>
      </c>
      <c r="B578">
        <v>42</v>
      </c>
      <c r="E578">
        <v>22</v>
      </c>
      <c r="F578">
        <v>0</v>
      </c>
      <c r="G578" t="s">
        <v>56</v>
      </c>
      <c r="H578" s="1">
        <f t="shared" si="11"/>
        <v>22</v>
      </c>
    </row>
    <row r="579" spans="1:8">
      <c r="A579" t="s">
        <v>54</v>
      </c>
      <c r="B579">
        <v>43</v>
      </c>
      <c r="C579">
        <v>15000</v>
      </c>
      <c r="D579">
        <v>1</v>
      </c>
      <c r="E579">
        <v>22</v>
      </c>
      <c r="F579">
        <v>0</v>
      </c>
      <c r="G579" t="s">
        <v>56</v>
      </c>
      <c r="H579" s="1">
        <f t="shared" si="11"/>
        <v>22</v>
      </c>
    </row>
    <row r="580" spans="1:8">
      <c r="A580" t="s">
        <v>54</v>
      </c>
      <c r="B580">
        <v>44</v>
      </c>
      <c r="C580">
        <v>97900</v>
      </c>
      <c r="D580">
        <v>2</v>
      </c>
      <c r="E580">
        <v>22</v>
      </c>
      <c r="F580">
        <v>0</v>
      </c>
      <c r="G580" t="s">
        <v>56</v>
      </c>
      <c r="H580" s="1">
        <f t="shared" si="11"/>
        <v>22</v>
      </c>
    </row>
    <row r="581" spans="1:8">
      <c r="A581" t="s">
        <v>57</v>
      </c>
      <c r="B581">
        <v>27</v>
      </c>
      <c r="C581">
        <v>600</v>
      </c>
      <c r="D581">
        <v>1</v>
      </c>
      <c r="F581">
        <v>0</v>
      </c>
      <c r="G581" t="s">
        <v>59</v>
      </c>
      <c r="H581" s="1"/>
    </row>
    <row r="582" spans="1:8">
      <c r="A582" t="s">
        <v>57</v>
      </c>
      <c r="B582">
        <v>28</v>
      </c>
      <c r="C582">
        <v>2200</v>
      </c>
      <c r="D582">
        <v>1</v>
      </c>
      <c r="F582">
        <v>0</v>
      </c>
      <c r="G582" t="s">
        <v>59</v>
      </c>
      <c r="H582" s="1"/>
    </row>
    <row r="583" spans="1:8">
      <c r="A583" t="s">
        <v>57</v>
      </c>
      <c r="B583">
        <v>29</v>
      </c>
      <c r="C583">
        <v>32700</v>
      </c>
      <c r="D583">
        <v>11</v>
      </c>
      <c r="F583">
        <v>0</v>
      </c>
      <c r="G583" t="s">
        <v>59</v>
      </c>
      <c r="H583" s="1"/>
    </row>
    <row r="584" spans="1:8">
      <c r="A584" t="s">
        <v>57</v>
      </c>
      <c r="B584">
        <v>30</v>
      </c>
      <c r="C584">
        <v>4400</v>
      </c>
      <c r="D584">
        <v>1</v>
      </c>
      <c r="F584">
        <v>0</v>
      </c>
      <c r="G584" t="s">
        <v>59</v>
      </c>
      <c r="H584" s="1"/>
    </row>
    <row r="585" spans="1:8">
      <c r="A585" t="s">
        <v>57</v>
      </c>
      <c r="B585">
        <v>31</v>
      </c>
      <c r="F585">
        <v>0</v>
      </c>
      <c r="G585" t="s">
        <v>59</v>
      </c>
      <c r="H585" s="1"/>
    </row>
    <row r="586" spans="1:8">
      <c r="A586" t="s">
        <v>57</v>
      </c>
      <c r="B586">
        <v>32</v>
      </c>
      <c r="C586">
        <v>12860</v>
      </c>
      <c r="D586">
        <v>3</v>
      </c>
      <c r="E586">
        <v>19</v>
      </c>
      <c r="F586">
        <v>0</v>
      </c>
      <c r="G586" t="s">
        <v>59</v>
      </c>
      <c r="H586" s="1">
        <f t="shared" si="11"/>
        <v>19</v>
      </c>
    </row>
    <row r="587" spans="1:8">
      <c r="A587" t="s">
        <v>57</v>
      </c>
      <c r="B587">
        <v>33</v>
      </c>
      <c r="C587">
        <v>67000</v>
      </c>
      <c r="D587">
        <v>2</v>
      </c>
      <c r="E587">
        <v>19</v>
      </c>
      <c r="F587">
        <v>0</v>
      </c>
      <c r="G587" t="s">
        <v>59</v>
      </c>
      <c r="H587" s="1">
        <f t="shared" si="11"/>
        <v>19</v>
      </c>
    </row>
    <row r="588" spans="1:8">
      <c r="A588" t="s">
        <v>57</v>
      </c>
      <c r="B588">
        <v>34</v>
      </c>
      <c r="C588">
        <v>23762</v>
      </c>
      <c r="D588">
        <v>17</v>
      </c>
      <c r="E588">
        <v>24</v>
      </c>
      <c r="F588">
        <v>0</v>
      </c>
      <c r="G588" t="s">
        <v>59</v>
      </c>
      <c r="H588" s="1">
        <f t="shared" si="11"/>
        <v>24</v>
      </c>
    </row>
    <row r="589" spans="1:8">
      <c r="A589" t="s">
        <v>57</v>
      </c>
      <c r="B589">
        <v>35</v>
      </c>
      <c r="C589">
        <v>3800</v>
      </c>
      <c r="D589">
        <v>4</v>
      </c>
      <c r="E589">
        <v>27</v>
      </c>
      <c r="F589">
        <v>0</v>
      </c>
      <c r="G589" t="s">
        <v>59</v>
      </c>
      <c r="H589" s="1">
        <f t="shared" si="11"/>
        <v>27</v>
      </c>
    </row>
    <row r="590" spans="1:8">
      <c r="A590" t="s">
        <v>57</v>
      </c>
      <c r="B590">
        <v>36</v>
      </c>
      <c r="C590">
        <v>2212</v>
      </c>
      <c r="D590">
        <v>4</v>
      </c>
      <c r="E590">
        <v>27</v>
      </c>
      <c r="F590">
        <v>0</v>
      </c>
      <c r="G590" t="s">
        <v>59</v>
      </c>
      <c r="H590" s="1">
        <f t="shared" si="11"/>
        <v>27</v>
      </c>
    </row>
    <row r="591" spans="1:8">
      <c r="A591" t="s">
        <v>57</v>
      </c>
      <c r="B591">
        <v>37</v>
      </c>
      <c r="C591">
        <v>23500</v>
      </c>
      <c r="D591">
        <v>6</v>
      </c>
      <c r="E591">
        <v>27</v>
      </c>
      <c r="F591">
        <v>0</v>
      </c>
      <c r="G591" t="s">
        <v>59</v>
      </c>
      <c r="H591" s="1">
        <f t="shared" si="11"/>
        <v>27</v>
      </c>
    </row>
    <row r="592" spans="1:8">
      <c r="A592" t="s">
        <v>57</v>
      </c>
      <c r="B592">
        <v>38</v>
      </c>
      <c r="C592">
        <v>26500</v>
      </c>
      <c r="D592">
        <v>17</v>
      </c>
      <c r="E592">
        <v>27</v>
      </c>
      <c r="F592">
        <v>0</v>
      </c>
      <c r="G592" t="s">
        <v>59</v>
      </c>
      <c r="H592" s="1">
        <f t="shared" si="11"/>
        <v>27</v>
      </c>
    </row>
    <row r="593" spans="1:8">
      <c r="A593" t="s">
        <v>57</v>
      </c>
      <c r="B593">
        <v>39</v>
      </c>
      <c r="C593">
        <v>2800</v>
      </c>
      <c r="D593">
        <v>1</v>
      </c>
      <c r="E593">
        <v>29</v>
      </c>
      <c r="F593">
        <v>0</v>
      </c>
      <c r="G593" t="s">
        <v>59</v>
      </c>
      <c r="H593" s="1">
        <f t="shared" si="11"/>
        <v>29</v>
      </c>
    </row>
    <row r="594" spans="1:8">
      <c r="A594" t="s">
        <v>57</v>
      </c>
      <c r="B594">
        <v>40</v>
      </c>
      <c r="C594">
        <v>148036</v>
      </c>
      <c r="D594">
        <v>116</v>
      </c>
      <c r="E594">
        <v>29</v>
      </c>
      <c r="F594">
        <v>0</v>
      </c>
      <c r="G594" t="s">
        <v>59</v>
      </c>
      <c r="H594" s="1">
        <f t="shared" si="11"/>
        <v>29</v>
      </c>
    </row>
    <row r="595" spans="1:8">
      <c r="A595" t="s">
        <v>57</v>
      </c>
      <c r="B595">
        <v>41</v>
      </c>
      <c r="C595">
        <v>2800</v>
      </c>
      <c r="D595">
        <v>3</v>
      </c>
      <c r="E595">
        <v>29</v>
      </c>
      <c r="F595">
        <v>0</v>
      </c>
      <c r="G595" t="s">
        <v>59</v>
      </c>
      <c r="H595" s="1">
        <f t="shared" si="11"/>
        <v>29</v>
      </c>
    </row>
    <row r="596" spans="1:8">
      <c r="A596" t="s">
        <v>57</v>
      </c>
      <c r="B596">
        <v>42</v>
      </c>
      <c r="C596">
        <v>65500</v>
      </c>
      <c r="D596">
        <v>66</v>
      </c>
      <c r="F596">
        <v>0</v>
      </c>
      <c r="G596" t="s">
        <v>59</v>
      </c>
      <c r="H596" s="1"/>
    </row>
    <row r="597" spans="1:8">
      <c r="A597" t="s">
        <v>60</v>
      </c>
      <c r="B597">
        <v>30</v>
      </c>
      <c r="C597">
        <v>25000</v>
      </c>
      <c r="D597">
        <v>1</v>
      </c>
      <c r="F597">
        <v>0</v>
      </c>
      <c r="G597" t="s">
        <v>62</v>
      </c>
      <c r="H597" s="1"/>
    </row>
    <row r="598" spans="1:8">
      <c r="A598" t="s">
        <v>60</v>
      </c>
      <c r="B598">
        <v>31</v>
      </c>
      <c r="F598">
        <v>0</v>
      </c>
      <c r="G598" t="s">
        <v>62</v>
      </c>
      <c r="H598" s="1"/>
    </row>
    <row r="599" spans="1:8">
      <c r="A599" t="s">
        <v>60</v>
      </c>
      <c r="B599">
        <v>32</v>
      </c>
      <c r="C599">
        <v>120000</v>
      </c>
      <c r="D599">
        <v>2</v>
      </c>
      <c r="F599">
        <v>0</v>
      </c>
      <c r="G599" t="s">
        <v>62</v>
      </c>
      <c r="H599" s="1"/>
    </row>
    <row r="600" spans="1:8">
      <c r="A600" t="s">
        <v>60</v>
      </c>
      <c r="B600">
        <v>33</v>
      </c>
      <c r="C600">
        <v>190000</v>
      </c>
      <c r="D600">
        <v>4</v>
      </c>
      <c r="F600">
        <v>0</v>
      </c>
      <c r="G600" t="s">
        <v>62</v>
      </c>
      <c r="H600" s="1"/>
    </row>
    <row r="601" spans="1:8">
      <c r="A601" t="s">
        <v>60</v>
      </c>
      <c r="B601">
        <v>34</v>
      </c>
      <c r="C601">
        <v>25000</v>
      </c>
      <c r="D601">
        <v>1</v>
      </c>
      <c r="F601">
        <v>0</v>
      </c>
      <c r="G601" t="s">
        <v>62</v>
      </c>
      <c r="H601" s="1"/>
    </row>
    <row r="602" spans="1:8">
      <c r="A602" t="s">
        <v>60</v>
      </c>
      <c r="B602">
        <v>35</v>
      </c>
      <c r="F602">
        <v>0</v>
      </c>
      <c r="G602" t="s">
        <v>62</v>
      </c>
      <c r="H602" s="1"/>
    </row>
    <row r="603" spans="1:8">
      <c r="A603" t="s">
        <v>60</v>
      </c>
      <c r="B603">
        <v>36</v>
      </c>
      <c r="C603">
        <v>40000</v>
      </c>
      <c r="D603">
        <v>1</v>
      </c>
      <c r="E603">
        <v>46</v>
      </c>
      <c r="F603">
        <v>0</v>
      </c>
      <c r="G603" t="s">
        <v>62</v>
      </c>
      <c r="H603" s="1">
        <f t="shared" si="11"/>
        <v>46</v>
      </c>
    </row>
    <row r="604" spans="1:8">
      <c r="A604" t="s">
        <v>60</v>
      </c>
      <c r="B604">
        <v>37</v>
      </c>
      <c r="C604">
        <v>48925</v>
      </c>
      <c r="D604">
        <v>2</v>
      </c>
      <c r="E604">
        <v>46</v>
      </c>
      <c r="F604">
        <v>0</v>
      </c>
      <c r="G604" t="s">
        <v>62</v>
      </c>
      <c r="H604" s="1">
        <f t="shared" si="11"/>
        <v>46</v>
      </c>
    </row>
    <row r="605" spans="1:8">
      <c r="A605" t="s">
        <v>60</v>
      </c>
      <c r="B605">
        <v>38</v>
      </c>
      <c r="C605">
        <v>75000</v>
      </c>
      <c r="D605">
        <v>1</v>
      </c>
      <c r="E605">
        <v>46</v>
      </c>
      <c r="F605">
        <v>0</v>
      </c>
      <c r="G605" t="s">
        <v>62</v>
      </c>
      <c r="H605" s="1">
        <f t="shared" si="11"/>
        <v>46</v>
      </c>
    </row>
    <row r="606" spans="1:8">
      <c r="A606" t="s">
        <v>60</v>
      </c>
      <c r="B606">
        <v>39</v>
      </c>
      <c r="C606">
        <v>135000</v>
      </c>
      <c r="D606">
        <v>3</v>
      </c>
      <c r="E606">
        <v>46</v>
      </c>
      <c r="F606">
        <v>0</v>
      </c>
      <c r="G606" t="s">
        <v>62</v>
      </c>
      <c r="H606" s="1">
        <f t="shared" si="11"/>
        <v>46</v>
      </c>
    </row>
    <row r="607" spans="1:8">
      <c r="A607" t="s">
        <v>60</v>
      </c>
      <c r="B607">
        <v>40</v>
      </c>
      <c r="C607">
        <v>86635</v>
      </c>
      <c r="D607">
        <v>2</v>
      </c>
      <c r="E607">
        <v>46</v>
      </c>
      <c r="F607">
        <v>0</v>
      </c>
      <c r="G607" t="s">
        <v>62</v>
      </c>
      <c r="H607" s="1">
        <f t="shared" si="11"/>
        <v>46</v>
      </c>
    </row>
    <row r="608" spans="1:8">
      <c r="A608" t="s">
        <v>60</v>
      </c>
      <c r="B608">
        <v>41</v>
      </c>
      <c r="E608">
        <v>46</v>
      </c>
      <c r="F608">
        <v>0</v>
      </c>
      <c r="G608" t="s">
        <v>62</v>
      </c>
      <c r="H608" s="1">
        <f t="shared" si="11"/>
        <v>46</v>
      </c>
    </row>
    <row r="609" spans="1:8">
      <c r="A609" t="s">
        <v>60</v>
      </c>
      <c r="B609">
        <v>42</v>
      </c>
      <c r="E609">
        <v>46</v>
      </c>
      <c r="F609">
        <v>0</v>
      </c>
      <c r="G609" t="s">
        <v>62</v>
      </c>
      <c r="H609" s="1">
        <f t="shared" si="11"/>
        <v>46</v>
      </c>
    </row>
    <row r="610" spans="1:8">
      <c r="A610" t="s">
        <v>60</v>
      </c>
      <c r="B610">
        <v>43</v>
      </c>
      <c r="C610">
        <v>181</v>
      </c>
      <c r="D610">
        <v>2</v>
      </c>
      <c r="E610">
        <v>46</v>
      </c>
      <c r="F610">
        <v>0</v>
      </c>
      <c r="G610" t="s">
        <v>62</v>
      </c>
      <c r="H610" s="1">
        <f t="shared" si="11"/>
        <v>46</v>
      </c>
    </row>
    <row r="611" spans="1:8">
      <c r="A611" t="s">
        <v>63</v>
      </c>
      <c r="B611">
        <v>33</v>
      </c>
      <c r="F611">
        <v>0</v>
      </c>
      <c r="G611" t="s">
        <v>65</v>
      </c>
      <c r="H611" s="1"/>
    </row>
    <row r="612" spans="1:8">
      <c r="A612" t="s">
        <v>63</v>
      </c>
      <c r="B612">
        <v>34</v>
      </c>
      <c r="F612">
        <v>0</v>
      </c>
      <c r="G612" t="s">
        <v>65</v>
      </c>
      <c r="H612" s="1"/>
    </row>
    <row r="613" spans="1:8">
      <c r="A613" t="s">
        <v>63</v>
      </c>
      <c r="B613">
        <v>35</v>
      </c>
      <c r="C613">
        <v>91000</v>
      </c>
      <c r="D613">
        <v>2</v>
      </c>
      <c r="F613">
        <v>0</v>
      </c>
      <c r="G613" t="s">
        <v>65</v>
      </c>
      <c r="H613" s="1"/>
    </row>
    <row r="614" spans="1:8">
      <c r="A614" t="s">
        <v>63</v>
      </c>
      <c r="B614">
        <v>36</v>
      </c>
      <c r="C614">
        <v>200000</v>
      </c>
      <c r="D614">
        <v>1</v>
      </c>
      <c r="F614">
        <v>0</v>
      </c>
      <c r="G614" t="s">
        <v>65</v>
      </c>
      <c r="H614" s="1"/>
    </row>
    <row r="615" spans="1:8">
      <c r="A615" t="s">
        <v>63</v>
      </c>
      <c r="B615">
        <v>37</v>
      </c>
      <c r="E615">
        <v>23</v>
      </c>
      <c r="F615">
        <v>0</v>
      </c>
      <c r="G615" t="s">
        <v>65</v>
      </c>
      <c r="H615" s="1">
        <f t="shared" ref="H615:H664" si="12">E615-O615</f>
        <v>23</v>
      </c>
    </row>
    <row r="616" spans="1:8">
      <c r="A616" t="s">
        <v>63</v>
      </c>
      <c r="B616">
        <v>38</v>
      </c>
      <c r="E616">
        <v>23</v>
      </c>
      <c r="F616">
        <v>0</v>
      </c>
      <c r="G616" t="s">
        <v>65</v>
      </c>
      <c r="H616" s="1">
        <f t="shared" si="12"/>
        <v>23</v>
      </c>
    </row>
    <row r="617" spans="1:8">
      <c r="A617" t="s">
        <v>63</v>
      </c>
      <c r="B617">
        <v>39</v>
      </c>
      <c r="E617">
        <v>25</v>
      </c>
      <c r="F617">
        <v>0</v>
      </c>
      <c r="G617" t="s">
        <v>65</v>
      </c>
      <c r="H617" s="1">
        <f t="shared" si="12"/>
        <v>25</v>
      </c>
    </row>
    <row r="618" spans="1:8">
      <c r="A618" t="s">
        <v>63</v>
      </c>
      <c r="B618">
        <v>40</v>
      </c>
      <c r="C618">
        <v>95000</v>
      </c>
      <c r="D618">
        <v>2</v>
      </c>
      <c r="E618">
        <v>29</v>
      </c>
      <c r="F618">
        <v>0</v>
      </c>
      <c r="G618" t="s">
        <v>65</v>
      </c>
      <c r="H618" s="1">
        <f t="shared" si="12"/>
        <v>29</v>
      </c>
    </row>
    <row r="619" spans="1:8">
      <c r="A619" t="s">
        <v>63</v>
      </c>
      <c r="B619">
        <v>41</v>
      </c>
      <c r="E619">
        <v>29</v>
      </c>
      <c r="F619">
        <v>0</v>
      </c>
      <c r="G619" t="s">
        <v>65</v>
      </c>
      <c r="H619" s="1">
        <f t="shared" si="12"/>
        <v>29</v>
      </c>
    </row>
    <row r="620" spans="1:8">
      <c r="A620" t="s">
        <v>63</v>
      </c>
      <c r="B620">
        <v>42</v>
      </c>
      <c r="E620">
        <v>29</v>
      </c>
      <c r="F620">
        <v>0</v>
      </c>
      <c r="G620" t="s">
        <v>65</v>
      </c>
      <c r="H620" s="1">
        <f t="shared" si="12"/>
        <v>29</v>
      </c>
    </row>
    <row r="621" spans="1:8">
      <c r="A621" t="s">
        <v>63</v>
      </c>
      <c r="B621">
        <v>43</v>
      </c>
      <c r="E621">
        <v>29</v>
      </c>
      <c r="F621">
        <v>0</v>
      </c>
      <c r="G621" t="s">
        <v>65</v>
      </c>
      <c r="H621" s="1">
        <f t="shared" si="12"/>
        <v>29</v>
      </c>
    </row>
    <row r="622" spans="1:8">
      <c r="A622" t="s">
        <v>66</v>
      </c>
      <c r="B622">
        <v>28</v>
      </c>
      <c r="F622">
        <v>0</v>
      </c>
      <c r="G622" t="s">
        <v>67</v>
      </c>
      <c r="H622" s="1"/>
    </row>
    <row r="623" spans="1:8">
      <c r="A623" t="s">
        <v>66</v>
      </c>
      <c r="B623">
        <v>29</v>
      </c>
      <c r="F623">
        <v>0</v>
      </c>
      <c r="G623" t="s">
        <v>67</v>
      </c>
      <c r="H623" s="1"/>
    </row>
    <row r="624" spans="1:8">
      <c r="A624" t="s">
        <v>66</v>
      </c>
      <c r="B624">
        <v>30</v>
      </c>
      <c r="F624">
        <v>0</v>
      </c>
      <c r="G624" t="s">
        <v>67</v>
      </c>
      <c r="H624" s="1"/>
    </row>
    <row r="625" spans="1:8">
      <c r="A625" t="s">
        <v>66</v>
      </c>
      <c r="B625">
        <v>31</v>
      </c>
      <c r="F625">
        <v>0</v>
      </c>
      <c r="G625" t="s">
        <v>67</v>
      </c>
      <c r="H625" s="1"/>
    </row>
    <row r="626" spans="1:8">
      <c r="A626" t="s">
        <v>66</v>
      </c>
      <c r="B626">
        <v>32</v>
      </c>
      <c r="F626">
        <v>0</v>
      </c>
      <c r="G626" t="s">
        <v>67</v>
      </c>
      <c r="H626" s="1"/>
    </row>
    <row r="627" spans="1:8">
      <c r="A627" t="s">
        <v>66</v>
      </c>
      <c r="B627">
        <v>33</v>
      </c>
      <c r="F627">
        <v>0</v>
      </c>
      <c r="G627" t="s">
        <v>67</v>
      </c>
      <c r="H627" s="1"/>
    </row>
    <row r="628" spans="1:8">
      <c r="A628" t="s">
        <v>66</v>
      </c>
      <c r="B628">
        <v>34</v>
      </c>
      <c r="F628">
        <v>0</v>
      </c>
      <c r="G628" t="s">
        <v>67</v>
      </c>
      <c r="H628" s="1"/>
    </row>
    <row r="629" spans="1:8">
      <c r="A629" t="s">
        <v>66</v>
      </c>
      <c r="B629">
        <v>35</v>
      </c>
      <c r="E629">
        <v>43</v>
      </c>
      <c r="F629">
        <v>0</v>
      </c>
      <c r="G629" t="s">
        <v>67</v>
      </c>
      <c r="H629" s="1">
        <f t="shared" si="12"/>
        <v>43</v>
      </c>
    </row>
    <row r="630" spans="1:8">
      <c r="A630" t="s">
        <v>66</v>
      </c>
      <c r="B630">
        <v>36</v>
      </c>
      <c r="E630">
        <v>43</v>
      </c>
      <c r="F630">
        <v>0</v>
      </c>
      <c r="G630" t="s">
        <v>67</v>
      </c>
      <c r="H630" s="1">
        <f t="shared" si="12"/>
        <v>43</v>
      </c>
    </row>
    <row r="631" spans="1:8">
      <c r="A631" t="s">
        <v>66</v>
      </c>
      <c r="B631">
        <v>37</v>
      </c>
      <c r="E631">
        <v>43</v>
      </c>
      <c r="F631">
        <v>0</v>
      </c>
      <c r="G631" t="s">
        <v>67</v>
      </c>
      <c r="H631" s="1">
        <f t="shared" si="12"/>
        <v>43</v>
      </c>
    </row>
    <row r="632" spans="1:8">
      <c r="A632" t="s">
        <v>66</v>
      </c>
      <c r="B632">
        <v>38</v>
      </c>
      <c r="E632">
        <v>36</v>
      </c>
      <c r="F632">
        <v>0</v>
      </c>
      <c r="G632" t="s">
        <v>67</v>
      </c>
      <c r="H632" s="1">
        <f t="shared" si="12"/>
        <v>36</v>
      </c>
    </row>
    <row r="633" spans="1:8">
      <c r="A633" t="s">
        <v>66</v>
      </c>
      <c r="B633">
        <v>39</v>
      </c>
      <c r="E633">
        <v>36</v>
      </c>
      <c r="F633">
        <v>0</v>
      </c>
      <c r="G633" t="s">
        <v>67</v>
      </c>
      <c r="H633" s="1">
        <f t="shared" si="12"/>
        <v>36</v>
      </c>
    </row>
    <row r="634" spans="1:8">
      <c r="A634" t="s">
        <v>66</v>
      </c>
      <c r="B634">
        <v>40</v>
      </c>
      <c r="E634">
        <v>32</v>
      </c>
      <c r="F634">
        <v>0</v>
      </c>
      <c r="G634" t="s">
        <v>67</v>
      </c>
      <c r="H634" s="1">
        <f t="shared" si="12"/>
        <v>32</v>
      </c>
    </row>
    <row r="635" spans="1:8">
      <c r="A635" t="s">
        <v>66</v>
      </c>
      <c r="B635">
        <v>41</v>
      </c>
      <c r="E635">
        <v>32</v>
      </c>
      <c r="F635">
        <v>0</v>
      </c>
      <c r="G635" t="s">
        <v>67</v>
      </c>
      <c r="H635" s="1">
        <f t="shared" si="12"/>
        <v>32</v>
      </c>
    </row>
    <row r="636" spans="1:8">
      <c r="A636" t="s">
        <v>69</v>
      </c>
      <c r="B636">
        <v>28</v>
      </c>
      <c r="F636">
        <v>0</v>
      </c>
      <c r="G636" t="s">
        <v>71</v>
      </c>
      <c r="H636" s="1"/>
    </row>
    <row r="637" spans="1:8">
      <c r="A637" t="s">
        <v>69</v>
      </c>
      <c r="B637">
        <v>29</v>
      </c>
      <c r="F637">
        <v>0</v>
      </c>
      <c r="G637" t="s">
        <v>71</v>
      </c>
      <c r="H637" s="1"/>
    </row>
    <row r="638" spans="1:8">
      <c r="A638" t="s">
        <v>69</v>
      </c>
      <c r="B638">
        <v>30</v>
      </c>
      <c r="F638">
        <v>0</v>
      </c>
      <c r="G638" t="s">
        <v>71</v>
      </c>
      <c r="H638" s="1"/>
    </row>
    <row r="639" spans="1:8">
      <c r="A639" t="s">
        <v>69</v>
      </c>
      <c r="B639">
        <v>31</v>
      </c>
      <c r="E639">
        <v>30</v>
      </c>
      <c r="F639">
        <v>0</v>
      </c>
      <c r="G639" t="s">
        <v>71</v>
      </c>
      <c r="H639" s="1">
        <f t="shared" si="12"/>
        <v>30</v>
      </c>
    </row>
    <row r="640" spans="1:8">
      <c r="A640" t="s">
        <v>69</v>
      </c>
      <c r="B640">
        <v>32</v>
      </c>
      <c r="E640">
        <v>30</v>
      </c>
      <c r="F640">
        <v>0</v>
      </c>
      <c r="G640" t="s">
        <v>71</v>
      </c>
      <c r="H640" s="1">
        <f t="shared" si="12"/>
        <v>30</v>
      </c>
    </row>
    <row r="641" spans="1:8">
      <c r="A641" t="s">
        <v>69</v>
      </c>
      <c r="B641">
        <v>33</v>
      </c>
      <c r="E641">
        <v>30</v>
      </c>
      <c r="F641">
        <v>0</v>
      </c>
      <c r="G641" t="s">
        <v>71</v>
      </c>
      <c r="H641" s="1">
        <f t="shared" si="12"/>
        <v>30</v>
      </c>
    </row>
    <row r="642" spans="1:8">
      <c r="A642" t="s">
        <v>69</v>
      </c>
      <c r="B642">
        <v>34</v>
      </c>
      <c r="C642">
        <v>8050</v>
      </c>
      <c r="D642">
        <v>1</v>
      </c>
      <c r="E642">
        <v>30</v>
      </c>
      <c r="F642">
        <v>0</v>
      </c>
      <c r="G642" t="s">
        <v>71</v>
      </c>
      <c r="H642" s="1">
        <f t="shared" si="12"/>
        <v>30</v>
      </c>
    </row>
    <row r="643" spans="1:8">
      <c r="A643" t="s">
        <v>69</v>
      </c>
      <c r="B643">
        <v>35</v>
      </c>
      <c r="E643">
        <v>28</v>
      </c>
      <c r="F643">
        <v>0</v>
      </c>
      <c r="G643" t="s">
        <v>71</v>
      </c>
      <c r="H643" s="1">
        <f t="shared" si="12"/>
        <v>28</v>
      </c>
    </row>
    <row r="644" spans="1:8">
      <c r="A644" t="s">
        <v>69</v>
      </c>
      <c r="B644">
        <v>36</v>
      </c>
      <c r="E644">
        <v>28</v>
      </c>
      <c r="F644">
        <v>0</v>
      </c>
      <c r="G644" t="s">
        <v>71</v>
      </c>
      <c r="H644" s="1">
        <f t="shared" si="12"/>
        <v>28</v>
      </c>
    </row>
    <row r="645" spans="1:8">
      <c r="A645" t="s">
        <v>69</v>
      </c>
      <c r="B645">
        <v>37</v>
      </c>
      <c r="E645">
        <v>28</v>
      </c>
      <c r="F645">
        <v>0</v>
      </c>
      <c r="G645" t="s">
        <v>71</v>
      </c>
      <c r="H645" s="1">
        <f t="shared" si="12"/>
        <v>28</v>
      </c>
    </row>
    <row r="646" spans="1:8">
      <c r="A646" t="s">
        <v>69</v>
      </c>
      <c r="B646">
        <v>38</v>
      </c>
      <c r="E646">
        <v>28</v>
      </c>
      <c r="F646">
        <v>0</v>
      </c>
      <c r="G646" t="s">
        <v>71</v>
      </c>
      <c r="H646" s="1">
        <f t="shared" si="12"/>
        <v>28</v>
      </c>
    </row>
    <row r="647" spans="1:8">
      <c r="A647" t="s">
        <v>69</v>
      </c>
      <c r="B647">
        <v>39</v>
      </c>
      <c r="E647">
        <v>28</v>
      </c>
      <c r="F647">
        <v>0</v>
      </c>
      <c r="G647" t="s">
        <v>71</v>
      </c>
      <c r="H647" s="1">
        <f t="shared" si="12"/>
        <v>28</v>
      </c>
    </row>
    <row r="648" spans="1:8">
      <c r="A648" t="s">
        <v>69</v>
      </c>
      <c r="B648">
        <v>40</v>
      </c>
      <c r="E648">
        <v>28</v>
      </c>
      <c r="F648">
        <v>0</v>
      </c>
      <c r="G648" t="s">
        <v>71</v>
      </c>
      <c r="H648" s="1">
        <f t="shared" si="12"/>
        <v>28</v>
      </c>
    </row>
    <row r="649" spans="1:8">
      <c r="A649" t="s">
        <v>69</v>
      </c>
      <c r="B649">
        <v>41</v>
      </c>
      <c r="E649">
        <v>28</v>
      </c>
      <c r="F649">
        <v>0</v>
      </c>
      <c r="G649" t="s">
        <v>71</v>
      </c>
      <c r="H649" s="1">
        <f t="shared" si="12"/>
        <v>28</v>
      </c>
    </row>
    <row r="650" spans="1:8">
      <c r="A650" t="s">
        <v>69</v>
      </c>
      <c r="B650">
        <v>42</v>
      </c>
      <c r="E650">
        <v>28</v>
      </c>
      <c r="F650">
        <v>0</v>
      </c>
      <c r="G650" t="s">
        <v>71</v>
      </c>
      <c r="H650" s="1">
        <f t="shared" si="12"/>
        <v>28</v>
      </c>
    </row>
    <row r="651" spans="1:8">
      <c r="A651" t="s">
        <v>69</v>
      </c>
      <c r="B651">
        <v>43</v>
      </c>
      <c r="E651">
        <v>28</v>
      </c>
      <c r="F651">
        <v>0</v>
      </c>
      <c r="G651" t="s">
        <v>71</v>
      </c>
      <c r="H651" s="1">
        <f t="shared" si="12"/>
        <v>28</v>
      </c>
    </row>
    <row r="652" spans="1:8">
      <c r="A652" t="s">
        <v>69</v>
      </c>
      <c r="B652">
        <v>44</v>
      </c>
      <c r="C652">
        <v>822522</v>
      </c>
      <c r="D652">
        <v>1</v>
      </c>
      <c r="E652">
        <v>28</v>
      </c>
      <c r="F652">
        <v>0</v>
      </c>
      <c r="G652" t="s">
        <v>71</v>
      </c>
      <c r="H652" s="1">
        <f t="shared" si="12"/>
        <v>28</v>
      </c>
    </row>
    <row r="653" spans="1:8">
      <c r="A653" t="s">
        <v>72</v>
      </c>
      <c r="B653">
        <v>29</v>
      </c>
      <c r="C653">
        <v>100000</v>
      </c>
      <c r="D653">
        <v>1</v>
      </c>
      <c r="F653">
        <v>1</v>
      </c>
      <c r="G653" t="s">
        <v>74</v>
      </c>
      <c r="H653" s="1"/>
    </row>
    <row r="654" spans="1:8">
      <c r="B654">
        <v>30</v>
      </c>
      <c r="G654" t="s">
        <v>74</v>
      </c>
      <c r="H654" s="1"/>
    </row>
    <row r="655" spans="1:8">
      <c r="A655" t="s">
        <v>72</v>
      </c>
      <c r="B655">
        <v>31</v>
      </c>
      <c r="C655">
        <v>265000</v>
      </c>
      <c r="D655">
        <v>3</v>
      </c>
      <c r="F655">
        <v>1</v>
      </c>
      <c r="G655" t="s">
        <v>74</v>
      </c>
      <c r="H655" s="1"/>
    </row>
    <row r="656" spans="1:8">
      <c r="A656" t="s">
        <v>72</v>
      </c>
      <c r="B656">
        <v>32</v>
      </c>
      <c r="C656">
        <v>277500</v>
      </c>
      <c r="D656">
        <v>2</v>
      </c>
      <c r="F656">
        <v>1</v>
      </c>
      <c r="G656" t="s">
        <v>74</v>
      </c>
      <c r="H656" s="1"/>
    </row>
    <row r="657" spans="1:8">
      <c r="A657" t="s">
        <v>72</v>
      </c>
      <c r="B657">
        <v>33</v>
      </c>
      <c r="C657">
        <v>51000</v>
      </c>
      <c r="D657">
        <v>2</v>
      </c>
      <c r="F657">
        <v>1</v>
      </c>
      <c r="G657" t="s">
        <v>74</v>
      </c>
      <c r="H657" s="1"/>
    </row>
    <row r="658" spans="1:8">
      <c r="A658" t="s">
        <v>72</v>
      </c>
      <c r="B658">
        <v>34</v>
      </c>
      <c r="C658">
        <v>95000</v>
      </c>
      <c r="D658">
        <v>2</v>
      </c>
      <c r="F658">
        <v>1</v>
      </c>
      <c r="G658" t="s">
        <v>74</v>
      </c>
      <c r="H658" s="1"/>
    </row>
    <row r="659" spans="1:8">
      <c r="A659" t="s">
        <v>72</v>
      </c>
      <c r="B659">
        <v>35</v>
      </c>
      <c r="C659">
        <v>80000</v>
      </c>
      <c r="D659">
        <v>3</v>
      </c>
      <c r="E659">
        <v>27</v>
      </c>
      <c r="F659">
        <v>1</v>
      </c>
      <c r="G659" t="s">
        <v>74</v>
      </c>
      <c r="H659" s="1">
        <f t="shared" si="12"/>
        <v>27</v>
      </c>
    </row>
    <row r="660" spans="1:8">
      <c r="A660" t="s">
        <v>72</v>
      </c>
      <c r="B660">
        <v>36</v>
      </c>
      <c r="C660">
        <v>77500</v>
      </c>
      <c r="D660">
        <v>3</v>
      </c>
      <c r="E660">
        <v>27</v>
      </c>
      <c r="F660">
        <v>1</v>
      </c>
      <c r="G660" t="s">
        <v>74</v>
      </c>
      <c r="H660" s="1">
        <f t="shared" si="12"/>
        <v>27</v>
      </c>
    </row>
    <row r="661" spans="1:8">
      <c r="A661" t="s">
        <v>72</v>
      </c>
      <c r="B661">
        <v>37</v>
      </c>
      <c r="C661">
        <v>257000</v>
      </c>
      <c r="D661">
        <v>3</v>
      </c>
      <c r="E661">
        <v>27</v>
      </c>
      <c r="F661">
        <v>1</v>
      </c>
      <c r="G661" t="s">
        <v>74</v>
      </c>
      <c r="H661" s="1">
        <f t="shared" si="12"/>
        <v>27</v>
      </c>
    </row>
    <row r="662" spans="1:8">
      <c r="A662" t="s">
        <v>72</v>
      </c>
      <c r="B662">
        <v>38</v>
      </c>
      <c r="C662">
        <v>208584</v>
      </c>
      <c r="D662">
        <v>8</v>
      </c>
      <c r="E662">
        <v>32</v>
      </c>
      <c r="F662">
        <v>1</v>
      </c>
      <c r="G662" t="s">
        <v>74</v>
      </c>
      <c r="H662" s="1">
        <f t="shared" si="12"/>
        <v>32</v>
      </c>
    </row>
    <row r="663" spans="1:8">
      <c r="A663" t="s">
        <v>72</v>
      </c>
      <c r="B663">
        <v>39</v>
      </c>
      <c r="C663">
        <v>243452</v>
      </c>
      <c r="D663">
        <v>10</v>
      </c>
      <c r="E663">
        <v>25</v>
      </c>
      <c r="F663">
        <v>1</v>
      </c>
      <c r="G663" t="s">
        <v>74</v>
      </c>
      <c r="H663" s="1">
        <f t="shared" si="12"/>
        <v>25</v>
      </c>
    </row>
    <row r="664" spans="1:8">
      <c r="A664" t="s">
        <v>72</v>
      </c>
      <c r="B664">
        <v>40</v>
      </c>
      <c r="C664">
        <v>332500</v>
      </c>
      <c r="D664">
        <v>11</v>
      </c>
      <c r="E664">
        <v>25</v>
      </c>
      <c r="F664">
        <v>1</v>
      </c>
      <c r="G664" t="s">
        <v>74</v>
      </c>
      <c r="H664" s="1">
        <f t="shared" si="12"/>
        <v>25</v>
      </c>
    </row>
    <row r="665" spans="1:8">
      <c r="A665" t="s">
        <v>75</v>
      </c>
      <c r="B665">
        <v>33</v>
      </c>
      <c r="F665">
        <v>0</v>
      </c>
      <c r="G665" t="s">
        <v>76</v>
      </c>
      <c r="H665" s="1"/>
    </row>
    <row r="666" spans="1:8">
      <c r="A666" t="s">
        <v>75</v>
      </c>
      <c r="B666">
        <v>34</v>
      </c>
      <c r="F666">
        <v>0</v>
      </c>
      <c r="G666" t="s">
        <v>76</v>
      </c>
      <c r="H666" s="1"/>
    </row>
    <row r="667" spans="1:8">
      <c r="A667" t="s">
        <v>75</v>
      </c>
      <c r="B667">
        <v>35</v>
      </c>
      <c r="E667">
        <v>29</v>
      </c>
      <c r="F667">
        <v>0</v>
      </c>
      <c r="G667" t="s">
        <v>76</v>
      </c>
      <c r="H667" s="1">
        <f t="shared" ref="H667:H683" si="13">E667-O667</f>
        <v>29</v>
      </c>
    </row>
    <row r="668" spans="1:8">
      <c r="A668" t="s">
        <v>75</v>
      </c>
      <c r="B668">
        <v>36</v>
      </c>
      <c r="E668">
        <v>29</v>
      </c>
      <c r="F668">
        <v>0</v>
      </c>
      <c r="G668" t="s">
        <v>76</v>
      </c>
      <c r="H668" s="1">
        <f t="shared" si="13"/>
        <v>29</v>
      </c>
    </row>
    <row r="669" spans="1:8">
      <c r="A669" t="s">
        <v>75</v>
      </c>
      <c r="B669">
        <v>37</v>
      </c>
      <c r="E669">
        <v>25</v>
      </c>
      <c r="F669">
        <v>0</v>
      </c>
      <c r="G669" t="s">
        <v>76</v>
      </c>
      <c r="H669" s="1">
        <f t="shared" si="13"/>
        <v>25</v>
      </c>
    </row>
    <row r="670" spans="1:8">
      <c r="A670" t="s">
        <v>75</v>
      </c>
      <c r="B670">
        <v>38</v>
      </c>
      <c r="E670">
        <v>25</v>
      </c>
      <c r="F670">
        <v>0</v>
      </c>
      <c r="G670" t="s">
        <v>76</v>
      </c>
      <c r="H670" s="1">
        <f t="shared" si="13"/>
        <v>25</v>
      </c>
    </row>
    <row r="671" spans="1:8">
      <c r="A671" t="s">
        <v>75</v>
      </c>
      <c r="B671">
        <v>39</v>
      </c>
      <c r="E671">
        <v>25</v>
      </c>
      <c r="F671">
        <v>0</v>
      </c>
      <c r="G671" t="s">
        <v>76</v>
      </c>
      <c r="H671" s="1">
        <f t="shared" si="13"/>
        <v>25</v>
      </c>
    </row>
    <row r="672" spans="1:8">
      <c r="A672" t="s">
        <v>75</v>
      </c>
      <c r="B672">
        <v>40</v>
      </c>
      <c r="E672">
        <v>30</v>
      </c>
      <c r="F672">
        <v>0</v>
      </c>
      <c r="G672" t="s">
        <v>76</v>
      </c>
      <c r="H672" s="1">
        <f t="shared" si="13"/>
        <v>30</v>
      </c>
    </row>
    <row r="673" spans="1:8">
      <c r="A673" t="s">
        <v>75</v>
      </c>
      <c r="B673">
        <v>41</v>
      </c>
      <c r="C673">
        <v>20000</v>
      </c>
      <c r="D673">
        <v>1</v>
      </c>
      <c r="E673">
        <v>30</v>
      </c>
      <c r="F673">
        <v>0</v>
      </c>
      <c r="G673" t="s">
        <v>76</v>
      </c>
      <c r="H673" s="1">
        <f t="shared" si="13"/>
        <v>30</v>
      </c>
    </row>
    <row r="674" spans="1:8">
      <c r="A674" t="s">
        <v>78</v>
      </c>
      <c r="B674">
        <v>31</v>
      </c>
      <c r="F674">
        <v>0</v>
      </c>
      <c r="G674" t="s">
        <v>79</v>
      </c>
      <c r="H674" s="1"/>
    </row>
    <row r="675" spans="1:8">
      <c r="A675" t="s">
        <v>78</v>
      </c>
      <c r="B675">
        <v>32</v>
      </c>
      <c r="E675">
        <v>20</v>
      </c>
      <c r="F675">
        <v>0</v>
      </c>
      <c r="G675" t="s">
        <v>79</v>
      </c>
      <c r="H675" s="1">
        <f t="shared" si="13"/>
        <v>20</v>
      </c>
    </row>
    <row r="676" spans="1:8">
      <c r="A676" t="s">
        <v>78</v>
      </c>
      <c r="B676">
        <v>33</v>
      </c>
      <c r="C676">
        <v>100000</v>
      </c>
      <c r="D676">
        <v>1</v>
      </c>
      <c r="E676">
        <v>20</v>
      </c>
      <c r="F676">
        <v>0</v>
      </c>
      <c r="G676" t="s">
        <v>79</v>
      </c>
      <c r="H676" s="1">
        <f t="shared" si="13"/>
        <v>20</v>
      </c>
    </row>
    <row r="677" spans="1:8">
      <c r="A677" t="s">
        <v>78</v>
      </c>
      <c r="B677">
        <v>34</v>
      </c>
      <c r="C677">
        <v>106750</v>
      </c>
      <c r="D677">
        <v>2</v>
      </c>
      <c r="E677">
        <v>24</v>
      </c>
      <c r="F677">
        <v>0</v>
      </c>
      <c r="G677" t="s">
        <v>79</v>
      </c>
      <c r="H677" s="1">
        <f t="shared" si="13"/>
        <v>24</v>
      </c>
    </row>
    <row r="678" spans="1:8">
      <c r="A678" t="s">
        <v>78</v>
      </c>
      <c r="B678">
        <v>35</v>
      </c>
      <c r="E678">
        <v>25</v>
      </c>
      <c r="F678">
        <v>0</v>
      </c>
      <c r="G678" t="s">
        <v>79</v>
      </c>
      <c r="H678" s="1">
        <f t="shared" si="13"/>
        <v>25</v>
      </c>
    </row>
    <row r="679" spans="1:8">
      <c r="A679" t="s">
        <v>78</v>
      </c>
      <c r="B679">
        <v>36</v>
      </c>
      <c r="C679">
        <v>504487</v>
      </c>
      <c r="D679">
        <v>4</v>
      </c>
      <c r="E679">
        <v>25</v>
      </c>
      <c r="F679">
        <v>0</v>
      </c>
      <c r="G679" t="s">
        <v>79</v>
      </c>
      <c r="H679" s="1">
        <f t="shared" si="13"/>
        <v>25</v>
      </c>
    </row>
    <row r="680" spans="1:8">
      <c r="A680" t="s">
        <v>78</v>
      </c>
      <c r="B680">
        <v>37</v>
      </c>
      <c r="C680">
        <v>284445</v>
      </c>
      <c r="D680">
        <v>9</v>
      </c>
      <c r="E680">
        <v>26</v>
      </c>
      <c r="F680">
        <v>0</v>
      </c>
      <c r="G680" t="s">
        <v>79</v>
      </c>
      <c r="H680" s="1">
        <f t="shared" si="13"/>
        <v>26</v>
      </c>
    </row>
    <row r="681" spans="1:8">
      <c r="A681" t="s">
        <v>78</v>
      </c>
      <c r="B681">
        <v>38</v>
      </c>
      <c r="C681">
        <v>588000</v>
      </c>
      <c r="D681">
        <v>11</v>
      </c>
      <c r="E681">
        <v>26</v>
      </c>
      <c r="F681">
        <v>0</v>
      </c>
      <c r="G681" t="s">
        <v>79</v>
      </c>
      <c r="H681" s="1">
        <f t="shared" si="13"/>
        <v>26</v>
      </c>
    </row>
    <row r="682" spans="1:8">
      <c r="A682" t="s">
        <v>78</v>
      </c>
      <c r="B682">
        <v>39</v>
      </c>
      <c r="C682">
        <v>313950</v>
      </c>
      <c r="D682">
        <v>34</v>
      </c>
      <c r="E682">
        <v>25</v>
      </c>
      <c r="F682">
        <v>0</v>
      </c>
      <c r="G682" t="s">
        <v>79</v>
      </c>
      <c r="H682" s="1">
        <f t="shared" si="13"/>
        <v>25</v>
      </c>
    </row>
    <row r="683" spans="1:8">
      <c r="A683" t="s">
        <v>78</v>
      </c>
      <c r="B683">
        <v>40</v>
      </c>
      <c r="C683">
        <v>213800</v>
      </c>
      <c r="D683">
        <v>11</v>
      </c>
      <c r="E683">
        <v>25</v>
      </c>
      <c r="F683">
        <v>0</v>
      </c>
      <c r="G683" t="s">
        <v>79</v>
      </c>
      <c r="H683" s="1">
        <f t="shared" si="13"/>
        <v>25</v>
      </c>
    </row>
    <row r="684" spans="1:8">
      <c r="A684" t="s">
        <v>81</v>
      </c>
      <c r="B684">
        <v>33</v>
      </c>
      <c r="C684">
        <v>88453</v>
      </c>
      <c r="D684">
        <v>5</v>
      </c>
      <c r="F684">
        <v>0</v>
      </c>
      <c r="G684" t="s">
        <v>82</v>
      </c>
      <c r="H684" s="1"/>
    </row>
    <row r="685" spans="1:8">
      <c r="A685" t="s">
        <v>81</v>
      </c>
      <c r="B685">
        <v>34</v>
      </c>
      <c r="C685">
        <v>22242</v>
      </c>
      <c r="D685">
        <v>1</v>
      </c>
      <c r="F685">
        <v>0</v>
      </c>
      <c r="G685" t="s">
        <v>82</v>
      </c>
      <c r="H685" s="1"/>
    </row>
    <row r="686" spans="1:8">
      <c r="A686" t="s">
        <v>81</v>
      </c>
      <c r="B686">
        <v>35</v>
      </c>
      <c r="C686">
        <v>27038</v>
      </c>
      <c r="D686">
        <v>3</v>
      </c>
      <c r="E686">
        <v>37</v>
      </c>
      <c r="F686">
        <v>0</v>
      </c>
      <c r="G686" t="s">
        <v>82</v>
      </c>
      <c r="H686" s="1">
        <f>Plan1!O688-E686</f>
        <v>-37</v>
      </c>
    </row>
    <row r="687" spans="1:8">
      <c r="A687" t="s">
        <v>81</v>
      </c>
      <c r="B687">
        <v>36</v>
      </c>
      <c r="E687">
        <v>37</v>
      </c>
      <c r="F687">
        <v>0</v>
      </c>
      <c r="G687" t="s">
        <v>82</v>
      </c>
      <c r="H687" s="1">
        <f>Plan1!O689-E687</f>
        <v>-37</v>
      </c>
    </row>
    <row r="688" spans="1:8">
      <c r="A688" t="s">
        <v>81</v>
      </c>
      <c r="B688">
        <v>37</v>
      </c>
      <c r="C688">
        <v>10000</v>
      </c>
      <c r="D688">
        <v>1</v>
      </c>
      <c r="E688">
        <v>37</v>
      </c>
      <c r="F688">
        <v>0</v>
      </c>
      <c r="G688" t="s">
        <v>82</v>
      </c>
      <c r="H688" s="1">
        <f>Plan1!O690-E688</f>
        <v>-37</v>
      </c>
    </row>
    <row r="689" spans="1:8">
      <c r="A689" t="s">
        <v>81</v>
      </c>
      <c r="B689">
        <v>38</v>
      </c>
      <c r="C689">
        <v>88630</v>
      </c>
      <c r="D689">
        <v>4</v>
      </c>
      <c r="E689">
        <v>49</v>
      </c>
      <c r="F689">
        <v>0</v>
      </c>
      <c r="G689" t="s">
        <v>82</v>
      </c>
      <c r="H689" s="1">
        <f>Plan1!O691-E689</f>
        <v>-49</v>
      </c>
    </row>
    <row r="690" spans="1:8">
      <c r="A690" t="s">
        <v>81</v>
      </c>
      <c r="B690">
        <v>39</v>
      </c>
      <c r="C690">
        <v>42374</v>
      </c>
      <c r="D690">
        <v>3</v>
      </c>
      <c r="E690">
        <v>49</v>
      </c>
      <c r="F690">
        <v>0</v>
      </c>
      <c r="G690" t="s">
        <v>82</v>
      </c>
      <c r="H690" s="1">
        <f>Plan1!O692-E690</f>
        <v>-49</v>
      </c>
    </row>
    <row r="691" spans="1:8">
      <c r="A691" t="s">
        <v>81</v>
      </c>
      <c r="B691">
        <v>40</v>
      </c>
      <c r="C691">
        <v>264548</v>
      </c>
      <c r="D691">
        <v>6</v>
      </c>
      <c r="E691">
        <v>51</v>
      </c>
      <c r="F691">
        <v>0</v>
      </c>
      <c r="G691" t="s">
        <v>82</v>
      </c>
      <c r="H691" s="1">
        <f>Plan1!O693-E691</f>
        <v>-51</v>
      </c>
    </row>
  </sheetData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1"/>
  <sheetViews>
    <sheetView tabSelected="1" workbookViewId="0">
      <selection sqref="A1:XFD1048576"/>
    </sheetView>
  </sheetViews>
  <sheetFormatPr baseColWidth="10" defaultRowHeight="14" x14ac:dyDescent="0"/>
  <sheetData>
    <row r="1" spans="1:19">
      <c r="A1" t="s">
        <v>7</v>
      </c>
      <c r="B1" t="s">
        <v>0</v>
      </c>
      <c r="C1" t="s">
        <v>88</v>
      </c>
      <c r="D1" t="s">
        <v>1</v>
      </c>
      <c r="E1" t="s">
        <v>2</v>
      </c>
      <c r="F1" t="s">
        <v>89</v>
      </c>
      <c r="G1" t="s">
        <v>119</v>
      </c>
      <c r="H1" t="s">
        <v>87</v>
      </c>
      <c r="I1" t="s">
        <v>90</v>
      </c>
      <c r="J1" t="s">
        <v>91</v>
      </c>
      <c r="K1" t="s">
        <v>4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</row>
    <row r="2" spans="1:19">
      <c r="A2" t="s">
        <v>8</v>
      </c>
      <c r="B2" t="s">
        <v>100</v>
      </c>
      <c r="C2">
        <v>3000</v>
      </c>
      <c r="D2">
        <v>1</v>
      </c>
      <c r="F2">
        <v>1</v>
      </c>
      <c r="I2">
        <v>1</v>
      </c>
      <c r="J2">
        <v>1</v>
      </c>
      <c r="K2" t="s">
        <v>5</v>
      </c>
      <c r="O2">
        <v>0</v>
      </c>
      <c r="P2">
        <v>1</v>
      </c>
    </row>
    <row r="3" spans="1:19">
      <c r="A3" t="s">
        <v>8</v>
      </c>
      <c r="B3" t="s">
        <v>101</v>
      </c>
      <c r="C3">
        <v>5865</v>
      </c>
      <c r="D3">
        <v>33</v>
      </c>
      <c r="F3">
        <v>1</v>
      </c>
      <c r="I3">
        <v>1</v>
      </c>
      <c r="J3">
        <v>1</v>
      </c>
      <c r="K3" t="s">
        <v>5</v>
      </c>
      <c r="O3">
        <v>0</v>
      </c>
      <c r="P3">
        <v>1</v>
      </c>
    </row>
    <row r="4" spans="1:19">
      <c r="A4" t="s">
        <v>8</v>
      </c>
      <c r="B4" t="s">
        <v>102</v>
      </c>
      <c r="C4">
        <v>9406</v>
      </c>
      <c r="D4">
        <v>47</v>
      </c>
      <c r="F4">
        <v>1</v>
      </c>
      <c r="I4">
        <v>1</v>
      </c>
      <c r="J4">
        <v>1</v>
      </c>
      <c r="K4" t="s">
        <v>5</v>
      </c>
      <c r="O4">
        <v>0</v>
      </c>
      <c r="P4">
        <v>1</v>
      </c>
    </row>
    <row r="5" spans="1:19">
      <c r="A5" t="s">
        <v>8</v>
      </c>
      <c r="B5" t="s">
        <v>103</v>
      </c>
      <c r="C5">
        <v>650</v>
      </c>
      <c r="D5">
        <v>12</v>
      </c>
      <c r="F5">
        <v>1</v>
      </c>
      <c r="I5">
        <v>1</v>
      </c>
      <c r="J5">
        <v>1</v>
      </c>
      <c r="K5" t="s">
        <v>5</v>
      </c>
      <c r="O5">
        <v>0</v>
      </c>
      <c r="P5">
        <v>1</v>
      </c>
    </row>
    <row r="6" spans="1:19">
      <c r="A6" t="s">
        <v>8</v>
      </c>
      <c r="B6" t="s">
        <v>104</v>
      </c>
      <c r="F6">
        <v>1</v>
      </c>
      <c r="I6">
        <v>1</v>
      </c>
      <c r="J6">
        <v>1</v>
      </c>
      <c r="K6" t="s">
        <v>5</v>
      </c>
      <c r="O6">
        <v>0</v>
      </c>
      <c r="P6">
        <v>1</v>
      </c>
    </row>
    <row r="7" spans="1:19">
      <c r="A7" t="s">
        <v>8</v>
      </c>
      <c r="B7" t="s">
        <v>105</v>
      </c>
      <c r="C7">
        <v>32780</v>
      </c>
      <c r="D7">
        <v>6</v>
      </c>
      <c r="F7">
        <v>1</v>
      </c>
      <c r="I7">
        <v>1</v>
      </c>
      <c r="J7">
        <v>1</v>
      </c>
      <c r="K7" t="s">
        <v>5</v>
      </c>
      <c r="O7">
        <v>0</v>
      </c>
      <c r="P7">
        <v>1</v>
      </c>
    </row>
    <row r="8" spans="1:19">
      <c r="A8" t="s">
        <v>8</v>
      </c>
      <c r="B8" t="s">
        <v>106</v>
      </c>
      <c r="C8">
        <v>730</v>
      </c>
      <c r="D8">
        <v>7</v>
      </c>
      <c r="F8">
        <v>1</v>
      </c>
      <c r="I8">
        <v>1</v>
      </c>
      <c r="J8">
        <v>1</v>
      </c>
      <c r="K8" t="s">
        <v>5</v>
      </c>
      <c r="O8">
        <v>0</v>
      </c>
      <c r="P8">
        <v>1</v>
      </c>
    </row>
    <row r="9" spans="1:19">
      <c r="A9" t="s">
        <v>8</v>
      </c>
      <c r="B9" t="s">
        <v>107</v>
      </c>
      <c r="F9">
        <v>1</v>
      </c>
      <c r="I9">
        <v>1</v>
      </c>
      <c r="J9">
        <v>1</v>
      </c>
      <c r="K9" t="s">
        <v>5</v>
      </c>
      <c r="O9">
        <v>0</v>
      </c>
      <c r="P9">
        <v>1</v>
      </c>
    </row>
    <row r="10" spans="1:19">
      <c r="A10" t="s">
        <v>8</v>
      </c>
      <c r="B10" t="s">
        <v>108</v>
      </c>
      <c r="C10">
        <v>400</v>
      </c>
      <c r="D10">
        <v>3</v>
      </c>
      <c r="E10">
        <v>57</v>
      </c>
      <c r="F10">
        <v>1</v>
      </c>
      <c r="G10">
        <f>E10-E24</f>
        <v>38</v>
      </c>
      <c r="H10">
        <v>57</v>
      </c>
      <c r="I10">
        <v>1</v>
      </c>
      <c r="J10">
        <v>1</v>
      </c>
      <c r="K10" t="s">
        <v>5</v>
      </c>
      <c r="O10">
        <v>0</v>
      </c>
      <c r="P10">
        <v>1</v>
      </c>
    </row>
    <row r="11" spans="1:19">
      <c r="A11" t="s">
        <v>8</v>
      </c>
      <c r="B11" t="s">
        <v>109</v>
      </c>
      <c r="C11">
        <v>50000</v>
      </c>
      <c r="D11">
        <v>1</v>
      </c>
      <c r="E11">
        <v>57</v>
      </c>
      <c r="F11">
        <v>1</v>
      </c>
      <c r="G11">
        <f t="shared" ref="G11:G15" si="0">E11-E25</f>
        <v>38</v>
      </c>
      <c r="H11">
        <v>57</v>
      </c>
      <c r="I11">
        <v>1</v>
      </c>
      <c r="J11">
        <v>1</v>
      </c>
      <c r="K11" t="s">
        <v>5</v>
      </c>
      <c r="L11">
        <v>57</v>
      </c>
      <c r="O11">
        <v>0</v>
      </c>
      <c r="P11">
        <v>1</v>
      </c>
      <c r="Q11">
        <v>57</v>
      </c>
    </row>
    <row r="12" spans="1:19">
      <c r="A12" t="s">
        <v>8</v>
      </c>
      <c r="B12" t="s">
        <v>110</v>
      </c>
      <c r="C12">
        <v>31450</v>
      </c>
      <c r="D12">
        <v>6</v>
      </c>
      <c r="E12">
        <v>57</v>
      </c>
      <c r="F12">
        <v>1</v>
      </c>
      <c r="G12">
        <f t="shared" si="0"/>
        <v>38</v>
      </c>
      <c r="H12">
        <v>57</v>
      </c>
      <c r="I12">
        <v>1</v>
      </c>
      <c r="J12">
        <v>1</v>
      </c>
      <c r="K12" t="s">
        <v>5</v>
      </c>
      <c r="L12">
        <v>57</v>
      </c>
      <c r="M12">
        <v>57</v>
      </c>
      <c r="O12">
        <v>0</v>
      </c>
      <c r="P12">
        <v>1</v>
      </c>
      <c r="Q12">
        <v>57</v>
      </c>
      <c r="R12">
        <v>57</v>
      </c>
    </row>
    <row r="13" spans="1:19">
      <c r="A13" t="s">
        <v>8</v>
      </c>
      <c r="B13" t="s">
        <v>111</v>
      </c>
      <c r="C13">
        <v>5000</v>
      </c>
      <c r="D13">
        <v>1</v>
      </c>
      <c r="E13">
        <v>55</v>
      </c>
      <c r="F13">
        <v>1</v>
      </c>
      <c r="G13">
        <f t="shared" si="0"/>
        <v>24</v>
      </c>
      <c r="H13">
        <v>55</v>
      </c>
      <c r="I13">
        <v>1</v>
      </c>
      <c r="J13">
        <v>1</v>
      </c>
      <c r="K13" t="s">
        <v>5</v>
      </c>
      <c r="L13">
        <v>57</v>
      </c>
      <c r="M13">
        <v>57</v>
      </c>
      <c r="N13">
        <v>57</v>
      </c>
      <c r="O13">
        <v>0</v>
      </c>
      <c r="P13">
        <v>1</v>
      </c>
      <c r="Q13">
        <v>57</v>
      </c>
      <c r="R13">
        <v>57</v>
      </c>
      <c r="S13">
        <v>57</v>
      </c>
    </row>
    <row r="14" spans="1:19">
      <c r="A14" t="s">
        <v>8</v>
      </c>
      <c r="B14" t="s">
        <v>112</v>
      </c>
      <c r="C14">
        <v>5000</v>
      </c>
      <c r="D14">
        <v>1</v>
      </c>
      <c r="E14">
        <v>55</v>
      </c>
      <c r="F14">
        <v>1</v>
      </c>
      <c r="G14">
        <f t="shared" si="0"/>
        <v>24</v>
      </c>
      <c r="H14">
        <v>55</v>
      </c>
      <c r="I14">
        <v>1</v>
      </c>
      <c r="J14">
        <v>1</v>
      </c>
      <c r="K14" t="s">
        <v>5</v>
      </c>
      <c r="L14">
        <v>55</v>
      </c>
      <c r="M14">
        <v>57</v>
      </c>
      <c r="N14">
        <v>57</v>
      </c>
      <c r="O14">
        <v>0</v>
      </c>
      <c r="P14">
        <v>1</v>
      </c>
      <c r="Q14">
        <v>55</v>
      </c>
      <c r="R14">
        <v>57</v>
      </c>
      <c r="S14">
        <v>57</v>
      </c>
    </row>
    <row r="15" spans="1:19">
      <c r="A15" t="s">
        <v>8</v>
      </c>
      <c r="B15" t="s">
        <v>113</v>
      </c>
      <c r="C15">
        <v>80000</v>
      </c>
      <c r="D15">
        <v>5</v>
      </c>
      <c r="E15">
        <v>56</v>
      </c>
      <c r="F15">
        <v>1</v>
      </c>
      <c r="G15">
        <f t="shared" si="0"/>
        <v>21</v>
      </c>
      <c r="H15">
        <v>56</v>
      </c>
      <c r="I15">
        <v>1</v>
      </c>
      <c r="J15">
        <v>1</v>
      </c>
      <c r="K15" t="s">
        <v>5</v>
      </c>
      <c r="L15">
        <v>55</v>
      </c>
      <c r="M15">
        <v>55</v>
      </c>
      <c r="N15">
        <v>57</v>
      </c>
      <c r="O15">
        <v>0</v>
      </c>
      <c r="P15">
        <v>1</v>
      </c>
      <c r="Q15">
        <v>55</v>
      </c>
      <c r="R15">
        <v>55</v>
      </c>
      <c r="S15">
        <v>57</v>
      </c>
    </row>
    <row r="16" spans="1:19">
      <c r="A16" t="s">
        <v>8</v>
      </c>
      <c r="B16" t="s">
        <v>100</v>
      </c>
      <c r="C16">
        <v>19080</v>
      </c>
      <c r="D16">
        <v>1</v>
      </c>
      <c r="F16">
        <v>0</v>
      </c>
      <c r="I16">
        <v>0</v>
      </c>
      <c r="J16">
        <v>0</v>
      </c>
      <c r="K16" t="s">
        <v>6</v>
      </c>
      <c r="O16">
        <v>1</v>
      </c>
      <c r="P16">
        <v>0</v>
      </c>
    </row>
    <row r="17" spans="1:19">
      <c r="A17" t="s">
        <v>8</v>
      </c>
      <c r="B17" t="s">
        <v>101</v>
      </c>
      <c r="F17">
        <v>0</v>
      </c>
      <c r="I17">
        <v>0</v>
      </c>
      <c r="J17">
        <v>0</v>
      </c>
      <c r="K17" t="s">
        <v>6</v>
      </c>
      <c r="O17">
        <v>1</v>
      </c>
      <c r="P17">
        <v>0</v>
      </c>
    </row>
    <row r="18" spans="1:19">
      <c r="A18" t="s">
        <v>8</v>
      </c>
      <c r="B18" t="s">
        <v>102</v>
      </c>
      <c r="F18">
        <v>0</v>
      </c>
      <c r="I18">
        <v>0</v>
      </c>
      <c r="J18">
        <v>0</v>
      </c>
      <c r="K18" t="s">
        <v>6</v>
      </c>
      <c r="O18">
        <v>1</v>
      </c>
      <c r="P18">
        <v>0</v>
      </c>
    </row>
    <row r="19" spans="1:19">
      <c r="A19" t="s">
        <v>8</v>
      </c>
      <c r="B19" t="s">
        <v>103</v>
      </c>
      <c r="F19">
        <v>0</v>
      </c>
      <c r="I19">
        <v>0</v>
      </c>
      <c r="J19">
        <v>0</v>
      </c>
      <c r="K19" t="s">
        <v>6</v>
      </c>
      <c r="O19">
        <v>1</v>
      </c>
      <c r="P19">
        <v>0</v>
      </c>
    </row>
    <row r="20" spans="1:19">
      <c r="A20" t="s">
        <v>8</v>
      </c>
      <c r="B20" t="s">
        <v>104</v>
      </c>
      <c r="C20">
        <v>10000</v>
      </c>
      <c r="D20">
        <v>2</v>
      </c>
      <c r="F20">
        <v>0</v>
      </c>
      <c r="I20">
        <v>0</v>
      </c>
      <c r="J20">
        <v>0</v>
      </c>
      <c r="K20" t="s">
        <v>6</v>
      </c>
      <c r="O20">
        <v>1</v>
      </c>
      <c r="P20">
        <v>0</v>
      </c>
    </row>
    <row r="21" spans="1:19">
      <c r="A21" t="s">
        <v>8</v>
      </c>
      <c r="B21" t="s">
        <v>105</v>
      </c>
      <c r="F21">
        <v>0</v>
      </c>
      <c r="I21">
        <v>0</v>
      </c>
      <c r="J21">
        <v>0</v>
      </c>
      <c r="K21" t="s">
        <v>6</v>
      </c>
      <c r="O21">
        <v>1</v>
      </c>
      <c r="P21">
        <v>0</v>
      </c>
    </row>
    <row r="22" spans="1:19">
      <c r="A22" t="s">
        <v>8</v>
      </c>
      <c r="B22" t="s">
        <v>106</v>
      </c>
      <c r="C22">
        <v>6000</v>
      </c>
      <c r="D22">
        <v>1</v>
      </c>
      <c r="F22">
        <v>0</v>
      </c>
      <c r="I22">
        <v>0</v>
      </c>
      <c r="J22">
        <v>0</v>
      </c>
      <c r="K22" t="s">
        <v>6</v>
      </c>
      <c r="O22">
        <v>1</v>
      </c>
      <c r="P22">
        <v>0</v>
      </c>
    </row>
    <row r="23" spans="1:19">
      <c r="A23" t="s">
        <v>8</v>
      </c>
      <c r="B23" t="s">
        <v>107</v>
      </c>
      <c r="F23">
        <v>0</v>
      </c>
      <c r="I23">
        <v>0</v>
      </c>
      <c r="J23">
        <v>0</v>
      </c>
      <c r="K23" t="s">
        <v>6</v>
      </c>
      <c r="O23">
        <v>1</v>
      </c>
      <c r="P23">
        <v>0</v>
      </c>
    </row>
    <row r="24" spans="1:19">
      <c r="A24" t="s">
        <v>8</v>
      </c>
      <c r="B24" t="s">
        <v>108</v>
      </c>
      <c r="E24">
        <v>19</v>
      </c>
      <c r="F24">
        <v>0</v>
      </c>
      <c r="G24">
        <f>E24-E10</f>
        <v>-38</v>
      </c>
      <c r="H24">
        <v>19</v>
      </c>
      <c r="I24">
        <v>0</v>
      </c>
      <c r="J24">
        <v>0</v>
      </c>
      <c r="K24" t="s">
        <v>6</v>
      </c>
      <c r="O24">
        <v>1</v>
      </c>
      <c r="P24">
        <v>0</v>
      </c>
    </row>
    <row r="25" spans="1:19">
      <c r="A25" t="s">
        <v>8</v>
      </c>
      <c r="B25" t="s">
        <v>109</v>
      </c>
      <c r="E25">
        <v>19</v>
      </c>
      <c r="F25">
        <v>0</v>
      </c>
      <c r="G25">
        <f t="shared" ref="G25:G28" si="1">E25-E11</f>
        <v>-38</v>
      </c>
      <c r="H25">
        <v>19</v>
      </c>
      <c r="I25">
        <v>0</v>
      </c>
      <c r="J25">
        <v>0</v>
      </c>
      <c r="K25" t="s">
        <v>6</v>
      </c>
      <c r="L25">
        <v>19</v>
      </c>
      <c r="O25">
        <v>1</v>
      </c>
      <c r="P25">
        <v>0</v>
      </c>
      <c r="Q25">
        <v>0</v>
      </c>
    </row>
    <row r="26" spans="1:19">
      <c r="A26" t="s">
        <v>8</v>
      </c>
      <c r="B26" t="s">
        <v>110</v>
      </c>
      <c r="E26">
        <v>19</v>
      </c>
      <c r="F26">
        <v>0</v>
      </c>
      <c r="G26">
        <f t="shared" si="1"/>
        <v>-38</v>
      </c>
      <c r="H26">
        <v>19</v>
      </c>
      <c r="I26">
        <v>0</v>
      </c>
      <c r="J26">
        <v>0</v>
      </c>
      <c r="K26" t="s">
        <v>6</v>
      </c>
      <c r="L26">
        <v>19</v>
      </c>
      <c r="M26">
        <v>19</v>
      </c>
      <c r="O26">
        <v>1</v>
      </c>
      <c r="P26">
        <v>0</v>
      </c>
      <c r="Q26">
        <v>0</v>
      </c>
      <c r="R26">
        <v>0</v>
      </c>
    </row>
    <row r="27" spans="1:19">
      <c r="A27" t="s">
        <v>8</v>
      </c>
      <c r="B27" t="s">
        <v>111</v>
      </c>
      <c r="E27">
        <v>31</v>
      </c>
      <c r="F27">
        <v>0</v>
      </c>
      <c r="G27">
        <f t="shared" si="1"/>
        <v>-24</v>
      </c>
      <c r="H27">
        <v>31</v>
      </c>
      <c r="I27">
        <v>0</v>
      </c>
      <c r="J27">
        <v>0</v>
      </c>
      <c r="K27" t="s">
        <v>6</v>
      </c>
      <c r="L27">
        <v>19</v>
      </c>
      <c r="M27">
        <v>19</v>
      </c>
      <c r="N27">
        <v>19</v>
      </c>
      <c r="O27">
        <v>1</v>
      </c>
      <c r="P27">
        <v>0</v>
      </c>
      <c r="Q27">
        <v>0</v>
      </c>
      <c r="R27">
        <v>0</v>
      </c>
      <c r="S27">
        <v>0</v>
      </c>
    </row>
    <row r="28" spans="1:19">
      <c r="A28" t="s">
        <v>8</v>
      </c>
      <c r="B28" t="s">
        <v>112</v>
      </c>
      <c r="E28">
        <v>31</v>
      </c>
      <c r="F28">
        <v>0</v>
      </c>
      <c r="G28">
        <f t="shared" si="1"/>
        <v>-24</v>
      </c>
      <c r="H28">
        <v>31</v>
      </c>
      <c r="I28">
        <v>0</v>
      </c>
      <c r="J28">
        <v>0</v>
      </c>
      <c r="K28" t="s">
        <v>6</v>
      </c>
      <c r="L28">
        <v>31</v>
      </c>
      <c r="M28">
        <v>19</v>
      </c>
      <c r="N28">
        <v>19</v>
      </c>
      <c r="O28">
        <v>1</v>
      </c>
      <c r="P28">
        <v>0</v>
      </c>
      <c r="Q28">
        <v>0</v>
      </c>
      <c r="R28">
        <v>0</v>
      </c>
      <c r="S28">
        <v>0</v>
      </c>
    </row>
    <row r="29" spans="1:19">
      <c r="A29" t="s">
        <v>8</v>
      </c>
      <c r="B29" t="s">
        <v>113</v>
      </c>
      <c r="C29">
        <v>69300</v>
      </c>
      <c r="D29">
        <v>3</v>
      </c>
      <c r="E29">
        <v>35</v>
      </c>
      <c r="F29">
        <v>0</v>
      </c>
      <c r="G29">
        <f>E29-E15</f>
        <v>-21</v>
      </c>
      <c r="H29">
        <v>35</v>
      </c>
      <c r="I29">
        <v>0</v>
      </c>
      <c r="J29">
        <v>0</v>
      </c>
      <c r="K29" t="s">
        <v>6</v>
      </c>
      <c r="L29">
        <v>31</v>
      </c>
      <c r="M29">
        <v>31</v>
      </c>
      <c r="N29">
        <v>19</v>
      </c>
      <c r="O29">
        <v>1</v>
      </c>
      <c r="P29">
        <v>0</v>
      </c>
      <c r="Q29">
        <v>0</v>
      </c>
      <c r="R29">
        <v>0</v>
      </c>
      <c r="S29">
        <v>0</v>
      </c>
    </row>
    <row r="30" spans="1:19">
      <c r="A30" t="s">
        <v>9</v>
      </c>
      <c r="B30" t="s">
        <v>102</v>
      </c>
      <c r="C30">
        <v>104233</v>
      </c>
      <c r="D30">
        <v>2</v>
      </c>
      <c r="F30">
        <v>1</v>
      </c>
      <c r="I30">
        <v>1</v>
      </c>
      <c r="J30">
        <v>0</v>
      </c>
      <c r="K30" t="s">
        <v>10</v>
      </c>
      <c r="O30">
        <v>0</v>
      </c>
      <c r="P30">
        <v>1</v>
      </c>
    </row>
    <row r="31" spans="1:19">
      <c r="A31" t="s">
        <v>9</v>
      </c>
      <c r="B31" t="s">
        <v>103</v>
      </c>
      <c r="C31">
        <v>114501</v>
      </c>
      <c r="D31">
        <v>2</v>
      </c>
      <c r="F31">
        <v>1</v>
      </c>
      <c r="I31">
        <v>1</v>
      </c>
      <c r="J31">
        <v>0</v>
      </c>
      <c r="K31" t="s">
        <v>10</v>
      </c>
      <c r="O31">
        <v>0</v>
      </c>
      <c r="P31">
        <v>1</v>
      </c>
    </row>
    <row r="32" spans="1:19">
      <c r="A32" t="s">
        <v>9</v>
      </c>
      <c r="B32" t="s">
        <v>104</v>
      </c>
      <c r="C32">
        <v>17848</v>
      </c>
      <c r="D32">
        <v>2</v>
      </c>
      <c r="F32">
        <v>1</v>
      </c>
      <c r="I32">
        <v>1</v>
      </c>
      <c r="J32">
        <v>0</v>
      </c>
      <c r="K32" t="s">
        <v>10</v>
      </c>
      <c r="O32">
        <v>0</v>
      </c>
      <c r="P32">
        <v>1</v>
      </c>
    </row>
    <row r="33" spans="1:19">
      <c r="A33" t="s">
        <v>9</v>
      </c>
      <c r="B33" t="s">
        <v>105</v>
      </c>
      <c r="C33">
        <v>181</v>
      </c>
      <c r="D33">
        <v>1</v>
      </c>
      <c r="F33">
        <v>1</v>
      </c>
      <c r="I33">
        <v>1</v>
      </c>
      <c r="J33">
        <v>0</v>
      </c>
      <c r="K33" t="s">
        <v>10</v>
      </c>
      <c r="O33">
        <v>0</v>
      </c>
      <c r="P33">
        <v>1</v>
      </c>
    </row>
    <row r="34" spans="1:19">
      <c r="A34" t="s">
        <v>9</v>
      </c>
      <c r="B34" t="s">
        <v>106</v>
      </c>
      <c r="C34">
        <v>58479</v>
      </c>
      <c r="D34">
        <v>3</v>
      </c>
      <c r="F34">
        <v>1</v>
      </c>
      <c r="I34">
        <v>1</v>
      </c>
      <c r="J34">
        <v>0</v>
      </c>
      <c r="K34" t="s">
        <v>10</v>
      </c>
      <c r="O34">
        <v>0</v>
      </c>
      <c r="P34">
        <v>1</v>
      </c>
    </row>
    <row r="35" spans="1:19">
      <c r="A35" t="s">
        <v>9</v>
      </c>
      <c r="B35" t="s">
        <v>107</v>
      </c>
      <c r="F35">
        <v>1</v>
      </c>
      <c r="I35">
        <v>1</v>
      </c>
      <c r="J35">
        <v>0</v>
      </c>
      <c r="K35" t="s">
        <v>10</v>
      </c>
      <c r="O35">
        <v>0</v>
      </c>
      <c r="P35">
        <v>1</v>
      </c>
    </row>
    <row r="36" spans="1:19">
      <c r="A36" t="s">
        <v>9</v>
      </c>
      <c r="B36" t="s">
        <v>108</v>
      </c>
      <c r="C36">
        <v>6376</v>
      </c>
      <c r="D36">
        <v>1</v>
      </c>
      <c r="E36">
        <v>55</v>
      </c>
      <c r="F36">
        <v>1</v>
      </c>
      <c r="G36">
        <f>E36-E52</f>
        <v>4</v>
      </c>
      <c r="H36">
        <v>55</v>
      </c>
      <c r="I36">
        <v>1</v>
      </c>
      <c r="J36">
        <v>0</v>
      </c>
      <c r="K36" t="s">
        <v>10</v>
      </c>
      <c r="O36">
        <v>0</v>
      </c>
      <c r="P36">
        <v>1</v>
      </c>
    </row>
    <row r="37" spans="1:19">
      <c r="A37" t="s">
        <v>9</v>
      </c>
      <c r="B37" t="s">
        <v>109</v>
      </c>
      <c r="C37">
        <v>112558</v>
      </c>
      <c r="D37">
        <v>2</v>
      </c>
      <c r="E37">
        <v>55</v>
      </c>
      <c r="F37">
        <v>1</v>
      </c>
      <c r="G37">
        <f t="shared" ref="G37:G45" si="2">E37-E53</f>
        <v>4</v>
      </c>
      <c r="H37">
        <v>55</v>
      </c>
      <c r="I37">
        <v>1</v>
      </c>
      <c r="J37">
        <v>0</v>
      </c>
      <c r="K37" t="s">
        <v>10</v>
      </c>
      <c r="L37">
        <v>55</v>
      </c>
      <c r="O37">
        <v>0</v>
      </c>
      <c r="P37">
        <v>1</v>
      </c>
      <c r="Q37">
        <v>55</v>
      </c>
    </row>
    <row r="38" spans="1:19">
      <c r="A38" t="s">
        <v>9</v>
      </c>
      <c r="B38" t="s">
        <v>110</v>
      </c>
      <c r="C38">
        <v>50000</v>
      </c>
      <c r="D38">
        <v>1</v>
      </c>
      <c r="E38">
        <v>55</v>
      </c>
      <c r="F38">
        <v>1</v>
      </c>
      <c r="G38">
        <f t="shared" si="2"/>
        <v>4</v>
      </c>
      <c r="H38">
        <v>55</v>
      </c>
      <c r="I38">
        <v>1</v>
      </c>
      <c r="J38">
        <v>0</v>
      </c>
      <c r="K38" t="s">
        <v>10</v>
      </c>
      <c r="L38">
        <v>55</v>
      </c>
      <c r="M38">
        <v>55</v>
      </c>
      <c r="O38">
        <v>0</v>
      </c>
      <c r="P38">
        <v>1</v>
      </c>
      <c r="Q38">
        <v>55</v>
      </c>
      <c r="R38">
        <v>55</v>
      </c>
    </row>
    <row r="39" spans="1:19">
      <c r="A39" t="s">
        <v>9</v>
      </c>
      <c r="B39" t="s">
        <v>111</v>
      </c>
      <c r="E39">
        <v>58</v>
      </c>
      <c r="F39">
        <v>1</v>
      </c>
      <c r="G39">
        <f t="shared" si="2"/>
        <v>3</v>
      </c>
      <c r="H39">
        <v>58</v>
      </c>
      <c r="I39">
        <v>1</v>
      </c>
      <c r="J39">
        <v>0</v>
      </c>
      <c r="K39" t="s">
        <v>10</v>
      </c>
      <c r="L39">
        <v>55</v>
      </c>
      <c r="M39">
        <v>55</v>
      </c>
      <c r="N39">
        <v>55</v>
      </c>
      <c r="O39">
        <v>0</v>
      </c>
      <c r="P39">
        <v>1</v>
      </c>
      <c r="Q39">
        <v>55</v>
      </c>
      <c r="R39">
        <v>55</v>
      </c>
      <c r="S39">
        <v>55</v>
      </c>
    </row>
    <row r="40" spans="1:19">
      <c r="A40" t="s">
        <v>9</v>
      </c>
      <c r="B40" t="s">
        <v>112</v>
      </c>
      <c r="C40">
        <v>203000</v>
      </c>
      <c r="D40">
        <v>4</v>
      </c>
      <c r="E40">
        <v>58</v>
      </c>
      <c r="F40">
        <v>1</v>
      </c>
      <c r="G40">
        <f t="shared" si="2"/>
        <v>3</v>
      </c>
      <c r="H40">
        <v>58</v>
      </c>
      <c r="I40">
        <v>1</v>
      </c>
      <c r="J40">
        <v>0</v>
      </c>
      <c r="K40" t="s">
        <v>10</v>
      </c>
      <c r="L40">
        <v>58</v>
      </c>
      <c r="M40">
        <v>55</v>
      </c>
      <c r="N40">
        <v>55</v>
      </c>
      <c r="O40">
        <v>0</v>
      </c>
      <c r="P40">
        <v>1</v>
      </c>
      <c r="Q40">
        <v>58</v>
      </c>
      <c r="R40">
        <v>55</v>
      </c>
      <c r="S40">
        <v>55</v>
      </c>
    </row>
    <row r="41" spans="1:19">
      <c r="A41" t="s">
        <v>9</v>
      </c>
      <c r="B41" t="s">
        <v>113</v>
      </c>
      <c r="E41">
        <v>58</v>
      </c>
      <c r="F41">
        <v>1</v>
      </c>
      <c r="G41">
        <f t="shared" si="2"/>
        <v>3</v>
      </c>
      <c r="H41">
        <v>58</v>
      </c>
      <c r="I41">
        <v>1</v>
      </c>
      <c r="J41">
        <v>0</v>
      </c>
      <c r="K41" t="s">
        <v>10</v>
      </c>
      <c r="L41">
        <v>58</v>
      </c>
      <c r="M41">
        <v>58</v>
      </c>
      <c r="N41">
        <v>55</v>
      </c>
      <c r="O41">
        <v>0</v>
      </c>
      <c r="P41">
        <v>1</v>
      </c>
      <c r="Q41">
        <v>58</v>
      </c>
      <c r="R41">
        <v>58</v>
      </c>
      <c r="S41">
        <v>55</v>
      </c>
    </row>
    <row r="42" spans="1:19">
      <c r="A42" t="s">
        <v>9</v>
      </c>
      <c r="B42" t="s">
        <v>114</v>
      </c>
      <c r="E42">
        <v>58</v>
      </c>
      <c r="F42">
        <v>1</v>
      </c>
      <c r="G42">
        <f t="shared" si="2"/>
        <v>3</v>
      </c>
      <c r="H42">
        <v>58</v>
      </c>
      <c r="I42">
        <v>1</v>
      </c>
      <c r="J42">
        <v>0</v>
      </c>
      <c r="K42" t="s">
        <v>10</v>
      </c>
      <c r="L42">
        <v>58</v>
      </c>
      <c r="M42">
        <v>58</v>
      </c>
      <c r="N42">
        <v>58</v>
      </c>
      <c r="O42">
        <v>0</v>
      </c>
      <c r="P42">
        <v>1</v>
      </c>
      <c r="Q42">
        <v>58</v>
      </c>
      <c r="R42">
        <v>58</v>
      </c>
      <c r="S42">
        <v>58</v>
      </c>
    </row>
    <row r="43" spans="1:19">
      <c r="A43" t="s">
        <v>9</v>
      </c>
      <c r="B43" t="s">
        <v>115</v>
      </c>
      <c r="E43">
        <v>58</v>
      </c>
      <c r="F43">
        <v>1</v>
      </c>
      <c r="G43">
        <f t="shared" si="2"/>
        <v>3</v>
      </c>
      <c r="H43">
        <v>58</v>
      </c>
      <c r="I43">
        <v>1</v>
      </c>
      <c r="J43">
        <v>0</v>
      </c>
      <c r="K43" t="s">
        <v>10</v>
      </c>
      <c r="L43">
        <v>58</v>
      </c>
      <c r="M43">
        <v>58</v>
      </c>
      <c r="N43">
        <v>58</v>
      </c>
      <c r="O43">
        <v>0</v>
      </c>
      <c r="P43">
        <v>1</v>
      </c>
      <c r="Q43">
        <v>58</v>
      </c>
      <c r="R43">
        <v>58</v>
      </c>
      <c r="S43">
        <v>58</v>
      </c>
    </row>
    <row r="44" spans="1:19">
      <c r="A44" t="s">
        <v>9</v>
      </c>
      <c r="B44" t="s">
        <v>116</v>
      </c>
      <c r="E44">
        <v>58</v>
      </c>
      <c r="F44">
        <v>1</v>
      </c>
      <c r="G44">
        <f t="shared" si="2"/>
        <v>3</v>
      </c>
      <c r="H44">
        <v>58</v>
      </c>
      <c r="I44">
        <v>1</v>
      </c>
      <c r="J44">
        <v>0</v>
      </c>
      <c r="K44" t="s">
        <v>10</v>
      </c>
      <c r="L44">
        <v>58</v>
      </c>
      <c r="M44">
        <v>58</v>
      </c>
      <c r="N44">
        <v>58</v>
      </c>
      <c r="O44">
        <v>0</v>
      </c>
      <c r="P44">
        <v>1</v>
      </c>
      <c r="Q44">
        <v>58</v>
      </c>
      <c r="R44">
        <v>58</v>
      </c>
      <c r="S44">
        <v>58</v>
      </c>
    </row>
    <row r="45" spans="1:19">
      <c r="A45" t="s">
        <v>9</v>
      </c>
      <c r="B45" t="s">
        <v>117</v>
      </c>
      <c r="C45">
        <v>100000</v>
      </c>
      <c r="D45">
        <v>1</v>
      </c>
      <c r="E45">
        <v>58</v>
      </c>
      <c r="F45">
        <v>1</v>
      </c>
      <c r="G45">
        <f t="shared" si="2"/>
        <v>3</v>
      </c>
      <c r="H45">
        <v>58</v>
      </c>
      <c r="I45">
        <v>1</v>
      </c>
      <c r="J45">
        <v>0</v>
      </c>
      <c r="K45" t="s">
        <v>10</v>
      </c>
      <c r="L45">
        <v>58</v>
      </c>
      <c r="M45">
        <v>58</v>
      </c>
      <c r="N45">
        <v>58</v>
      </c>
      <c r="O45">
        <v>0</v>
      </c>
      <c r="P45">
        <v>1</v>
      </c>
      <c r="Q45">
        <v>58</v>
      </c>
      <c r="R45">
        <v>58</v>
      </c>
      <c r="S45">
        <v>58</v>
      </c>
    </row>
    <row r="46" spans="1:19">
      <c r="A46" t="s">
        <v>9</v>
      </c>
      <c r="B46" t="s">
        <v>102</v>
      </c>
      <c r="F46">
        <v>0</v>
      </c>
      <c r="I46">
        <v>1</v>
      </c>
      <c r="J46">
        <v>0</v>
      </c>
      <c r="K46" t="s">
        <v>11</v>
      </c>
      <c r="O46">
        <v>1</v>
      </c>
      <c r="P46">
        <v>0</v>
      </c>
    </row>
    <row r="47" spans="1:19">
      <c r="A47" t="s">
        <v>9</v>
      </c>
      <c r="B47" t="s">
        <v>103</v>
      </c>
      <c r="C47">
        <v>133000</v>
      </c>
      <c r="D47">
        <v>2</v>
      </c>
      <c r="F47">
        <v>0</v>
      </c>
      <c r="I47">
        <v>1</v>
      </c>
      <c r="J47">
        <v>0</v>
      </c>
      <c r="K47" t="s">
        <v>11</v>
      </c>
      <c r="O47">
        <v>1</v>
      </c>
      <c r="P47">
        <v>0</v>
      </c>
    </row>
    <row r="48" spans="1:19">
      <c r="A48" t="s">
        <v>9</v>
      </c>
      <c r="B48" t="s">
        <v>104</v>
      </c>
      <c r="C48">
        <v>175000</v>
      </c>
      <c r="D48">
        <v>4</v>
      </c>
      <c r="F48">
        <v>0</v>
      </c>
      <c r="I48">
        <v>1</v>
      </c>
      <c r="J48">
        <v>0</v>
      </c>
      <c r="K48" t="s">
        <v>11</v>
      </c>
      <c r="O48">
        <v>1</v>
      </c>
      <c r="P48">
        <v>0</v>
      </c>
    </row>
    <row r="49" spans="1:19">
      <c r="A49" t="s">
        <v>9</v>
      </c>
      <c r="B49" t="s">
        <v>105</v>
      </c>
      <c r="C49">
        <v>20000</v>
      </c>
      <c r="D49">
        <v>1</v>
      </c>
      <c r="F49">
        <v>0</v>
      </c>
      <c r="I49">
        <v>1</v>
      </c>
      <c r="J49">
        <v>0</v>
      </c>
      <c r="K49" t="s">
        <v>11</v>
      </c>
      <c r="O49">
        <v>1</v>
      </c>
      <c r="P49">
        <v>0</v>
      </c>
    </row>
    <row r="50" spans="1:19">
      <c r="A50" t="s">
        <v>9</v>
      </c>
      <c r="B50" t="s">
        <v>106</v>
      </c>
      <c r="C50">
        <v>20000</v>
      </c>
      <c r="D50">
        <v>1</v>
      </c>
      <c r="F50">
        <v>0</v>
      </c>
      <c r="I50">
        <v>1</v>
      </c>
      <c r="J50">
        <v>0</v>
      </c>
      <c r="K50" t="s">
        <v>11</v>
      </c>
      <c r="O50">
        <v>1</v>
      </c>
      <c r="P50">
        <v>0</v>
      </c>
    </row>
    <row r="51" spans="1:19">
      <c r="A51" t="s">
        <v>9</v>
      </c>
      <c r="B51" t="s">
        <v>107</v>
      </c>
      <c r="C51">
        <v>140000</v>
      </c>
      <c r="D51">
        <v>3</v>
      </c>
      <c r="F51">
        <v>0</v>
      </c>
      <c r="I51">
        <v>1</v>
      </c>
      <c r="J51">
        <v>0</v>
      </c>
      <c r="K51" t="s">
        <v>11</v>
      </c>
      <c r="O51">
        <v>1</v>
      </c>
      <c r="P51">
        <v>0</v>
      </c>
    </row>
    <row r="52" spans="1:19">
      <c r="A52" t="s">
        <v>9</v>
      </c>
      <c r="B52" t="s">
        <v>108</v>
      </c>
      <c r="C52">
        <v>308000</v>
      </c>
      <c r="D52">
        <v>7</v>
      </c>
      <c r="E52">
        <v>51</v>
      </c>
      <c r="F52">
        <v>0</v>
      </c>
      <c r="G52">
        <f>E52-E36</f>
        <v>-4</v>
      </c>
      <c r="H52">
        <v>51</v>
      </c>
      <c r="I52">
        <v>1</v>
      </c>
      <c r="J52">
        <v>0</v>
      </c>
      <c r="K52" t="s">
        <v>11</v>
      </c>
      <c r="O52">
        <v>1</v>
      </c>
      <c r="P52">
        <v>0</v>
      </c>
    </row>
    <row r="53" spans="1:19">
      <c r="A53" t="s">
        <v>9</v>
      </c>
      <c r="B53" t="s">
        <v>109</v>
      </c>
      <c r="C53">
        <v>230000</v>
      </c>
      <c r="D53">
        <v>6</v>
      </c>
      <c r="E53">
        <v>51</v>
      </c>
      <c r="F53">
        <v>0</v>
      </c>
      <c r="G53">
        <f t="shared" ref="G53:G61" si="3">E53-E37</f>
        <v>-4</v>
      </c>
      <c r="H53">
        <v>51</v>
      </c>
      <c r="I53">
        <v>1</v>
      </c>
      <c r="J53">
        <v>0</v>
      </c>
      <c r="K53" t="s">
        <v>11</v>
      </c>
      <c r="L53">
        <v>51</v>
      </c>
      <c r="O53">
        <v>1</v>
      </c>
      <c r="P53">
        <v>0</v>
      </c>
      <c r="Q53">
        <v>0</v>
      </c>
    </row>
    <row r="54" spans="1:19">
      <c r="A54" t="s">
        <v>9</v>
      </c>
      <c r="B54" t="s">
        <v>110</v>
      </c>
      <c r="C54">
        <v>142000</v>
      </c>
      <c r="D54">
        <v>5</v>
      </c>
      <c r="E54">
        <v>51</v>
      </c>
      <c r="F54">
        <v>0</v>
      </c>
      <c r="G54">
        <f t="shared" si="3"/>
        <v>-4</v>
      </c>
      <c r="H54">
        <v>51</v>
      </c>
      <c r="I54">
        <v>1</v>
      </c>
      <c r="J54">
        <v>0</v>
      </c>
      <c r="K54" t="s">
        <v>11</v>
      </c>
      <c r="L54">
        <v>51</v>
      </c>
      <c r="M54">
        <v>51</v>
      </c>
      <c r="O54">
        <v>1</v>
      </c>
      <c r="P54">
        <v>0</v>
      </c>
      <c r="Q54">
        <v>0</v>
      </c>
      <c r="R54">
        <v>0</v>
      </c>
    </row>
    <row r="55" spans="1:19">
      <c r="A55" t="s">
        <v>9</v>
      </c>
      <c r="B55" t="s">
        <v>111</v>
      </c>
      <c r="C55">
        <v>290000</v>
      </c>
      <c r="D55">
        <v>5</v>
      </c>
      <c r="E55">
        <v>55</v>
      </c>
      <c r="F55">
        <v>0</v>
      </c>
      <c r="G55">
        <f t="shared" si="3"/>
        <v>-3</v>
      </c>
      <c r="H55">
        <v>55</v>
      </c>
      <c r="I55">
        <v>1</v>
      </c>
      <c r="J55">
        <v>0</v>
      </c>
      <c r="K55" t="s">
        <v>11</v>
      </c>
      <c r="L55">
        <v>51</v>
      </c>
      <c r="M55">
        <v>51</v>
      </c>
      <c r="N55">
        <v>51</v>
      </c>
      <c r="O55">
        <v>1</v>
      </c>
      <c r="P55">
        <v>0</v>
      </c>
      <c r="Q55">
        <v>0</v>
      </c>
      <c r="R55">
        <v>0</v>
      </c>
      <c r="S55">
        <v>0</v>
      </c>
    </row>
    <row r="56" spans="1:19">
      <c r="A56" t="s">
        <v>9</v>
      </c>
      <c r="B56" t="s">
        <v>112</v>
      </c>
      <c r="C56">
        <v>243000</v>
      </c>
      <c r="D56">
        <v>5</v>
      </c>
      <c r="E56">
        <v>55</v>
      </c>
      <c r="F56">
        <v>0</v>
      </c>
      <c r="G56">
        <f t="shared" si="3"/>
        <v>-3</v>
      </c>
      <c r="H56">
        <v>55</v>
      </c>
      <c r="I56">
        <v>1</v>
      </c>
      <c r="J56">
        <v>0</v>
      </c>
      <c r="K56" t="s">
        <v>11</v>
      </c>
      <c r="L56">
        <v>55</v>
      </c>
      <c r="M56">
        <v>51</v>
      </c>
      <c r="N56">
        <v>51</v>
      </c>
      <c r="O56">
        <v>1</v>
      </c>
      <c r="P56">
        <v>0</v>
      </c>
      <c r="Q56">
        <v>0</v>
      </c>
      <c r="R56">
        <v>0</v>
      </c>
      <c r="S56">
        <v>0</v>
      </c>
    </row>
    <row r="57" spans="1:19">
      <c r="A57" t="s">
        <v>9</v>
      </c>
      <c r="B57" t="s">
        <v>113</v>
      </c>
      <c r="C57">
        <v>143500</v>
      </c>
      <c r="D57">
        <v>6</v>
      </c>
      <c r="E57">
        <v>55</v>
      </c>
      <c r="F57">
        <v>0</v>
      </c>
      <c r="G57">
        <f t="shared" si="3"/>
        <v>-3</v>
      </c>
      <c r="H57">
        <v>55</v>
      </c>
      <c r="I57">
        <v>1</v>
      </c>
      <c r="J57">
        <v>0</v>
      </c>
      <c r="K57" t="s">
        <v>11</v>
      </c>
      <c r="L57">
        <v>55</v>
      </c>
      <c r="M57">
        <v>55</v>
      </c>
      <c r="N57">
        <v>51</v>
      </c>
      <c r="O57">
        <v>1</v>
      </c>
      <c r="P57">
        <v>0</v>
      </c>
      <c r="Q57">
        <v>0</v>
      </c>
      <c r="R57">
        <v>0</v>
      </c>
      <c r="S57">
        <v>0</v>
      </c>
    </row>
    <row r="58" spans="1:19">
      <c r="A58" t="s">
        <v>9</v>
      </c>
      <c r="B58" t="s">
        <v>114</v>
      </c>
      <c r="E58">
        <v>55</v>
      </c>
      <c r="F58">
        <v>0</v>
      </c>
      <c r="G58">
        <f t="shared" si="3"/>
        <v>-3</v>
      </c>
      <c r="H58">
        <v>55</v>
      </c>
      <c r="I58">
        <v>1</v>
      </c>
      <c r="J58">
        <v>0</v>
      </c>
      <c r="K58" t="s">
        <v>11</v>
      </c>
      <c r="L58">
        <v>55</v>
      </c>
      <c r="M58">
        <v>55</v>
      </c>
      <c r="N58">
        <v>55</v>
      </c>
      <c r="O58">
        <v>1</v>
      </c>
      <c r="P58">
        <v>0</v>
      </c>
      <c r="Q58">
        <v>0</v>
      </c>
      <c r="R58">
        <v>0</v>
      </c>
      <c r="S58">
        <v>0</v>
      </c>
    </row>
    <row r="59" spans="1:19">
      <c r="A59" t="s">
        <v>9</v>
      </c>
      <c r="B59" t="s">
        <v>115</v>
      </c>
      <c r="E59">
        <v>55</v>
      </c>
      <c r="F59">
        <v>0</v>
      </c>
      <c r="G59">
        <f t="shared" si="3"/>
        <v>-3</v>
      </c>
      <c r="H59">
        <v>55</v>
      </c>
      <c r="I59">
        <v>1</v>
      </c>
      <c r="J59">
        <v>0</v>
      </c>
      <c r="K59" t="s">
        <v>11</v>
      </c>
      <c r="L59">
        <v>55</v>
      </c>
      <c r="M59">
        <v>55</v>
      </c>
      <c r="N59">
        <v>55</v>
      </c>
      <c r="O59">
        <v>1</v>
      </c>
      <c r="P59">
        <v>0</v>
      </c>
      <c r="Q59">
        <v>0</v>
      </c>
      <c r="R59">
        <v>0</v>
      </c>
      <c r="S59">
        <v>0</v>
      </c>
    </row>
    <row r="60" spans="1:19">
      <c r="A60" t="s">
        <v>9</v>
      </c>
      <c r="B60" t="s">
        <v>116</v>
      </c>
      <c r="E60">
        <v>55</v>
      </c>
      <c r="F60">
        <v>0</v>
      </c>
      <c r="G60">
        <f t="shared" si="3"/>
        <v>-3</v>
      </c>
      <c r="H60">
        <v>55</v>
      </c>
      <c r="I60">
        <v>1</v>
      </c>
      <c r="J60">
        <v>0</v>
      </c>
      <c r="K60" t="s">
        <v>11</v>
      </c>
      <c r="L60">
        <v>55</v>
      </c>
      <c r="M60">
        <v>55</v>
      </c>
      <c r="N60">
        <v>55</v>
      </c>
      <c r="O60">
        <v>1</v>
      </c>
      <c r="P60">
        <v>0</v>
      </c>
      <c r="Q60">
        <v>0</v>
      </c>
      <c r="R60">
        <v>0</v>
      </c>
      <c r="S60">
        <v>0</v>
      </c>
    </row>
    <row r="61" spans="1:19">
      <c r="A61" t="s">
        <v>9</v>
      </c>
      <c r="B61" t="s">
        <v>117</v>
      </c>
      <c r="C61">
        <v>100000</v>
      </c>
      <c r="D61">
        <v>1</v>
      </c>
      <c r="E61">
        <v>55</v>
      </c>
      <c r="F61">
        <v>0</v>
      </c>
      <c r="G61">
        <f t="shared" si="3"/>
        <v>-3</v>
      </c>
      <c r="H61">
        <v>55</v>
      </c>
      <c r="I61">
        <v>1</v>
      </c>
      <c r="J61">
        <v>0</v>
      </c>
      <c r="K61" t="s">
        <v>11</v>
      </c>
      <c r="L61">
        <v>55</v>
      </c>
      <c r="M61">
        <v>55</v>
      </c>
      <c r="N61">
        <v>55</v>
      </c>
      <c r="O61">
        <v>1</v>
      </c>
      <c r="P61">
        <v>0</v>
      </c>
      <c r="Q61">
        <v>0</v>
      </c>
      <c r="R61">
        <v>0</v>
      </c>
      <c r="S61">
        <v>0</v>
      </c>
    </row>
    <row r="62" spans="1:19">
      <c r="A62" t="s">
        <v>12</v>
      </c>
      <c r="B62" t="s">
        <v>105</v>
      </c>
      <c r="C62">
        <v>10000</v>
      </c>
      <c r="D62">
        <v>1</v>
      </c>
      <c r="F62">
        <v>0</v>
      </c>
      <c r="I62">
        <v>1</v>
      </c>
      <c r="J62">
        <v>0</v>
      </c>
      <c r="K62" t="s">
        <v>13</v>
      </c>
      <c r="O62">
        <v>1</v>
      </c>
      <c r="P62">
        <v>0</v>
      </c>
    </row>
    <row r="63" spans="1:19">
      <c r="A63" t="s">
        <v>12</v>
      </c>
      <c r="B63" t="s">
        <v>106</v>
      </c>
      <c r="E63">
        <v>42</v>
      </c>
      <c r="F63">
        <v>0</v>
      </c>
      <c r="G63">
        <f>E63-E77</f>
        <v>-2</v>
      </c>
      <c r="H63">
        <v>42</v>
      </c>
      <c r="I63">
        <v>1</v>
      </c>
      <c r="J63">
        <v>0</v>
      </c>
      <c r="K63" t="s">
        <v>13</v>
      </c>
      <c r="O63">
        <v>1</v>
      </c>
      <c r="P63">
        <v>0</v>
      </c>
    </row>
    <row r="64" spans="1:19">
      <c r="A64" t="s">
        <v>12</v>
      </c>
      <c r="B64" t="s">
        <v>107</v>
      </c>
      <c r="C64">
        <v>36000</v>
      </c>
      <c r="D64">
        <v>2</v>
      </c>
      <c r="E64">
        <v>42</v>
      </c>
      <c r="F64">
        <v>0</v>
      </c>
      <c r="G64">
        <f t="shared" ref="G64:G75" si="4">E64-E78</f>
        <v>-2</v>
      </c>
      <c r="H64">
        <v>42</v>
      </c>
      <c r="I64">
        <v>1</v>
      </c>
      <c r="J64">
        <v>0</v>
      </c>
      <c r="K64" t="s">
        <v>13</v>
      </c>
      <c r="L64">
        <v>42</v>
      </c>
      <c r="O64">
        <v>1</v>
      </c>
      <c r="P64">
        <v>0</v>
      </c>
      <c r="Q64">
        <v>0</v>
      </c>
    </row>
    <row r="65" spans="1:19">
      <c r="A65" t="s">
        <v>12</v>
      </c>
      <c r="B65" t="s">
        <v>108</v>
      </c>
      <c r="C65">
        <v>21550</v>
      </c>
      <c r="D65">
        <v>2</v>
      </c>
      <c r="E65">
        <v>42</v>
      </c>
      <c r="F65">
        <v>0</v>
      </c>
      <c r="G65">
        <f t="shared" si="4"/>
        <v>-2</v>
      </c>
      <c r="H65">
        <v>42</v>
      </c>
      <c r="I65">
        <v>1</v>
      </c>
      <c r="J65">
        <v>0</v>
      </c>
      <c r="K65" t="s">
        <v>13</v>
      </c>
      <c r="L65">
        <v>42</v>
      </c>
      <c r="M65">
        <v>42</v>
      </c>
      <c r="O65">
        <v>1</v>
      </c>
      <c r="P65">
        <v>0</v>
      </c>
      <c r="Q65">
        <v>0</v>
      </c>
      <c r="R65">
        <v>0</v>
      </c>
    </row>
    <row r="66" spans="1:19">
      <c r="A66" t="s">
        <v>12</v>
      </c>
      <c r="B66" t="s">
        <v>109</v>
      </c>
      <c r="C66">
        <v>72000</v>
      </c>
      <c r="D66">
        <v>3</v>
      </c>
      <c r="E66">
        <v>42</v>
      </c>
      <c r="F66">
        <v>0</v>
      </c>
      <c r="G66">
        <f t="shared" si="4"/>
        <v>-2</v>
      </c>
      <c r="H66">
        <v>42</v>
      </c>
      <c r="I66">
        <v>1</v>
      </c>
      <c r="J66">
        <v>0</v>
      </c>
      <c r="K66" t="s">
        <v>13</v>
      </c>
      <c r="L66">
        <v>42</v>
      </c>
      <c r="M66">
        <v>42</v>
      </c>
      <c r="N66">
        <v>42</v>
      </c>
      <c r="O66">
        <v>1</v>
      </c>
      <c r="P66">
        <v>0</v>
      </c>
      <c r="Q66">
        <v>0</v>
      </c>
      <c r="R66">
        <v>0</v>
      </c>
      <c r="S66">
        <v>0</v>
      </c>
    </row>
    <row r="67" spans="1:19">
      <c r="A67" t="s">
        <v>12</v>
      </c>
      <c r="B67" t="s">
        <v>110</v>
      </c>
      <c r="E67">
        <v>43</v>
      </c>
      <c r="F67">
        <v>0</v>
      </c>
      <c r="G67">
        <f t="shared" si="4"/>
        <v>-5</v>
      </c>
      <c r="H67">
        <v>43</v>
      </c>
      <c r="I67">
        <v>1</v>
      </c>
      <c r="J67">
        <v>0</v>
      </c>
      <c r="K67" t="s">
        <v>13</v>
      </c>
      <c r="L67">
        <v>42</v>
      </c>
      <c r="M67">
        <v>42</v>
      </c>
      <c r="N67">
        <v>42</v>
      </c>
      <c r="O67">
        <v>1</v>
      </c>
      <c r="P67">
        <v>0</v>
      </c>
      <c r="Q67">
        <v>0</v>
      </c>
      <c r="R67">
        <v>0</v>
      </c>
      <c r="S67">
        <v>0</v>
      </c>
    </row>
    <row r="68" spans="1:19">
      <c r="A68" t="s">
        <v>12</v>
      </c>
      <c r="B68" t="s">
        <v>111</v>
      </c>
      <c r="C68">
        <v>2360</v>
      </c>
      <c r="D68">
        <v>1</v>
      </c>
      <c r="E68">
        <v>43</v>
      </c>
      <c r="F68">
        <v>0</v>
      </c>
      <c r="G68">
        <f t="shared" si="4"/>
        <v>-5</v>
      </c>
      <c r="H68">
        <v>43</v>
      </c>
      <c r="I68">
        <v>1</v>
      </c>
      <c r="J68">
        <v>0</v>
      </c>
      <c r="K68" t="s">
        <v>13</v>
      </c>
      <c r="L68">
        <v>43</v>
      </c>
      <c r="M68">
        <v>42</v>
      </c>
      <c r="N68">
        <v>42</v>
      </c>
      <c r="O68">
        <v>1</v>
      </c>
      <c r="P68">
        <v>0</v>
      </c>
      <c r="Q68">
        <v>0</v>
      </c>
      <c r="R68">
        <v>0</v>
      </c>
      <c r="S68">
        <v>0</v>
      </c>
    </row>
    <row r="69" spans="1:19">
      <c r="A69" t="s">
        <v>12</v>
      </c>
      <c r="B69" t="s">
        <v>112</v>
      </c>
      <c r="C69">
        <v>5000</v>
      </c>
      <c r="D69">
        <v>1</v>
      </c>
      <c r="E69">
        <v>43</v>
      </c>
      <c r="F69">
        <v>0</v>
      </c>
      <c r="G69">
        <f t="shared" si="4"/>
        <v>-5</v>
      </c>
      <c r="H69">
        <v>43</v>
      </c>
      <c r="I69">
        <v>1</v>
      </c>
      <c r="J69">
        <v>0</v>
      </c>
      <c r="K69" t="s">
        <v>13</v>
      </c>
      <c r="L69">
        <v>43</v>
      </c>
      <c r="M69">
        <v>43</v>
      </c>
      <c r="N69">
        <v>42</v>
      </c>
      <c r="O69">
        <v>1</v>
      </c>
      <c r="P69">
        <v>0</v>
      </c>
      <c r="Q69">
        <v>0</v>
      </c>
      <c r="R69">
        <v>0</v>
      </c>
      <c r="S69">
        <v>0</v>
      </c>
    </row>
    <row r="70" spans="1:19">
      <c r="A70" t="s">
        <v>12</v>
      </c>
      <c r="B70" t="s">
        <v>113</v>
      </c>
      <c r="C70">
        <v>1750</v>
      </c>
      <c r="D70">
        <v>1</v>
      </c>
      <c r="E70">
        <v>47</v>
      </c>
      <c r="F70">
        <v>0</v>
      </c>
      <c r="G70">
        <f t="shared" si="4"/>
        <v>-5</v>
      </c>
      <c r="H70">
        <v>47</v>
      </c>
      <c r="I70">
        <v>1</v>
      </c>
      <c r="J70">
        <v>0</v>
      </c>
      <c r="K70" t="s">
        <v>13</v>
      </c>
      <c r="L70">
        <v>43</v>
      </c>
      <c r="M70">
        <v>43</v>
      </c>
      <c r="N70">
        <v>43</v>
      </c>
      <c r="O70">
        <v>1</v>
      </c>
      <c r="P70">
        <v>0</v>
      </c>
      <c r="Q70">
        <v>0</v>
      </c>
      <c r="R70">
        <v>0</v>
      </c>
      <c r="S70">
        <v>0</v>
      </c>
    </row>
    <row r="71" spans="1:19">
      <c r="A71" t="s">
        <v>12</v>
      </c>
      <c r="B71" t="s">
        <v>114</v>
      </c>
      <c r="E71">
        <v>47</v>
      </c>
      <c r="F71">
        <v>0</v>
      </c>
      <c r="G71">
        <f t="shared" si="4"/>
        <v>-5</v>
      </c>
      <c r="H71">
        <v>47</v>
      </c>
      <c r="I71">
        <v>1</v>
      </c>
      <c r="J71">
        <v>0</v>
      </c>
      <c r="K71" t="s">
        <v>13</v>
      </c>
      <c r="L71">
        <v>47</v>
      </c>
      <c r="M71">
        <v>43</v>
      </c>
      <c r="N71">
        <v>43</v>
      </c>
      <c r="O71">
        <v>1</v>
      </c>
      <c r="P71">
        <v>0</v>
      </c>
      <c r="Q71">
        <v>0</v>
      </c>
      <c r="R71">
        <v>0</v>
      </c>
      <c r="S71">
        <v>0</v>
      </c>
    </row>
    <row r="72" spans="1:19">
      <c r="A72" t="s">
        <v>12</v>
      </c>
      <c r="B72" t="s">
        <v>115</v>
      </c>
      <c r="E72">
        <v>47</v>
      </c>
      <c r="F72">
        <v>0</v>
      </c>
      <c r="G72">
        <f t="shared" si="4"/>
        <v>-5</v>
      </c>
      <c r="H72">
        <v>47</v>
      </c>
      <c r="I72">
        <v>1</v>
      </c>
      <c r="J72">
        <v>0</v>
      </c>
      <c r="K72" t="s">
        <v>13</v>
      </c>
      <c r="L72">
        <v>47</v>
      </c>
      <c r="M72">
        <v>47</v>
      </c>
      <c r="N72">
        <v>43</v>
      </c>
      <c r="O72">
        <v>1</v>
      </c>
      <c r="P72">
        <v>0</v>
      </c>
      <c r="Q72">
        <v>0</v>
      </c>
      <c r="R72">
        <v>0</v>
      </c>
      <c r="S72">
        <v>0</v>
      </c>
    </row>
    <row r="73" spans="1:19">
      <c r="A73" t="s">
        <v>12</v>
      </c>
      <c r="B73" t="s">
        <v>116</v>
      </c>
      <c r="C73">
        <v>40</v>
      </c>
      <c r="D73">
        <v>1</v>
      </c>
      <c r="E73">
        <v>47</v>
      </c>
      <c r="F73">
        <v>0</v>
      </c>
      <c r="G73">
        <f t="shared" si="4"/>
        <v>-5</v>
      </c>
      <c r="H73">
        <v>47</v>
      </c>
      <c r="I73">
        <v>1</v>
      </c>
      <c r="J73">
        <v>0</v>
      </c>
      <c r="K73" t="s">
        <v>13</v>
      </c>
      <c r="L73">
        <v>47</v>
      </c>
      <c r="M73">
        <v>47</v>
      </c>
      <c r="N73">
        <v>47</v>
      </c>
      <c r="O73">
        <v>1</v>
      </c>
      <c r="P73">
        <v>0</v>
      </c>
      <c r="Q73">
        <v>0</v>
      </c>
      <c r="R73">
        <v>0</v>
      </c>
      <c r="S73">
        <v>0</v>
      </c>
    </row>
    <row r="74" spans="1:19">
      <c r="A74" t="s">
        <v>12</v>
      </c>
      <c r="B74" t="s">
        <v>117</v>
      </c>
      <c r="E74">
        <v>47</v>
      </c>
      <c r="F74">
        <v>0</v>
      </c>
      <c r="G74">
        <f t="shared" si="4"/>
        <v>-5</v>
      </c>
      <c r="H74">
        <v>47</v>
      </c>
      <c r="I74">
        <v>1</v>
      </c>
      <c r="J74">
        <v>0</v>
      </c>
      <c r="K74" t="s">
        <v>13</v>
      </c>
      <c r="L74">
        <v>47</v>
      </c>
      <c r="M74">
        <v>47</v>
      </c>
      <c r="N74">
        <v>47</v>
      </c>
      <c r="O74">
        <v>1</v>
      </c>
      <c r="P74">
        <v>0</v>
      </c>
      <c r="Q74">
        <v>0</v>
      </c>
      <c r="R74">
        <v>0</v>
      </c>
      <c r="S74">
        <v>0</v>
      </c>
    </row>
    <row r="75" spans="1:19">
      <c r="A75" t="s">
        <v>12</v>
      </c>
      <c r="B75" t="s">
        <v>118</v>
      </c>
      <c r="E75">
        <v>47</v>
      </c>
      <c r="F75">
        <v>0</v>
      </c>
      <c r="G75">
        <f t="shared" si="4"/>
        <v>-5</v>
      </c>
      <c r="H75">
        <v>47</v>
      </c>
      <c r="I75">
        <v>1</v>
      </c>
      <c r="J75">
        <v>0</v>
      </c>
      <c r="K75" t="s">
        <v>13</v>
      </c>
      <c r="L75">
        <v>47</v>
      </c>
      <c r="M75">
        <v>47</v>
      </c>
      <c r="N75">
        <v>47</v>
      </c>
      <c r="O75">
        <v>1</v>
      </c>
      <c r="P75">
        <v>0</v>
      </c>
      <c r="Q75">
        <v>0</v>
      </c>
      <c r="R75">
        <v>0</v>
      </c>
      <c r="S75">
        <v>0</v>
      </c>
    </row>
    <row r="76" spans="1:19">
      <c r="A76" t="s">
        <v>12</v>
      </c>
      <c r="B76" t="s">
        <v>105</v>
      </c>
      <c r="F76">
        <v>1</v>
      </c>
      <c r="I76">
        <v>0</v>
      </c>
      <c r="J76">
        <v>0</v>
      </c>
      <c r="K76" t="s">
        <v>14</v>
      </c>
      <c r="O76">
        <v>0</v>
      </c>
      <c r="P76">
        <v>1</v>
      </c>
    </row>
    <row r="77" spans="1:19">
      <c r="A77" t="s">
        <v>12</v>
      </c>
      <c r="B77" t="s">
        <v>106</v>
      </c>
      <c r="C77">
        <v>160000</v>
      </c>
      <c r="D77">
        <v>2</v>
      </c>
      <c r="E77">
        <v>44</v>
      </c>
      <c r="F77">
        <v>1</v>
      </c>
      <c r="G77">
        <f>E77-E63</f>
        <v>2</v>
      </c>
      <c r="H77">
        <v>44</v>
      </c>
      <c r="I77">
        <v>0</v>
      </c>
      <c r="J77">
        <v>0</v>
      </c>
      <c r="K77" t="s">
        <v>14</v>
      </c>
      <c r="O77">
        <v>0</v>
      </c>
      <c r="P77">
        <v>1</v>
      </c>
    </row>
    <row r="78" spans="1:19">
      <c r="A78" t="s">
        <v>12</v>
      </c>
      <c r="B78" t="s">
        <v>107</v>
      </c>
      <c r="C78">
        <v>300000</v>
      </c>
      <c r="D78">
        <v>3</v>
      </c>
      <c r="E78">
        <v>44</v>
      </c>
      <c r="F78">
        <v>1</v>
      </c>
      <c r="G78">
        <f t="shared" ref="G78:G89" si="5">E78-E64</f>
        <v>2</v>
      </c>
      <c r="H78">
        <v>44</v>
      </c>
      <c r="I78">
        <v>0</v>
      </c>
      <c r="J78">
        <v>0</v>
      </c>
      <c r="K78" t="s">
        <v>14</v>
      </c>
      <c r="L78">
        <v>44</v>
      </c>
      <c r="O78">
        <v>0</v>
      </c>
      <c r="P78">
        <v>1</v>
      </c>
      <c r="Q78">
        <v>44</v>
      </c>
    </row>
    <row r="79" spans="1:19">
      <c r="A79" t="s">
        <v>12</v>
      </c>
      <c r="B79" t="s">
        <v>108</v>
      </c>
      <c r="C79">
        <v>150000</v>
      </c>
      <c r="D79">
        <v>2</v>
      </c>
      <c r="E79">
        <v>44</v>
      </c>
      <c r="F79">
        <v>1</v>
      </c>
      <c r="G79">
        <f t="shared" si="5"/>
        <v>2</v>
      </c>
      <c r="H79">
        <v>44</v>
      </c>
      <c r="I79">
        <v>0</v>
      </c>
      <c r="J79">
        <v>0</v>
      </c>
      <c r="K79" t="s">
        <v>14</v>
      </c>
      <c r="L79">
        <v>44</v>
      </c>
      <c r="M79">
        <v>44</v>
      </c>
      <c r="O79">
        <v>0</v>
      </c>
      <c r="P79">
        <v>1</v>
      </c>
      <c r="Q79">
        <v>44</v>
      </c>
      <c r="R79">
        <v>44</v>
      </c>
    </row>
    <row r="80" spans="1:19">
      <c r="A80" t="s">
        <v>12</v>
      </c>
      <c r="B80" t="s">
        <v>109</v>
      </c>
      <c r="C80">
        <v>775743</v>
      </c>
      <c r="D80">
        <v>3</v>
      </c>
      <c r="E80">
        <v>44</v>
      </c>
      <c r="F80">
        <v>1</v>
      </c>
      <c r="G80">
        <f t="shared" si="5"/>
        <v>2</v>
      </c>
      <c r="H80">
        <v>44</v>
      </c>
      <c r="I80">
        <v>0</v>
      </c>
      <c r="J80">
        <v>0</v>
      </c>
      <c r="K80" t="s">
        <v>14</v>
      </c>
      <c r="L80">
        <v>44</v>
      </c>
      <c r="M80">
        <v>44</v>
      </c>
      <c r="N80">
        <v>44</v>
      </c>
      <c r="O80">
        <v>0</v>
      </c>
      <c r="P80">
        <v>1</v>
      </c>
      <c r="Q80">
        <v>44</v>
      </c>
      <c r="R80">
        <v>44</v>
      </c>
      <c r="S80">
        <v>44</v>
      </c>
    </row>
    <row r="81" spans="1:19">
      <c r="A81" t="s">
        <v>12</v>
      </c>
      <c r="B81" t="s">
        <v>110</v>
      </c>
      <c r="C81">
        <v>50000</v>
      </c>
      <c r="D81">
        <v>1</v>
      </c>
      <c r="E81">
        <v>48</v>
      </c>
      <c r="F81">
        <v>1</v>
      </c>
      <c r="G81">
        <f t="shared" si="5"/>
        <v>5</v>
      </c>
      <c r="H81">
        <v>48</v>
      </c>
      <c r="I81">
        <v>0</v>
      </c>
      <c r="J81">
        <v>0</v>
      </c>
      <c r="K81" t="s">
        <v>14</v>
      </c>
      <c r="L81">
        <v>44</v>
      </c>
      <c r="M81">
        <v>44</v>
      </c>
      <c r="N81">
        <v>44</v>
      </c>
      <c r="O81">
        <v>0</v>
      </c>
      <c r="P81">
        <v>1</v>
      </c>
      <c r="Q81">
        <v>44</v>
      </c>
      <c r="R81">
        <v>44</v>
      </c>
      <c r="S81">
        <v>44</v>
      </c>
    </row>
    <row r="82" spans="1:19">
      <c r="A82" t="s">
        <v>12</v>
      </c>
      <c r="B82" t="s">
        <v>111</v>
      </c>
      <c r="C82">
        <v>130000</v>
      </c>
      <c r="D82">
        <v>3</v>
      </c>
      <c r="E82">
        <v>48</v>
      </c>
      <c r="F82">
        <v>1</v>
      </c>
      <c r="G82">
        <f t="shared" si="5"/>
        <v>5</v>
      </c>
      <c r="H82">
        <v>48</v>
      </c>
      <c r="I82">
        <v>0</v>
      </c>
      <c r="J82">
        <v>0</v>
      </c>
      <c r="K82" t="s">
        <v>14</v>
      </c>
      <c r="L82">
        <v>48</v>
      </c>
      <c r="M82">
        <v>44</v>
      </c>
      <c r="N82">
        <v>44</v>
      </c>
      <c r="O82">
        <v>0</v>
      </c>
      <c r="P82">
        <v>1</v>
      </c>
      <c r="Q82">
        <v>48</v>
      </c>
      <c r="R82">
        <v>44</v>
      </c>
      <c r="S82">
        <v>44</v>
      </c>
    </row>
    <row r="83" spans="1:19">
      <c r="A83" t="s">
        <v>12</v>
      </c>
      <c r="B83" t="s">
        <v>112</v>
      </c>
      <c r="C83">
        <v>500</v>
      </c>
      <c r="D83">
        <v>1</v>
      </c>
      <c r="E83">
        <v>48</v>
      </c>
      <c r="F83">
        <v>1</v>
      </c>
      <c r="G83">
        <f t="shared" si="5"/>
        <v>5</v>
      </c>
      <c r="H83">
        <v>48</v>
      </c>
      <c r="I83">
        <v>0</v>
      </c>
      <c r="J83">
        <v>0</v>
      </c>
      <c r="K83" t="s">
        <v>14</v>
      </c>
      <c r="L83">
        <v>48</v>
      </c>
      <c r="M83">
        <v>48</v>
      </c>
      <c r="N83">
        <v>44</v>
      </c>
      <c r="O83">
        <v>0</v>
      </c>
      <c r="P83">
        <v>1</v>
      </c>
      <c r="Q83">
        <v>48</v>
      </c>
      <c r="R83">
        <v>48</v>
      </c>
      <c r="S83">
        <v>44</v>
      </c>
    </row>
    <row r="84" spans="1:19">
      <c r="A84" t="s">
        <v>12</v>
      </c>
      <c r="B84" t="s">
        <v>113</v>
      </c>
      <c r="C84">
        <v>50000</v>
      </c>
      <c r="D84">
        <v>1</v>
      </c>
      <c r="E84">
        <v>52</v>
      </c>
      <c r="F84">
        <v>1</v>
      </c>
      <c r="G84">
        <f t="shared" si="5"/>
        <v>5</v>
      </c>
      <c r="H84">
        <v>52</v>
      </c>
      <c r="I84">
        <v>0</v>
      </c>
      <c r="J84">
        <v>0</v>
      </c>
      <c r="K84" t="s">
        <v>14</v>
      </c>
      <c r="L84">
        <v>48</v>
      </c>
      <c r="M84">
        <v>48</v>
      </c>
      <c r="N84">
        <v>48</v>
      </c>
      <c r="O84">
        <v>0</v>
      </c>
      <c r="P84">
        <v>1</v>
      </c>
      <c r="Q84">
        <v>48</v>
      </c>
      <c r="R84">
        <v>48</v>
      </c>
      <c r="S84">
        <v>48</v>
      </c>
    </row>
    <row r="85" spans="1:19">
      <c r="A85" t="s">
        <v>12</v>
      </c>
      <c r="B85" t="s">
        <v>114</v>
      </c>
      <c r="E85">
        <v>52</v>
      </c>
      <c r="F85">
        <v>1</v>
      </c>
      <c r="G85">
        <f t="shared" si="5"/>
        <v>5</v>
      </c>
      <c r="H85">
        <v>52</v>
      </c>
      <c r="I85">
        <v>0</v>
      </c>
      <c r="J85">
        <v>0</v>
      </c>
      <c r="K85" t="s">
        <v>14</v>
      </c>
      <c r="L85">
        <v>52</v>
      </c>
      <c r="M85">
        <v>48</v>
      </c>
      <c r="N85">
        <v>48</v>
      </c>
      <c r="O85">
        <v>0</v>
      </c>
      <c r="P85">
        <v>1</v>
      </c>
      <c r="Q85">
        <v>52</v>
      </c>
      <c r="R85">
        <v>48</v>
      </c>
      <c r="S85">
        <v>48</v>
      </c>
    </row>
    <row r="86" spans="1:19">
      <c r="A86" t="s">
        <v>12</v>
      </c>
      <c r="B86" t="s">
        <v>115</v>
      </c>
      <c r="C86">
        <v>300</v>
      </c>
      <c r="D86">
        <v>1</v>
      </c>
      <c r="E86">
        <v>52</v>
      </c>
      <c r="F86">
        <v>1</v>
      </c>
      <c r="G86">
        <f t="shared" si="5"/>
        <v>5</v>
      </c>
      <c r="H86">
        <v>52</v>
      </c>
      <c r="I86">
        <v>0</v>
      </c>
      <c r="J86">
        <v>0</v>
      </c>
      <c r="K86" t="s">
        <v>14</v>
      </c>
      <c r="L86">
        <v>52</v>
      </c>
      <c r="M86">
        <v>52</v>
      </c>
      <c r="N86">
        <v>48</v>
      </c>
      <c r="O86">
        <v>0</v>
      </c>
      <c r="P86">
        <v>1</v>
      </c>
      <c r="Q86">
        <v>52</v>
      </c>
      <c r="R86">
        <v>52</v>
      </c>
      <c r="S86">
        <v>48</v>
      </c>
    </row>
    <row r="87" spans="1:19">
      <c r="A87" t="s">
        <v>12</v>
      </c>
      <c r="B87" t="s">
        <v>116</v>
      </c>
      <c r="E87">
        <v>52</v>
      </c>
      <c r="F87">
        <v>1</v>
      </c>
      <c r="G87">
        <f t="shared" si="5"/>
        <v>5</v>
      </c>
      <c r="H87">
        <v>52</v>
      </c>
      <c r="I87">
        <v>0</v>
      </c>
      <c r="J87">
        <v>0</v>
      </c>
      <c r="K87" t="s">
        <v>14</v>
      </c>
      <c r="L87">
        <v>52</v>
      </c>
      <c r="M87">
        <v>52</v>
      </c>
      <c r="N87">
        <v>52</v>
      </c>
      <c r="O87">
        <v>0</v>
      </c>
      <c r="P87">
        <v>1</v>
      </c>
      <c r="Q87">
        <v>52</v>
      </c>
      <c r="R87">
        <v>52</v>
      </c>
      <c r="S87">
        <v>52</v>
      </c>
    </row>
    <row r="88" spans="1:19">
      <c r="A88" t="s">
        <v>12</v>
      </c>
      <c r="B88" t="s">
        <v>117</v>
      </c>
      <c r="E88">
        <v>52</v>
      </c>
      <c r="F88">
        <v>1</v>
      </c>
      <c r="G88">
        <f t="shared" si="5"/>
        <v>5</v>
      </c>
      <c r="H88">
        <v>52</v>
      </c>
      <c r="I88">
        <v>0</v>
      </c>
      <c r="J88">
        <v>0</v>
      </c>
      <c r="K88" t="s">
        <v>14</v>
      </c>
      <c r="L88">
        <v>52</v>
      </c>
      <c r="M88">
        <v>52</v>
      </c>
      <c r="N88">
        <v>52</v>
      </c>
      <c r="O88">
        <v>0</v>
      </c>
      <c r="P88">
        <v>1</v>
      </c>
      <c r="Q88">
        <v>52</v>
      </c>
      <c r="R88">
        <v>52</v>
      </c>
      <c r="S88">
        <v>52</v>
      </c>
    </row>
    <row r="89" spans="1:19">
      <c r="A89" t="s">
        <v>12</v>
      </c>
      <c r="B89" t="s">
        <v>118</v>
      </c>
      <c r="C89">
        <v>4000</v>
      </c>
      <c r="D89">
        <v>1</v>
      </c>
      <c r="E89">
        <v>52</v>
      </c>
      <c r="F89">
        <v>1</v>
      </c>
      <c r="G89">
        <f t="shared" si="5"/>
        <v>5</v>
      </c>
      <c r="H89">
        <v>52</v>
      </c>
      <c r="I89">
        <v>0</v>
      </c>
      <c r="J89">
        <v>0</v>
      </c>
      <c r="K89" t="s">
        <v>14</v>
      </c>
      <c r="L89">
        <v>52</v>
      </c>
      <c r="M89">
        <v>52</v>
      </c>
      <c r="N89">
        <v>52</v>
      </c>
      <c r="O89">
        <v>0</v>
      </c>
      <c r="P89">
        <v>1</v>
      </c>
      <c r="Q89">
        <v>52</v>
      </c>
      <c r="R89">
        <v>52</v>
      </c>
      <c r="S89">
        <v>52</v>
      </c>
    </row>
    <row r="90" spans="1:19">
      <c r="A90" t="s">
        <v>15</v>
      </c>
      <c r="B90" t="s">
        <v>102</v>
      </c>
      <c r="F90">
        <v>1</v>
      </c>
      <c r="I90">
        <v>1</v>
      </c>
      <c r="J90">
        <v>1</v>
      </c>
      <c r="K90" t="s">
        <v>16</v>
      </c>
      <c r="O90">
        <v>0</v>
      </c>
      <c r="P90">
        <v>1</v>
      </c>
    </row>
    <row r="91" spans="1:19">
      <c r="A91" t="s">
        <v>15</v>
      </c>
      <c r="B91" t="s">
        <v>103</v>
      </c>
      <c r="F91">
        <v>1</v>
      </c>
      <c r="I91">
        <v>1</v>
      </c>
      <c r="J91">
        <v>1</v>
      </c>
      <c r="K91" t="s">
        <v>16</v>
      </c>
      <c r="O91">
        <v>0</v>
      </c>
      <c r="P91">
        <v>1</v>
      </c>
    </row>
    <row r="92" spans="1:19">
      <c r="A92" t="s">
        <v>15</v>
      </c>
      <c r="B92" t="s">
        <v>104</v>
      </c>
      <c r="F92">
        <v>1</v>
      </c>
      <c r="I92">
        <v>1</v>
      </c>
      <c r="J92">
        <v>1</v>
      </c>
      <c r="K92" t="s">
        <v>16</v>
      </c>
      <c r="O92">
        <v>0</v>
      </c>
      <c r="P92">
        <v>1</v>
      </c>
    </row>
    <row r="93" spans="1:19">
      <c r="A93" t="s">
        <v>15</v>
      </c>
      <c r="B93" t="s">
        <v>105</v>
      </c>
      <c r="E93">
        <v>57</v>
      </c>
      <c r="F93">
        <v>1</v>
      </c>
      <c r="G93">
        <f>E93-E105</f>
        <v>6</v>
      </c>
      <c r="H93">
        <v>57</v>
      </c>
      <c r="I93">
        <v>1</v>
      </c>
      <c r="J93">
        <v>1</v>
      </c>
      <c r="K93" t="s">
        <v>16</v>
      </c>
      <c r="O93">
        <v>0</v>
      </c>
      <c r="P93">
        <v>1</v>
      </c>
    </row>
    <row r="94" spans="1:19">
      <c r="A94" t="s">
        <v>15</v>
      </c>
      <c r="B94" t="s">
        <v>106</v>
      </c>
      <c r="C94">
        <v>150000</v>
      </c>
      <c r="D94">
        <v>2</v>
      </c>
      <c r="E94">
        <v>57</v>
      </c>
      <c r="F94">
        <v>1</v>
      </c>
      <c r="G94">
        <f t="shared" ref="G94:G101" si="6">E94-E106</f>
        <v>6</v>
      </c>
      <c r="H94">
        <v>57</v>
      </c>
      <c r="I94">
        <v>1</v>
      </c>
      <c r="J94">
        <v>1</v>
      </c>
      <c r="K94" t="s">
        <v>16</v>
      </c>
      <c r="L94">
        <v>57</v>
      </c>
      <c r="O94">
        <v>0</v>
      </c>
      <c r="P94">
        <v>1</v>
      </c>
      <c r="Q94">
        <v>57</v>
      </c>
    </row>
    <row r="95" spans="1:19">
      <c r="A95" t="s">
        <v>15</v>
      </c>
      <c r="B95" t="s">
        <v>107</v>
      </c>
      <c r="C95">
        <v>50000</v>
      </c>
      <c r="D95">
        <v>1</v>
      </c>
      <c r="E95">
        <v>57</v>
      </c>
      <c r="F95">
        <v>1</v>
      </c>
      <c r="G95">
        <f t="shared" si="6"/>
        <v>6</v>
      </c>
      <c r="H95">
        <v>57</v>
      </c>
      <c r="I95">
        <v>1</v>
      </c>
      <c r="J95">
        <v>1</v>
      </c>
      <c r="K95" t="s">
        <v>16</v>
      </c>
      <c r="L95">
        <v>57</v>
      </c>
      <c r="M95">
        <v>57</v>
      </c>
      <c r="O95">
        <v>0</v>
      </c>
      <c r="P95">
        <v>1</v>
      </c>
      <c r="Q95">
        <v>57</v>
      </c>
      <c r="R95">
        <v>57</v>
      </c>
    </row>
    <row r="96" spans="1:19">
      <c r="A96" t="s">
        <v>15</v>
      </c>
      <c r="B96" t="s">
        <v>108</v>
      </c>
      <c r="C96">
        <v>144236</v>
      </c>
      <c r="D96">
        <v>2</v>
      </c>
      <c r="E96">
        <v>57</v>
      </c>
      <c r="F96">
        <v>1</v>
      </c>
      <c r="G96">
        <f t="shared" si="6"/>
        <v>6</v>
      </c>
      <c r="H96">
        <v>57</v>
      </c>
      <c r="I96">
        <v>1</v>
      </c>
      <c r="J96">
        <v>1</v>
      </c>
      <c r="K96" t="s">
        <v>16</v>
      </c>
      <c r="L96">
        <v>57</v>
      </c>
      <c r="M96">
        <v>57</v>
      </c>
      <c r="N96">
        <v>57</v>
      </c>
      <c r="O96">
        <v>0</v>
      </c>
      <c r="P96">
        <v>1</v>
      </c>
      <c r="Q96">
        <v>57</v>
      </c>
      <c r="R96">
        <v>57</v>
      </c>
      <c r="S96">
        <v>57</v>
      </c>
    </row>
    <row r="97" spans="1:19">
      <c r="A97" t="s">
        <v>15</v>
      </c>
      <c r="B97" t="s">
        <v>109</v>
      </c>
      <c r="C97">
        <v>137876</v>
      </c>
      <c r="D97">
        <v>2</v>
      </c>
      <c r="E97">
        <v>51</v>
      </c>
      <c r="F97">
        <v>1</v>
      </c>
      <c r="G97">
        <f t="shared" si="6"/>
        <v>3</v>
      </c>
      <c r="H97">
        <v>51</v>
      </c>
      <c r="I97">
        <v>1</v>
      </c>
      <c r="J97">
        <v>1</v>
      </c>
      <c r="K97" t="s">
        <v>16</v>
      </c>
      <c r="L97">
        <v>57</v>
      </c>
      <c r="M97">
        <v>57</v>
      </c>
      <c r="N97">
        <v>57</v>
      </c>
      <c r="O97">
        <v>0</v>
      </c>
      <c r="P97">
        <v>1</v>
      </c>
      <c r="Q97">
        <v>57</v>
      </c>
      <c r="R97">
        <v>57</v>
      </c>
      <c r="S97">
        <v>57</v>
      </c>
    </row>
    <row r="98" spans="1:19">
      <c r="A98" t="s">
        <v>15</v>
      </c>
      <c r="B98" t="s">
        <v>110</v>
      </c>
      <c r="E98">
        <v>51</v>
      </c>
      <c r="F98">
        <v>1</v>
      </c>
      <c r="G98">
        <f t="shared" si="6"/>
        <v>3</v>
      </c>
      <c r="H98">
        <v>51</v>
      </c>
      <c r="I98">
        <v>1</v>
      </c>
      <c r="J98">
        <v>1</v>
      </c>
      <c r="K98" t="s">
        <v>16</v>
      </c>
      <c r="L98">
        <v>51</v>
      </c>
      <c r="M98">
        <v>57</v>
      </c>
      <c r="N98">
        <v>57</v>
      </c>
      <c r="O98">
        <v>0</v>
      </c>
      <c r="P98">
        <v>1</v>
      </c>
      <c r="Q98">
        <v>51</v>
      </c>
      <c r="R98">
        <v>57</v>
      </c>
      <c r="S98">
        <v>57</v>
      </c>
    </row>
    <row r="99" spans="1:19">
      <c r="A99" t="s">
        <v>15</v>
      </c>
      <c r="B99" t="s">
        <v>111</v>
      </c>
      <c r="C99">
        <v>110000</v>
      </c>
      <c r="D99">
        <v>2</v>
      </c>
      <c r="E99">
        <v>51</v>
      </c>
      <c r="F99">
        <v>1</v>
      </c>
      <c r="G99">
        <f t="shared" si="6"/>
        <v>0</v>
      </c>
      <c r="H99">
        <v>51</v>
      </c>
      <c r="I99">
        <v>1</v>
      </c>
      <c r="J99">
        <v>1</v>
      </c>
      <c r="K99" t="s">
        <v>16</v>
      </c>
      <c r="L99">
        <v>51</v>
      </c>
      <c r="M99">
        <v>51</v>
      </c>
      <c r="N99">
        <v>57</v>
      </c>
      <c r="O99">
        <v>0</v>
      </c>
      <c r="P99">
        <v>1</v>
      </c>
      <c r="Q99">
        <v>51</v>
      </c>
      <c r="R99">
        <v>51</v>
      </c>
      <c r="S99">
        <v>57</v>
      </c>
    </row>
    <row r="100" spans="1:19">
      <c r="A100" t="s">
        <v>15</v>
      </c>
      <c r="B100" t="s">
        <v>112</v>
      </c>
      <c r="E100">
        <v>51</v>
      </c>
      <c r="F100">
        <v>1</v>
      </c>
      <c r="G100">
        <f t="shared" si="6"/>
        <v>0</v>
      </c>
      <c r="H100">
        <v>51</v>
      </c>
      <c r="I100">
        <v>1</v>
      </c>
      <c r="J100">
        <v>1</v>
      </c>
      <c r="K100" t="s">
        <v>16</v>
      </c>
      <c r="L100">
        <v>51</v>
      </c>
      <c r="M100">
        <v>51</v>
      </c>
      <c r="N100">
        <v>51</v>
      </c>
      <c r="O100">
        <v>0</v>
      </c>
      <c r="P100">
        <v>1</v>
      </c>
      <c r="Q100">
        <v>51</v>
      </c>
      <c r="R100">
        <v>51</v>
      </c>
      <c r="S100">
        <v>51</v>
      </c>
    </row>
    <row r="101" spans="1:19">
      <c r="A101" t="s">
        <v>15</v>
      </c>
      <c r="B101" t="s">
        <v>113</v>
      </c>
      <c r="C101">
        <v>125000</v>
      </c>
      <c r="D101">
        <v>2</v>
      </c>
      <c r="E101">
        <v>51</v>
      </c>
      <c r="F101">
        <v>1</v>
      </c>
      <c r="G101">
        <f t="shared" si="6"/>
        <v>0</v>
      </c>
      <c r="H101">
        <v>51</v>
      </c>
      <c r="I101">
        <v>1</v>
      </c>
      <c r="J101">
        <v>1</v>
      </c>
      <c r="K101" t="s">
        <v>16</v>
      </c>
      <c r="L101">
        <v>51</v>
      </c>
      <c r="M101">
        <v>51</v>
      </c>
      <c r="N101">
        <v>51</v>
      </c>
      <c r="O101">
        <v>0</v>
      </c>
      <c r="P101">
        <v>1</v>
      </c>
      <c r="Q101">
        <v>51</v>
      </c>
      <c r="R101">
        <v>51</v>
      </c>
      <c r="S101">
        <v>51</v>
      </c>
    </row>
    <row r="102" spans="1:19">
      <c r="A102" t="s">
        <v>15</v>
      </c>
      <c r="B102" t="s">
        <v>102</v>
      </c>
      <c r="C102">
        <v>25000</v>
      </c>
      <c r="D102">
        <v>1</v>
      </c>
      <c r="F102">
        <v>0</v>
      </c>
      <c r="I102">
        <v>0</v>
      </c>
      <c r="J102">
        <v>1</v>
      </c>
      <c r="K102" t="s">
        <v>17</v>
      </c>
      <c r="O102">
        <v>1</v>
      </c>
      <c r="P102">
        <v>0</v>
      </c>
    </row>
    <row r="103" spans="1:19">
      <c r="A103" t="s">
        <v>15</v>
      </c>
      <c r="B103" t="s">
        <v>103</v>
      </c>
      <c r="C103">
        <v>100000</v>
      </c>
      <c r="D103">
        <v>2</v>
      </c>
      <c r="F103">
        <v>0</v>
      </c>
      <c r="I103">
        <v>0</v>
      </c>
      <c r="J103">
        <v>1</v>
      </c>
      <c r="K103" t="s">
        <v>17</v>
      </c>
      <c r="O103">
        <v>1</v>
      </c>
      <c r="P103">
        <v>0</v>
      </c>
    </row>
    <row r="104" spans="1:19">
      <c r="A104" t="s">
        <v>15</v>
      </c>
      <c r="B104" t="s">
        <v>104</v>
      </c>
      <c r="C104">
        <v>17718</v>
      </c>
      <c r="D104">
        <v>1</v>
      </c>
      <c r="F104">
        <v>0</v>
      </c>
      <c r="I104">
        <v>0</v>
      </c>
      <c r="J104">
        <v>1</v>
      </c>
      <c r="K104" t="s">
        <v>17</v>
      </c>
      <c r="O104">
        <v>1</v>
      </c>
      <c r="P104">
        <v>0</v>
      </c>
    </row>
    <row r="105" spans="1:19">
      <c r="A105" t="s">
        <v>15</v>
      </c>
      <c r="B105" t="s">
        <v>105</v>
      </c>
      <c r="E105">
        <v>51</v>
      </c>
      <c r="F105">
        <v>0</v>
      </c>
      <c r="G105">
        <f>E105-E93</f>
        <v>-6</v>
      </c>
      <c r="H105">
        <v>51</v>
      </c>
      <c r="I105">
        <v>0</v>
      </c>
      <c r="J105">
        <v>1</v>
      </c>
      <c r="K105" t="s">
        <v>17</v>
      </c>
      <c r="O105">
        <v>1</v>
      </c>
      <c r="P105">
        <v>0</v>
      </c>
    </row>
    <row r="106" spans="1:19">
      <c r="A106" t="s">
        <v>15</v>
      </c>
      <c r="B106" t="s">
        <v>106</v>
      </c>
      <c r="C106">
        <v>150000</v>
      </c>
      <c r="D106">
        <v>2</v>
      </c>
      <c r="E106">
        <v>51</v>
      </c>
      <c r="F106">
        <v>0</v>
      </c>
      <c r="G106">
        <f t="shared" ref="G106:G113" si="7">E106-E94</f>
        <v>-6</v>
      </c>
      <c r="H106">
        <v>51</v>
      </c>
      <c r="I106">
        <v>0</v>
      </c>
      <c r="J106">
        <v>1</v>
      </c>
      <c r="K106" t="s">
        <v>17</v>
      </c>
      <c r="L106">
        <v>51</v>
      </c>
      <c r="O106">
        <v>1</v>
      </c>
      <c r="P106">
        <v>0</v>
      </c>
      <c r="Q106">
        <v>0</v>
      </c>
    </row>
    <row r="107" spans="1:19">
      <c r="A107" t="s">
        <v>15</v>
      </c>
      <c r="B107" t="s">
        <v>107</v>
      </c>
      <c r="C107">
        <v>140000</v>
      </c>
      <c r="D107">
        <v>2</v>
      </c>
      <c r="E107">
        <v>51</v>
      </c>
      <c r="F107">
        <v>0</v>
      </c>
      <c r="G107">
        <f t="shared" si="7"/>
        <v>-6</v>
      </c>
      <c r="H107">
        <v>51</v>
      </c>
      <c r="I107">
        <v>0</v>
      </c>
      <c r="J107">
        <v>1</v>
      </c>
      <c r="K107" t="s">
        <v>17</v>
      </c>
      <c r="L107">
        <v>51</v>
      </c>
      <c r="M107">
        <v>51</v>
      </c>
      <c r="O107">
        <v>1</v>
      </c>
      <c r="P107">
        <v>0</v>
      </c>
      <c r="Q107">
        <v>0</v>
      </c>
      <c r="R107">
        <v>0</v>
      </c>
    </row>
    <row r="108" spans="1:19">
      <c r="A108" t="s">
        <v>15</v>
      </c>
      <c r="B108" t="s">
        <v>108</v>
      </c>
      <c r="C108">
        <v>200000</v>
      </c>
      <c r="D108">
        <v>2</v>
      </c>
      <c r="E108">
        <v>51</v>
      </c>
      <c r="F108">
        <v>0</v>
      </c>
      <c r="G108">
        <f t="shared" si="7"/>
        <v>-6</v>
      </c>
      <c r="H108">
        <v>51</v>
      </c>
      <c r="I108">
        <v>0</v>
      </c>
      <c r="J108">
        <v>1</v>
      </c>
      <c r="K108" t="s">
        <v>17</v>
      </c>
      <c r="L108">
        <v>51</v>
      </c>
      <c r="M108">
        <v>51</v>
      </c>
      <c r="N108">
        <v>51</v>
      </c>
      <c r="O108">
        <v>1</v>
      </c>
      <c r="P108">
        <v>0</v>
      </c>
      <c r="Q108">
        <v>0</v>
      </c>
      <c r="R108">
        <v>0</v>
      </c>
      <c r="S108">
        <v>0</v>
      </c>
    </row>
    <row r="109" spans="1:19">
      <c r="A109" t="s">
        <v>15</v>
      </c>
      <c r="B109" t="s">
        <v>109</v>
      </c>
      <c r="E109">
        <v>48</v>
      </c>
      <c r="F109">
        <v>0</v>
      </c>
      <c r="G109">
        <f t="shared" si="7"/>
        <v>-3</v>
      </c>
      <c r="H109">
        <v>48</v>
      </c>
      <c r="I109">
        <v>0</v>
      </c>
      <c r="J109">
        <v>1</v>
      </c>
      <c r="K109" t="s">
        <v>17</v>
      </c>
      <c r="L109">
        <v>51</v>
      </c>
      <c r="M109">
        <v>51</v>
      </c>
      <c r="N109">
        <v>51</v>
      </c>
      <c r="O109">
        <v>1</v>
      </c>
      <c r="P109">
        <v>0</v>
      </c>
      <c r="Q109">
        <v>0</v>
      </c>
      <c r="R109">
        <v>0</v>
      </c>
      <c r="S109">
        <v>0</v>
      </c>
    </row>
    <row r="110" spans="1:19">
      <c r="A110" t="s">
        <v>15</v>
      </c>
      <c r="B110" t="s">
        <v>110</v>
      </c>
      <c r="E110">
        <v>48</v>
      </c>
      <c r="F110">
        <v>0</v>
      </c>
      <c r="G110">
        <f t="shared" si="7"/>
        <v>-3</v>
      </c>
      <c r="H110">
        <v>48</v>
      </c>
      <c r="I110">
        <v>0</v>
      </c>
      <c r="J110">
        <v>1</v>
      </c>
      <c r="K110" t="s">
        <v>17</v>
      </c>
      <c r="L110">
        <v>48</v>
      </c>
      <c r="M110">
        <v>51</v>
      </c>
      <c r="N110">
        <v>51</v>
      </c>
      <c r="O110">
        <v>1</v>
      </c>
      <c r="P110">
        <v>0</v>
      </c>
      <c r="Q110">
        <v>0</v>
      </c>
      <c r="R110">
        <v>0</v>
      </c>
      <c r="S110">
        <v>0</v>
      </c>
    </row>
    <row r="111" spans="1:19">
      <c r="A111" t="s">
        <v>15</v>
      </c>
      <c r="B111" t="s">
        <v>111</v>
      </c>
      <c r="C111">
        <v>25000</v>
      </c>
      <c r="D111">
        <v>1</v>
      </c>
      <c r="E111">
        <v>51</v>
      </c>
      <c r="F111">
        <v>0</v>
      </c>
      <c r="G111">
        <f t="shared" si="7"/>
        <v>0</v>
      </c>
      <c r="H111">
        <v>51</v>
      </c>
      <c r="I111">
        <v>0</v>
      </c>
      <c r="J111">
        <v>1</v>
      </c>
      <c r="K111" t="s">
        <v>17</v>
      </c>
      <c r="L111">
        <v>48</v>
      </c>
      <c r="M111">
        <v>48</v>
      </c>
      <c r="N111">
        <v>51</v>
      </c>
      <c r="O111">
        <v>1</v>
      </c>
      <c r="P111">
        <v>0</v>
      </c>
      <c r="Q111">
        <v>0</v>
      </c>
      <c r="R111">
        <v>0</v>
      </c>
      <c r="S111">
        <v>0</v>
      </c>
    </row>
    <row r="112" spans="1:19">
      <c r="A112" t="s">
        <v>15</v>
      </c>
      <c r="B112" t="s">
        <v>112</v>
      </c>
      <c r="C112">
        <v>77281</v>
      </c>
      <c r="D112">
        <v>2</v>
      </c>
      <c r="E112">
        <v>51</v>
      </c>
      <c r="F112">
        <v>0</v>
      </c>
      <c r="G112">
        <f t="shared" si="7"/>
        <v>0</v>
      </c>
      <c r="H112">
        <v>51</v>
      </c>
      <c r="I112">
        <v>0</v>
      </c>
      <c r="J112">
        <v>1</v>
      </c>
      <c r="K112" t="s">
        <v>17</v>
      </c>
      <c r="L112">
        <v>51</v>
      </c>
      <c r="M112">
        <v>48</v>
      </c>
      <c r="N112">
        <v>48</v>
      </c>
      <c r="O112">
        <v>1</v>
      </c>
      <c r="P112">
        <v>0</v>
      </c>
      <c r="Q112">
        <v>0</v>
      </c>
      <c r="R112">
        <v>0</v>
      </c>
      <c r="S112">
        <v>0</v>
      </c>
    </row>
    <row r="113" spans="1:19">
      <c r="A113" t="s">
        <v>15</v>
      </c>
      <c r="B113" t="s">
        <v>113</v>
      </c>
      <c r="C113">
        <v>60000</v>
      </c>
      <c r="D113">
        <v>1</v>
      </c>
      <c r="E113">
        <v>51</v>
      </c>
      <c r="F113">
        <v>0</v>
      </c>
      <c r="G113">
        <f t="shared" si="7"/>
        <v>0</v>
      </c>
      <c r="H113">
        <v>51</v>
      </c>
      <c r="I113">
        <v>0</v>
      </c>
      <c r="J113">
        <v>1</v>
      </c>
      <c r="K113" t="s">
        <v>17</v>
      </c>
      <c r="L113">
        <v>51</v>
      </c>
      <c r="M113">
        <v>51</v>
      </c>
      <c r="N113">
        <v>48</v>
      </c>
      <c r="O113">
        <v>1</v>
      </c>
      <c r="P113">
        <v>0</v>
      </c>
      <c r="Q113">
        <v>0</v>
      </c>
      <c r="R113">
        <v>0</v>
      </c>
      <c r="S113">
        <v>0</v>
      </c>
    </row>
    <row r="114" spans="1:19">
      <c r="A114" t="s">
        <v>18</v>
      </c>
      <c r="B114" t="s">
        <v>103</v>
      </c>
      <c r="C114">
        <v>5000</v>
      </c>
      <c r="D114">
        <v>1</v>
      </c>
      <c r="F114">
        <v>0</v>
      </c>
      <c r="I114">
        <v>0</v>
      </c>
      <c r="J114">
        <v>0</v>
      </c>
      <c r="K114" t="s">
        <v>19</v>
      </c>
      <c r="O114">
        <v>1</v>
      </c>
      <c r="P114">
        <v>0</v>
      </c>
    </row>
    <row r="115" spans="1:19">
      <c r="A115" t="s">
        <v>18</v>
      </c>
      <c r="B115" t="s">
        <v>104</v>
      </c>
      <c r="F115">
        <v>0</v>
      </c>
      <c r="I115">
        <v>0</v>
      </c>
      <c r="J115">
        <v>0</v>
      </c>
      <c r="K115" t="s">
        <v>19</v>
      </c>
      <c r="O115">
        <v>1</v>
      </c>
      <c r="P115">
        <v>0</v>
      </c>
    </row>
    <row r="116" spans="1:19">
      <c r="A116" t="s">
        <v>18</v>
      </c>
      <c r="B116" t="s">
        <v>105</v>
      </c>
      <c r="F116">
        <v>0</v>
      </c>
      <c r="I116">
        <v>0</v>
      </c>
      <c r="J116">
        <v>0</v>
      </c>
      <c r="K116" t="s">
        <v>19</v>
      </c>
      <c r="O116">
        <v>1</v>
      </c>
      <c r="P116">
        <v>0</v>
      </c>
    </row>
    <row r="117" spans="1:19">
      <c r="A117" t="s">
        <v>18</v>
      </c>
      <c r="B117" t="s">
        <v>106</v>
      </c>
      <c r="C117">
        <v>35000</v>
      </c>
      <c r="D117">
        <v>1</v>
      </c>
      <c r="F117">
        <v>0</v>
      </c>
      <c r="I117">
        <v>0</v>
      </c>
      <c r="J117">
        <v>0</v>
      </c>
      <c r="K117" t="s">
        <v>19</v>
      </c>
      <c r="O117">
        <v>1</v>
      </c>
      <c r="P117">
        <v>0</v>
      </c>
    </row>
    <row r="118" spans="1:19">
      <c r="A118" t="s">
        <v>18</v>
      </c>
      <c r="B118" t="s">
        <v>107</v>
      </c>
      <c r="C118">
        <v>30000</v>
      </c>
      <c r="D118">
        <v>1</v>
      </c>
      <c r="E118">
        <v>58</v>
      </c>
      <c r="F118">
        <v>0</v>
      </c>
      <c r="G118">
        <f>E118-E132</f>
        <v>-15</v>
      </c>
      <c r="H118">
        <v>58</v>
      </c>
      <c r="I118">
        <v>0</v>
      </c>
      <c r="J118">
        <v>0</v>
      </c>
      <c r="K118" t="s">
        <v>19</v>
      </c>
      <c r="O118">
        <v>1</v>
      </c>
      <c r="P118">
        <v>0</v>
      </c>
    </row>
    <row r="119" spans="1:19">
      <c r="A119" t="s">
        <v>18</v>
      </c>
      <c r="B119" t="s">
        <v>108</v>
      </c>
      <c r="C119">
        <v>100000</v>
      </c>
      <c r="D119">
        <v>1</v>
      </c>
      <c r="E119">
        <v>58</v>
      </c>
      <c r="F119">
        <v>0</v>
      </c>
      <c r="G119">
        <f t="shared" ref="G119:G127" si="8">E119-E133</f>
        <v>-15</v>
      </c>
      <c r="H119">
        <v>58</v>
      </c>
      <c r="I119">
        <v>0</v>
      </c>
      <c r="J119">
        <v>0</v>
      </c>
      <c r="K119" t="s">
        <v>19</v>
      </c>
      <c r="L119">
        <v>58</v>
      </c>
      <c r="O119">
        <v>1</v>
      </c>
      <c r="P119">
        <v>0</v>
      </c>
      <c r="Q119">
        <v>0</v>
      </c>
    </row>
    <row r="120" spans="1:19">
      <c r="A120" t="s">
        <v>18</v>
      </c>
      <c r="B120" t="s">
        <v>109</v>
      </c>
      <c r="C120">
        <v>272698</v>
      </c>
      <c r="D120">
        <v>1</v>
      </c>
      <c r="E120">
        <v>58</v>
      </c>
      <c r="F120">
        <v>0</v>
      </c>
      <c r="G120">
        <f t="shared" si="8"/>
        <v>-15</v>
      </c>
      <c r="H120">
        <v>58</v>
      </c>
      <c r="I120">
        <v>0</v>
      </c>
      <c r="J120">
        <v>0</v>
      </c>
      <c r="K120" t="s">
        <v>19</v>
      </c>
      <c r="L120">
        <v>58</v>
      </c>
      <c r="M120">
        <v>58</v>
      </c>
      <c r="O120">
        <v>1</v>
      </c>
      <c r="P120">
        <v>0</v>
      </c>
      <c r="Q120">
        <v>0</v>
      </c>
      <c r="R120">
        <v>0</v>
      </c>
    </row>
    <row r="121" spans="1:19">
      <c r="A121" t="s">
        <v>18</v>
      </c>
      <c r="B121" t="s">
        <v>110</v>
      </c>
      <c r="C121">
        <v>167368</v>
      </c>
      <c r="D121">
        <v>5</v>
      </c>
      <c r="E121">
        <v>58</v>
      </c>
      <c r="F121">
        <v>0</v>
      </c>
      <c r="G121">
        <f t="shared" si="8"/>
        <v>-15</v>
      </c>
      <c r="H121">
        <v>58</v>
      </c>
      <c r="I121">
        <v>0</v>
      </c>
      <c r="J121">
        <v>0</v>
      </c>
      <c r="K121" t="s">
        <v>19</v>
      </c>
      <c r="L121">
        <v>58</v>
      </c>
      <c r="M121">
        <v>58</v>
      </c>
      <c r="N121">
        <v>58</v>
      </c>
      <c r="O121">
        <v>1</v>
      </c>
      <c r="P121">
        <v>0</v>
      </c>
      <c r="Q121">
        <v>0</v>
      </c>
      <c r="R121">
        <v>0</v>
      </c>
      <c r="S121">
        <v>0</v>
      </c>
    </row>
    <row r="122" spans="1:19">
      <c r="A122" t="s">
        <v>18</v>
      </c>
      <c r="B122" t="s">
        <v>111</v>
      </c>
      <c r="C122">
        <v>1667</v>
      </c>
      <c r="D122">
        <v>3</v>
      </c>
      <c r="E122">
        <v>59</v>
      </c>
      <c r="F122">
        <v>0</v>
      </c>
      <c r="G122">
        <f t="shared" si="8"/>
        <v>-5</v>
      </c>
      <c r="H122">
        <v>59</v>
      </c>
      <c r="I122">
        <v>0</v>
      </c>
      <c r="J122">
        <v>0</v>
      </c>
      <c r="K122" t="s">
        <v>19</v>
      </c>
      <c r="L122">
        <v>58</v>
      </c>
      <c r="M122">
        <v>58</v>
      </c>
      <c r="N122">
        <v>58</v>
      </c>
      <c r="O122">
        <v>1</v>
      </c>
      <c r="P122">
        <v>0</v>
      </c>
      <c r="Q122">
        <v>0</v>
      </c>
      <c r="R122">
        <v>0</v>
      </c>
      <c r="S122">
        <v>0</v>
      </c>
    </row>
    <row r="123" spans="1:19">
      <c r="A123" t="s">
        <v>18</v>
      </c>
      <c r="B123" t="s">
        <v>112</v>
      </c>
      <c r="C123">
        <v>201466</v>
      </c>
      <c r="D123">
        <v>3</v>
      </c>
      <c r="E123">
        <v>59</v>
      </c>
      <c r="F123">
        <v>0</v>
      </c>
      <c r="G123">
        <f t="shared" si="8"/>
        <v>-5</v>
      </c>
      <c r="H123">
        <v>59</v>
      </c>
      <c r="I123">
        <v>0</v>
      </c>
      <c r="J123">
        <v>0</v>
      </c>
      <c r="K123" t="s">
        <v>19</v>
      </c>
      <c r="L123">
        <v>59</v>
      </c>
      <c r="M123">
        <v>58</v>
      </c>
      <c r="N123">
        <v>58</v>
      </c>
      <c r="O123">
        <v>1</v>
      </c>
      <c r="P123">
        <v>0</v>
      </c>
      <c r="Q123">
        <v>0</v>
      </c>
      <c r="R123">
        <v>0</v>
      </c>
      <c r="S123">
        <v>0</v>
      </c>
    </row>
    <row r="124" spans="1:19">
      <c r="A124" t="s">
        <v>18</v>
      </c>
      <c r="B124" t="s">
        <v>113</v>
      </c>
      <c r="C124">
        <v>457600</v>
      </c>
      <c r="D124">
        <v>6</v>
      </c>
      <c r="E124">
        <v>58</v>
      </c>
      <c r="F124">
        <v>0</v>
      </c>
      <c r="G124">
        <f t="shared" si="8"/>
        <v>-4</v>
      </c>
      <c r="H124">
        <v>58</v>
      </c>
      <c r="I124">
        <v>0</v>
      </c>
      <c r="J124">
        <v>0</v>
      </c>
      <c r="K124" t="s">
        <v>19</v>
      </c>
      <c r="L124">
        <v>59</v>
      </c>
      <c r="M124">
        <v>59</v>
      </c>
      <c r="N124">
        <v>58</v>
      </c>
      <c r="O124">
        <v>1</v>
      </c>
      <c r="P124">
        <v>0</v>
      </c>
      <c r="Q124">
        <v>0</v>
      </c>
      <c r="R124">
        <v>0</v>
      </c>
      <c r="S124">
        <v>0</v>
      </c>
    </row>
    <row r="125" spans="1:19">
      <c r="A125" t="s">
        <v>18</v>
      </c>
      <c r="B125" t="s">
        <v>114</v>
      </c>
      <c r="E125">
        <v>58</v>
      </c>
      <c r="F125">
        <v>0</v>
      </c>
      <c r="G125">
        <f t="shared" si="8"/>
        <v>-4</v>
      </c>
      <c r="H125">
        <v>58</v>
      </c>
      <c r="I125">
        <v>0</v>
      </c>
      <c r="J125">
        <v>0</v>
      </c>
      <c r="K125" t="s">
        <v>19</v>
      </c>
      <c r="L125">
        <v>58</v>
      </c>
      <c r="M125">
        <v>59</v>
      </c>
      <c r="N125">
        <v>59</v>
      </c>
      <c r="O125">
        <v>1</v>
      </c>
      <c r="P125">
        <v>0</v>
      </c>
      <c r="Q125">
        <v>0</v>
      </c>
      <c r="R125">
        <v>0</v>
      </c>
      <c r="S125">
        <v>0</v>
      </c>
    </row>
    <row r="126" spans="1:19">
      <c r="A126" t="s">
        <v>18</v>
      </c>
      <c r="B126" t="s">
        <v>115</v>
      </c>
      <c r="E126">
        <v>58</v>
      </c>
      <c r="F126">
        <v>0</v>
      </c>
      <c r="G126">
        <f t="shared" si="8"/>
        <v>-4</v>
      </c>
      <c r="H126">
        <v>58</v>
      </c>
      <c r="I126">
        <v>0</v>
      </c>
      <c r="J126">
        <v>0</v>
      </c>
      <c r="K126" t="s">
        <v>19</v>
      </c>
      <c r="L126">
        <v>58</v>
      </c>
      <c r="M126">
        <v>58</v>
      </c>
      <c r="N126">
        <v>59</v>
      </c>
      <c r="O126">
        <v>1</v>
      </c>
      <c r="P126">
        <v>0</v>
      </c>
      <c r="Q126">
        <v>0</v>
      </c>
      <c r="R126">
        <v>0</v>
      </c>
      <c r="S126">
        <v>0</v>
      </c>
    </row>
    <row r="127" spans="1:19">
      <c r="A127" t="s">
        <v>18</v>
      </c>
      <c r="B127" t="s">
        <v>116</v>
      </c>
      <c r="C127">
        <v>150000</v>
      </c>
      <c r="D127">
        <v>1</v>
      </c>
      <c r="E127">
        <v>58</v>
      </c>
      <c r="F127">
        <v>0</v>
      </c>
      <c r="G127">
        <f t="shared" si="8"/>
        <v>-4</v>
      </c>
      <c r="H127">
        <v>58</v>
      </c>
      <c r="I127">
        <v>0</v>
      </c>
      <c r="J127">
        <v>0</v>
      </c>
      <c r="K127" t="s">
        <v>19</v>
      </c>
      <c r="L127">
        <v>58</v>
      </c>
      <c r="M127">
        <v>58</v>
      </c>
      <c r="N127">
        <v>58</v>
      </c>
      <c r="O127">
        <v>1</v>
      </c>
      <c r="P127">
        <v>0</v>
      </c>
      <c r="Q127">
        <v>0</v>
      </c>
      <c r="R127">
        <v>0</v>
      </c>
      <c r="S127">
        <v>0</v>
      </c>
    </row>
    <row r="128" spans="1:19">
      <c r="A128" t="s">
        <v>18</v>
      </c>
      <c r="B128" t="s">
        <v>103</v>
      </c>
      <c r="F128">
        <v>1</v>
      </c>
      <c r="I128">
        <v>0</v>
      </c>
      <c r="J128">
        <v>1</v>
      </c>
      <c r="K128" t="s">
        <v>20</v>
      </c>
      <c r="O128">
        <v>0</v>
      </c>
      <c r="P128">
        <v>1</v>
      </c>
    </row>
    <row r="129" spans="1:19">
      <c r="A129" t="s">
        <v>18</v>
      </c>
      <c r="B129" t="s">
        <v>104</v>
      </c>
      <c r="F129">
        <v>1</v>
      </c>
      <c r="I129">
        <v>0</v>
      </c>
      <c r="J129">
        <v>1</v>
      </c>
      <c r="K129" t="s">
        <v>20</v>
      </c>
      <c r="O129">
        <v>0</v>
      </c>
      <c r="P129">
        <v>1</v>
      </c>
    </row>
    <row r="130" spans="1:19">
      <c r="A130" t="s">
        <v>18</v>
      </c>
      <c r="B130" t="s">
        <v>105</v>
      </c>
      <c r="F130">
        <v>1</v>
      </c>
      <c r="I130">
        <v>0</v>
      </c>
      <c r="J130">
        <v>1</v>
      </c>
      <c r="K130" t="s">
        <v>20</v>
      </c>
      <c r="O130">
        <v>0</v>
      </c>
      <c r="P130">
        <v>1</v>
      </c>
    </row>
    <row r="131" spans="1:19">
      <c r="A131" t="s">
        <v>18</v>
      </c>
      <c r="B131" t="s">
        <v>106</v>
      </c>
      <c r="F131">
        <v>1</v>
      </c>
      <c r="I131">
        <v>0</v>
      </c>
      <c r="J131">
        <v>1</v>
      </c>
      <c r="K131" t="s">
        <v>20</v>
      </c>
      <c r="O131">
        <v>0</v>
      </c>
      <c r="P131">
        <v>1</v>
      </c>
    </row>
    <row r="132" spans="1:19">
      <c r="A132" t="s">
        <v>18</v>
      </c>
      <c r="B132" t="s">
        <v>107</v>
      </c>
      <c r="E132">
        <v>73</v>
      </c>
      <c r="F132">
        <v>1</v>
      </c>
      <c r="G132">
        <f>E132-E118</f>
        <v>15</v>
      </c>
      <c r="H132">
        <v>73</v>
      </c>
      <c r="I132">
        <v>0</v>
      </c>
      <c r="J132">
        <v>1</v>
      </c>
      <c r="K132" t="s">
        <v>20</v>
      </c>
      <c r="O132">
        <v>0</v>
      </c>
      <c r="P132">
        <v>1</v>
      </c>
    </row>
    <row r="133" spans="1:19">
      <c r="A133" t="s">
        <v>18</v>
      </c>
      <c r="B133" t="s">
        <v>108</v>
      </c>
      <c r="E133">
        <v>73</v>
      </c>
      <c r="F133">
        <v>1</v>
      </c>
      <c r="G133">
        <f t="shared" ref="G133:G141" si="9">E133-E119</f>
        <v>15</v>
      </c>
      <c r="H133">
        <v>73</v>
      </c>
      <c r="I133">
        <v>0</v>
      </c>
      <c r="J133">
        <v>1</v>
      </c>
      <c r="K133" t="s">
        <v>20</v>
      </c>
      <c r="L133">
        <v>73</v>
      </c>
      <c r="O133">
        <v>0</v>
      </c>
      <c r="P133">
        <v>1</v>
      </c>
      <c r="Q133">
        <v>73</v>
      </c>
    </row>
    <row r="134" spans="1:19">
      <c r="A134" t="s">
        <v>18</v>
      </c>
      <c r="B134" t="s">
        <v>109</v>
      </c>
      <c r="E134">
        <v>73</v>
      </c>
      <c r="F134">
        <v>1</v>
      </c>
      <c r="G134">
        <f t="shared" si="9"/>
        <v>15</v>
      </c>
      <c r="H134">
        <v>73</v>
      </c>
      <c r="I134">
        <v>0</v>
      </c>
      <c r="J134">
        <v>1</v>
      </c>
      <c r="K134" t="s">
        <v>20</v>
      </c>
      <c r="L134">
        <v>73</v>
      </c>
      <c r="M134">
        <v>73</v>
      </c>
      <c r="O134">
        <v>0</v>
      </c>
      <c r="P134">
        <v>1</v>
      </c>
      <c r="Q134">
        <v>73</v>
      </c>
      <c r="R134">
        <v>73</v>
      </c>
    </row>
    <row r="135" spans="1:19">
      <c r="A135" t="s">
        <v>18</v>
      </c>
      <c r="B135" t="s">
        <v>110</v>
      </c>
      <c r="E135">
        <v>73</v>
      </c>
      <c r="F135">
        <v>1</v>
      </c>
      <c r="G135">
        <f t="shared" si="9"/>
        <v>15</v>
      </c>
      <c r="H135">
        <v>73</v>
      </c>
      <c r="I135">
        <v>0</v>
      </c>
      <c r="J135">
        <v>1</v>
      </c>
      <c r="K135" t="s">
        <v>20</v>
      </c>
      <c r="L135">
        <v>73</v>
      </c>
      <c r="M135">
        <v>73</v>
      </c>
      <c r="N135">
        <v>73</v>
      </c>
      <c r="O135">
        <v>0</v>
      </c>
      <c r="P135">
        <v>1</v>
      </c>
      <c r="Q135">
        <v>73</v>
      </c>
      <c r="R135">
        <v>73</v>
      </c>
      <c r="S135">
        <v>73</v>
      </c>
    </row>
    <row r="136" spans="1:19">
      <c r="A136" t="s">
        <v>18</v>
      </c>
      <c r="B136" t="s">
        <v>111</v>
      </c>
      <c r="E136">
        <v>64</v>
      </c>
      <c r="F136">
        <v>1</v>
      </c>
      <c r="G136">
        <f t="shared" si="9"/>
        <v>5</v>
      </c>
      <c r="H136">
        <v>64</v>
      </c>
      <c r="I136">
        <v>0</v>
      </c>
      <c r="J136">
        <v>1</v>
      </c>
      <c r="K136" t="s">
        <v>20</v>
      </c>
      <c r="L136">
        <v>73</v>
      </c>
      <c r="M136">
        <v>73</v>
      </c>
      <c r="N136">
        <v>73</v>
      </c>
      <c r="O136">
        <v>0</v>
      </c>
      <c r="P136">
        <v>1</v>
      </c>
      <c r="Q136">
        <v>73</v>
      </c>
      <c r="R136">
        <v>73</v>
      </c>
      <c r="S136">
        <v>73</v>
      </c>
    </row>
    <row r="137" spans="1:19">
      <c r="A137" t="s">
        <v>18</v>
      </c>
      <c r="B137" t="s">
        <v>112</v>
      </c>
      <c r="E137">
        <v>64</v>
      </c>
      <c r="F137">
        <v>1</v>
      </c>
      <c r="G137">
        <f t="shared" si="9"/>
        <v>5</v>
      </c>
      <c r="H137">
        <v>64</v>
      </c>
      <c r="I137">
        <v>0</v>
      </c>
      <c r="J137">
        <v>1</v>
      </c>
      <c r="K137" t="s">
        <v>20</v>
      </c>
      <c r="L137">
        <v>64</v>
      </c>
      <c r="M137">
        <v>73</v>
      </c>
      <c r="N137">
        <v>73</v>
      </c>
      <c r="O137">
        <v>0</v>
      </c>
      <c r="P137">
        <v>1</v>
      </c>
      <c r="Q137">
        <v>64</v>
      </c>
      <c r="R137">
        <v>73</v>
      </c>
      <c r="S137">
        <v>73</v>
      </c>
    </row>
    <row r="138" spans="1:19">
      <c r="A138" t="s">
        <v>18</v>
      </c>
      <c r="B138" t="s">
        <v>113</v>
      </c>
      <c r="C138">
        <v>2006063</v>
      </c>
      <c r="D138">
        <v>2</v>
      </c>
      <c r="E138">
        <v>62</v>
      </c>
      <c r="F138">
        <v>1</v>
      </c>
      <c r="G138">
        <f t="shared" si="9"/>
        <v>4</v>
      </c>
      <c r="H138">
        <v>62</v>
      </c>
      <c r="I138">
        <v>0</v>
      </c>
      <c r="J138">
        <v>1</v>
      </c>
      <c r="K138" t="s">
        <v>20</v>
      </c>
      <c r="L138">
        <v>64</v>
      </c>
      <c r="M138">
        <v>64</v>
      </c>
      <c r="N138">
        <v>73</v>
      </c>
      <c r="O138">
        <v>0</v>
      </c>
      <c r="P138">
        <v>1</v>
      </c>
      <c r="Q138">
        <v>64</v>
      </c>
      <c r="R138">
        <v>64</v>
      </c>
      <c r="S138">
        <v>73</v>
      </c>
    </row>
    <row r="139" spans="1:19">
      <c r="A139" t="s">
        <v>18</v>
      </c>
      <c r="B139" t="s">
        <v>114</v>
      </c>
      <c r="E139">
        <v>62</v>
      </c>
      <c r="F139">
        <v>1</v>
      </c>
      <c r="G139">
        <f t="shared" si="9"/>
        <v>4</v>
      </c>
      <c r="H139">
        <v>62</v>
      </c>
      <c r="I139">
        <v>0</v>
      </c>
      <c r="J139">
        <v>1</v>
      </c>
      <c r="K139" t="s">
        <v>20</v>
      </c>
      <c r="L139">
        <v>62</v>
      </c>
      <c r="M139">
        <v>64</v>
      </c>
      <c r="N139">
        <v>64</v>
      </c>
      <c r="O139">
        <v>0</v>
      </c>
      <c r="P139">
        <v>1</v>
      </c>
      <c r="Q139">
        <v>62</v>
      </c>
      <c r="R139">
        <v>64</v>
      </c>
      <c r="S139">
        <v>64</v>
      </c>
    </row>
    <row r="140" spans="1:19">
      <c r="A140" t="s">
        <v>18</v>
      </c>
      <c r="B140" t="s">
        <v>115</v>
      </c>
      <c r="E140">
        <v>62</v>
      </c>
      <c r="F140">
        <v>1</v>
      </c>
      <c r="G140">
        <f t="shared" si="9"/>
        <v>4</v>
      </c>
      <c r="H140">
        <v>62</v>
      </c>
      <c r="I140">
        <v>0</v>
      </c>
      <c r="J140">
        <v>1</v>
      </c>
      <c r="K140" t="s">
        <v>20</v>
      </c>
      <c r="L140">
        <v>62</v>
      </c>
      <c r="M140">
        <v>62</v>
      </c>
      <c r="N140">
        <v>64</v>
      </c>
      <c r="O140">
        <v>0</v>
      </c>
      <c r="P140">
        <v>1</v>
      </c>
      <c r="Q140">
        <v>62</v>
      </c>
      <c r="R140">
        <v>62</v>
      </c>
      <c r="S140">
        <v>64</v>
      </c>
    </row>
    <row r="141" spans="1:19">
      <c r="A141" t="s">
        <v>18</v>
      </c>
      <c r="B141" t="s">
        <v>116</v>
      </c>
      <c r="E141">
        <v>62</v>
      </c>
      <c r="F141">
        <v>1</v>
      </c>
      <c r="G141">
        <f t="shared" si="9"/>
        <v>4</v>
      </c>
      <c r="H141">
        <v>62</v>
      </c>
      <c r="I141">
        <v>0</v>
      </c>
      <c r="J141">
        <v>1</v>
      </c>
      <c r="K141" t="s">
        <v>20</v>
      </c>
      <c r="L141">
        <v>62</v>
      </c>
      <c r="M141">
        <v>62</v>
      </c>
      <c r="N141">
        <v>62</v>
      </c>
      <c r="O141">
        <v>0</v>
      </c>
      <c r="P141">
        <v>1</v>
      </c>
      <c r="Q141">
        <v>62</v>
      </c>
      <c r="R141">
        <v>62</v>
      </c>
      <c r="S141">
        <v>62</v>
      </c>
    </row>
    <row r="142" spans="1:19">
      <c r="A142" t="s">
        <v>21</v>
      </c>
      <c r="B142" t="s">
        <v>103</v>
      </c>
      <c r="C142">
        <v>100000</v>
      </c>
      <c r="D142">
        <v>1</v>
      </c>
      <c r="F142">
        <v>1</v>
      </c>
      <c r="I142">
        <v>1</v>
      </c>
      <c r="J142">
        <v>0</v>
      </c>
      <c r="K142" t="s">
        <v>22</v>
      </c>
      <c r="O142">
        <v>0</v>
      </c>
      <c r="P142">
        <v>1</v>
      </c>
    </row>
    <row r="143" spans="1:19">
      <c r="A143" t="s">
        <v>21</v>
      </c>
      <c r="B143" t="s">
        <v>104</v>
      </c>
      <c r="C143">
        <v>150200</v>
      </c>
      <c r="D143">
        <v>4</v>
      </c>
      <c r="F143">
        <v>1</v>
      </c>
      <c r="I143">
        <v>1</v>
      </c>
      <c r="J143">
        <v>0</v>
      </c>
      <c r="K143" t="s">
        <v>22</v>
      </c>
      <c r="O143">
        <v>0</v>
      </c>
      <c r="P143">
        <v>1</v>
      </c>
    </row>
    <row r="144" spans="1:19">
      <c r="A144" t="s">
        <v>21</v>
      </c>
      <c r="B144" t="s">
        <v>105</v>
      </c>
      <c r="F144">
        <v>1</v>
      </c>
      <c r="I144">
        <v>1</v>
      </c>
      <c r="J144">
        <v>0</v>
      </c>
      <c r="K144" t="s">
        <v>22</v>
      </c>
      <c r="O144">
        <v>0</v>
      </c>
      <c r="P144">
        <v>1</v>
      </c>
    </row>
    <row r="145" spans="1:19">
      <c r="A145" t="s">
        <v>21</v>
      </c>
      <c r="B145" t="s">
        <v>106</v>
      </c>
      <c r="C145">
        <v>7500</v>
      </c>
      <c r="D145">
        <v>3</v>
      </c>
      <c r="E145">
        <v>44</v>
      </c>
      <c r="F145">
        <v>1</v>
      </c>
      <c r="G145">
        <f>E145-E160</f>
        <v>8</v>
      </c>
      <c r="H145">
        <v>44</v>
      </c>
      <c r="I145">
        <v>1</v>
      </c>
      <c r="J145">
        <v>0</v>
      </c>
      <c r="K145" t="s">
        <v>22</v>
      </c>
      <c r="O145">
        <v>0</v>
      </c>
      <c r="P145">
        <v>1</v>
      </c>
    </row>
    <row r="146" spans="1:19">
      <c r="A146" t="s">
        <v>21</v>
      </c>
      <c r="B146" t="s">
        <v>107</v>
      </c>
      <c r="C146">
        <v>211000</v>
      </c>
      <c r="D146">
        <v>5</v>
      </c>
      <c r="E146">
        <v>44</v>
      </c>
      <c r="F146">
        <v>1</v>
      </c>
      <c r="G146">
        <f t="shared" ref="G146:G156" si="10">E146-E161</f>
        <v>8</v>
      </c>
      <c r="H146">
        <v>44</v>
      </c>
      <c r="I146">
        <v>1</v>
      </c>
      <c r="J146">
        <v>0</v>
      </c>
      <c r="K146" t="s">
        <v>22</v>
      </c>
      <c r="L146">
        <v>44</v>
      </c>
      <c r="O146">
        <v>0</v>
      </c>
      <c r="P146">
        <v>1</v>
      </c>
      <c r="Q146">
        <v>44</v>
      </c>
    </row>
    <row r="147" spans="1:19">
      <c r="A147" t="s">
        <v>21</v>
      </c>
      <c r="B147" t="s">
        <v>108</v>
      </c>
      <c r="C147">
        <v>100000</v>
      </c>
      <c r="D147">
        <v>1</v>
      </c>
      <c r="E147">
        <v>44</v>
      </c>
      <c r="F147">
        <v>1</v>
      </c>
      <c r="G147">
        <f t="shared" si="10"/>
        <v>8</v>
      </c>
      <c r="H147">
        <v>44</v>
      </c>
      <c r="I147">
        <v>1</v>
      </c>
      <c r="J147">
        <v>0</v>
      </c>
      <c r="K147" t="s">
        <v>22</v>
      </c>
      <c r="L147">
        <v>44</v>
      </c>
      <c r="M147">
        <v>44</v>
      </c>
      <c r="O147">
        <v>0</v>
      </c>
      <c r="P147">
        <v>1</v>
      </c>
      <c r="Q147">
        <v>44</v>
      </c>
      <c r="R147">
        <v>44</v>
      </c>
    </row>
    <row r="148" spans="1:19">
      <c r="A148" t="s">
        <v>21</v>
      </c>
      <c r="B148" t="s">
        <v>109</v>
      </c>
      <c r="C148">
        <v>120000</v>
      </c>
      <c r="D148">
        <v>5</v>
      </c>
      <c r="E148">
        <v>46</v>
      </c>
      <c r="F148">
        <v>1</v>
      </c>
      <c r="G148">
        <f t="shared" si="10"/>
        <v>-2</v>
      </c>
      <c r="H148">
        <v>46</v>
      </c>
      <c r="I148">
        <v>1</v>
      </c>
      <c r="J148">
        <v>0</v>
      </c>
      <c r="K148" t="s">
        <v>22</v>
      </c>
      <c r="L148">
        <v>44</v>
      </c>
      <c r="M148">
        <v>44</v>
      </c>
      <c r="N148">
        <v>44</v>
      </c>
      <c r="O148">
        <v>0</v>
      </c>
      <c r="P148">
        <v>1</v>
      </c>
      <c r="Q148">
        <v>44</v>
      </c>
      <c r="R148">
        <v>44</v>
      </c>
      <c r="S148">
        <v>44</v>
      </c>
    </row>
    <row r="149" spans="1:19">
      <c r="A149" t="s">
        <v>21</v>
      </c>
      <c r="B149" t="s">
        <v>110</v>
      </c>
      <c r="C149">
        <v>134916</v>
      </c>
      <c r="D149">
        <v>7</v>
      </c>
      <c r="E149">
        <v>46</v>
      </c>
      <c r="F149">
        <v>1</v>
      </c>
      <c r="G149">
        <f t="shared" si="10"/>
        <v>-2</v>
      </c>
      <c r="H149">
        <v>46</v>
      </c>
      <c r="I149">
        <v>1</v>
      </c>
      <c r="J149">
        <v>0</v>
      </c>
      <c r="K149" t="s">
        <v>22</v>
      </c>
      <c r="L149">
        <v>46</v>
      </c>
      <c r="M149">
        <v>44</v>
      </c>
      <c r="N149">
        <v>44</v>
      </c>
      <c r="O149">
        <v>0</v>
      </c>
      <c r="P149">
        <v>1</v>
      </c>
      <c r="Q149">
        <v>46</v>
      </c>
      <c r="R149">
        <v>44</v>
      </c>
      <c r="S149">
        <v>44</v>
      </c>
    </row>
    <row r="150" spans="1:19">
      <c r="A150" t="s">
        <v>21</v>
      </c>
      <c r="B150" t="s">
        <v>111</v>
      </c>
      <c r="C150">
        <v>54000</v>
      </c>
      <c r="D150">
        <v>3</v>
      </c>
      <c r="E150">
        <v>51</v>
      </c>
      <c r="F150">
        <v>1</v>
      </c>
      <c r="G150">
        <f t="shared" si="10"/>
        <v>5</v>
      </c>
      <c r="H150">
        <v>51</v>
      </c>
      <c r="I150">
        <v>1</v>
      </c>
      <c r="J150">
        <v>0</v>
      </c>
      <c r="K150" t="s">
        <v>22</v>
      </c>
      <c r="L150">
        <v>46</v>
      </c>
      <c r="M150">
        <v>46</v>
      </c>
      <c r="N150">
        <v>44</v>
      </c>
      <c r="O150">
        <v>0</v>
      </c>
      <c r="P150">
        <v>1</v>
      </c>
      <c r="Q150">
        <v>46</v>
      </c>
      <c r="R150">
        <v>46</v>
      </c>
      <c r="S150">
        <v>44</v>
      </c>
    </row>
    <row r="151" spans="1:19">
      <c r="A151" t="s">
        <v>21</v>
      </c>
      <c r="B151" t="s">
        <v>112</v>
      </c>
      <c r="C151">
        <v>53930</v>
      </c>
      <c r="D151">
        <v>7</v>
      </c>
      <c r="E151">
        <v>51</v>
      </c>
      <c r="F151">
        <v>1</v>
      </c>
      <c r="G151">
        <f t="shared" si="10"/>
        <v>5</v>
      </c>
      <c r="H151">
        <v>51</v>
      </c>
      <c r="I151">
        <v>1</v>
      </c>
      <c r="J151">
        <v>0</v>
      </c>
      <c r="K151" t="s">
        <v>22</v>
      </c>
      <c r="L151">
        <v>51</v>
      </c>
      <c r="M151">
        <v>46</v>
      </c>
      <c r="N151">
        <v>46</v>
      </c>
      <c r="O151">
        <v>0</v>
      </c>
      <c r="P151">
        <v>1</v>
      </c>
      <c r="Q151">
        <v>51</v>
      </c>
      <c r="R151">
        <v>46</v>
      </c>
      <c r="S151">
        <v>46</v>
      </c>
    </row>
    <row r="152" spans="1:19">
      <c r="A152" t="s">
        <v>21</v>
      </c>
      <c r="B152" t="s">
        <v>113</v>
      </c>
      <c r="C152">
        <v>149286</v>
      </c>
      <c r="D152">
        <v>15</v>
      </c>
      <c r="E152">
        <v>51</v>
      </c>
      <c r="F152">
        <v>1</v>
      </c>
      <c r="G152">
        <f t="shared" si="10"/>
        <v>5</v>
      </c>
      <c r="H152">
        <v>51</v>
      </c>
      <c r="I152">
        <v>1</v>
      </c>
      <c r="J152">
        <v>0</v>
      </c>
      <c r="K152" t="s">
        <v>22</v>
      </c>
      <c r="L152">
        <v>51</v>
      </c>
      <c r="M152">
        <v>51</v>
      </c>
      <c r="N152">
        <v>46</v>
      </c>
      <c r="O152">
        <v>0</v>
      </c>
      <c r="P152">
        <v>1</v>
      </c>
      <c r="Q152">
        <v>51</v>
      </c>
      <c r="R152">
        <v>51</v>
      </c>
      <c r="S152">
        <v>46</v>
      </c>
    </row>
    <row r="153" spans="1:19">
      <c r="A153" t="s">
        <v>21</v>
      </c>
      <c r="B153" t="s">
        <v>114</v>
      </c>
      <c r="E153">
        <v>51</v>
      </c>
      <c r="F153">
        <v>1</v>
      </c>
      <c r="G153">
        <f t="shared" si="10"/>
        <v>5</v>
      </c>
      <c r="H153">
        <v>51</v>
      </c>
      <c r="I153">
        <v>1</v>
      </c>
      <c r="J153">
        <v>0</v>
      </c>
      <c r="K153" t="s">
        <v>22</v>
      </c>
      <c r="L153">
        <v>51</v>
      </c>
      <c r="M153">
        <v>51</v>
      </c>
      <c r="N153">
        <v>51</v>
      </c>
      <c r="O153">
        <v>0</v>
      </c>
      <c r="P153">
        <v>1</v>
      </c>
      <c r="Q153">
        <v>51</v>
      </c>
      <c r="R153">
        <v>51</v>
      </c>
      <c r="S153">
        <v>51</v>
      </c>
    </row>
    <row r="154" spans="1:19">
      <c r="A154" t="s">
        <v>21</v>
      </c>
      <c r="B154" t="s">
        <v>115</v>
      </c>
      <c r="E154">
        <v>51</v>
      </c>
      <c r="F154">
        <v>1</v>
      </c>
      <c r="G154">
        <f t="shared" si="10"/>
        <v>5</v>
      </c>
      <c r="H154">
        <v>51</v>
      </c>
      <c r="I154">
        <v>1</v>
      </c>
      <c r="J154">
        <v>0</v>
      </c>
      <c r="K154" t="s">
        <v>22</v>
      </c>
      <c r="L154">
        <v>51</v>
      </c>
      <c r="M154">
        <v>51</v>
      </c>
      <c r="N154">
        <v>51</v>
      </c>
      <c r="O154">
        <v>0</v>
      </c>
      <c r="P154">
        <v>1</v>
      </c>
      <c r="Q154">
        <v>51</v>
      </c>
      <c r="R154">
        <v>51</v>
      </c>
      <c r="S154">
        <v>51</v>
      </c>
    </row>
    <row r="155" spans="1:19">
      <c r="A155" t="s">
        <v>21</v>
      </c>
      <c r="B155" t="s">
        <v>116</v>
      </c>
      <c r="E155">
        <v>51</v>
      </c>
      <c r="F155">
        <v>1</v>
      </c>
      <c r="G155">
        <f t="shared" si="10"/>
        <v>5</v>
      </c>
      <c r="H155">
        <v>51</v>
      </c>
      <c r="I155">
        <v>1</v>
      </c>
      <c r="J155">
        <v>0</v>
      </c>
      <c r="K155" t="s">
        <v>22</v>
      </c>
      <c r="L155">
        <v>51</v>
      </c>
      <c r="M155">
        <v>51</v>
      </c>
      <c r="N155">
        <v>51</v>
      </c>
      <c r="O155">
        <v>0</v>
      </c>
      <c r="P155">
        <v>1</v>
      </c>
      <c r="Q155">
        <v>51</v>
      </c>
      <c r="R155">
        <v>51</v>
      </c>
      <c r="S155">
        <v>51</v>
      </c>
    </row>
    <row r="156" spans="1:19">
      <c r="A156" t="s">
        <v>21</v>
      </c>
      <c r="B156" t="s">
        <v>117</v>
      </c>
      <c r="C156">
        <v>73954</v>
      </c>
      <c r="D156">
        <v>2</v>
      </c>
      <c r="E156">
        <v>51</v>
      </c>
      <c r="F156">
        <v>1</v>
      </c>
      <c r="G156">
        <f t="shared" si="10"/>
        <v>5</v>
      </c>
      <c r="H156">
        <v>51</v>
      </c>
      <c r="I156">
        <v>1</v>
      </c>
      <c r="J156">
        <v>0</v>
      </c>
      <c r="K156" t="s">
        <v>22</v>
      </c>
      <c r="L156">
        <v>51</v>
      </c>
      <c r="M156">
        <v>51</v>
      </c>
      <c r="N156">
        <v>51</v>
      </c>
      <c r="O156">
        <v>0</v>
      </c>
      <c r="P156">
        <v>1</v>
      </c>
      <c r="Q156">
        <v>51</v>
      </c>
      <c r="R156">
        <v>51</v>
      </c>
      <c r="S156">
        <v>51</v>
      </c>
    </row>
    <row r="157" spans="1:19">
      <c r="A157" t="s">
        <v>21</v>
      </c>
      <c r="B157" t="s">
        <v>103</v>
      </c>
      <c r="C157">
        <v>50000</v>
      </c>
      <c r="D157">
        <v>1</v>
      </c>
      <c r="F157">
        <v>0</v>
      </c>
      <c r="I157">
        <v>0</v>
      </c>
      <c r="J157">
        <v>0</v>
      </c>
      <c r="K157" t="s">
        <v>23</v>
      </c>
      <c r="O157">
        <v>1</v>
      </c>
      <c r="P157">
        <v>0</v>
      </c>
    </row>
    <row r="158" spans="1:19">
      <c r="A158" t="s">
        <v>21</v>
      </c>
      <c r="B158" t="s">
        <v>104</v>
      </c>
      <c r="F158">
        <v>0</v>
      </c>
      <c r="I158">
        <v>0</v>
      </c>
      <c r="J158">
        <v>0</v>
      </c>
      <c r="K158" t="s">
        <v>23</v>
      </c>
      <c r="O158">
        <v>1</v>
      </c>
      <c r="P158">
        <v>0</v>
      </c>
    </row>
    <row r="159" spans="1:19">
      <c r="A159" t="s">
        <v>21</v>
      </c>
      <c r="B159" t="s">
        <v>105</v>
      </c>
      <c r="F159">
        <v>0</v>
      </c>
      <c r="I159">
        <v>0</v>
      </c>
      <c r="J159">
        <v>0</v>
      </c>
      <c r="K159" t="s">
        <v>23</v>
      </c>
      <c r="O159">
        <v>1</v>
      </c>
      <c r="P159">
        <v>0</v>
      </c>
    </row>
    <row r="160" spans="1:19">
      <c r="A160" t="s">
        <v>21</v>
      </c>
      <c r="B160" t="s">
        <v>106</v>
      </c>
      <c r="C160">
        <v>100000</v>
      </c>
      <c r="D160">
        <v>2</v>
      </c>
      <c r="E160">
        <v>36</v>
      </c>
      <c r="F160">
        <v>0</v>
      </c>
      <c r="G160">
        <f>E160-E145</f>
        <v>-8</v>
      </c>
      <c r="H160">
        <v>36</v>
      </c>
      <c r="I160">
        <v>0</v>
      </c>
      <c r="J160">
        <v>0</v>
      </c>
      <c r="K160" t="s">
        <v>23</v>
      </c>
      <c r="O160">
        <v>1</v>
      </c>
      <c r="P160">
        <v>0</v>
      </c>
    </row>
    <row r="161" spans="1:19">
      <c r="A161" t="s">
        <v>21</v>
      </c>
      <c r="B161" t="s">
        <v>107</v>
      </c>
      <c r="C161">
        <v>108552</v>
      </c>
      <c r="D161">
        <v>3</v>
      </c>
      <c r="E161">
        <v>36</v>
      </c>
      <c r="F161">
        <v>0</v>
      </c>
      <c r="G161">
        <f t="shared" ref="G161:G171" si="11">E161-E146</f>
        <v>-8</v>
      </c>
      <c r="H161">
        <v>36</v>
      </c>
      <c r="I161">
        <v>0</v>
      </c>
      <c r="J161">
        <v>0</v>
      </c>
      <c r="K161" t="s">
        <v>23</v>
      </c>
      <c r="L161">
        <v>36</v>
      </c>
      <c r="O161">
        <v>1</v>
      </c>
      <c r="P161">
        <v>0</v>
      </c>
      <c r="Q161">
        <v>0</v>
      </c>
    </row>
    <row r="162" spans="1:19">
      <c r="A162" t="s">
        <v>21</v>
      </c>
      <c r="B162" t="s">
        <v>108</v>
      </c>
      <c r="C162">
        <v>578330</v>
      </c>
      <c r="D162">
        <v>3</v>
      </c>
      <c r="E162">
        <v>36</v>
      </c>
      <c r="F162">
        <v>0</v>
      </c>
      <c r="G162">
        <f t="shared" si="11"/>
        <v>-8</v>
      </c>
      <c r="H162">
        <v>36</v>
      </c>
      <c r="I162">
        <v>0</v>
      </c>
      <c r="J162">
        <v>0</v>
      </c>
      <c r="K162" t="s">
        <v>23</v>
      </c>
      <c r="L162">
        <v>36</v>
      </c>
      <c r="M162">
        <v>36</v>
      </c>
      <c r="O162">
        <v>1</v>
      </c>
      <c r="P162">
        <v>0</v>
      </c>
      <c r="Q162">
        <v>0</v>
      </c>
      <c r="R162">
        <v>0</v>
      </c>
    </row>
    <row r="163" spans="1:19">
      <c r="A163" t="s">
        <v>21</v>
      </c>
      <c r="B163" t="s">
        <v>109</v>
      </c>
      <c r="C163">
        <v>111500</v>
      </c>
      <c r="D163">
        <v>2</v>
      </c>
      <c r="E163">
        <v>48</v>
      </c>
      <c r="F163">
        <v>0</v>
      </c>
      <c r="G163">
        <f t="shared" si="11"/>
        <v>2</v>
      </c>
      <c r="H163">
        <v>48</v>
      </c>
      <c r="I163">
        <v>0</v>
      </c>
      <c r="J163">
        <v>0</v>
      </c>
      <c r="K163" t="s">
        <v>23</v>
      </c>
      <c r="L163">
        <v>36</v>
      </c>
      <c r="M163">
        <v>36</v>
      </c>
      <c r="N163">
        <v>36</v>
      </c>
      <c r="O163">
        <v>1</v>
      </c>
      <c r="P163">
        <v>0</v>
      </c>
      <c r="Q163">
        <v>0</v>
      </c>
      <c r="R163">
        <v>0</v>
      </c>
      <c r="S163">
        <v>0</v>
      </c>
    </row>
    <row r="164" spans="1:19">
      <c r="A164" t="s">
        <v>21</v>
      </c>
      <c r="B164" t="s">
        <v>110</v>
      </c>
      <c r="C164">
        <v>20000</v>
      </c>
      <c r="D164">
        <v>1</v>
      </c>
      <c r="E164">
        <v>48</v>
      </c>
      <c r="F164">
        <v>0</v>
      </c>
      <c r="G164">
        <f t="shared" si="11"/>
        <v>2</v>
      </c>
      <c r="H164">
        <v>48</v>
      </c>
      <c r="I164">
        <v>0</v>
      </c>
      <c r="J164">
        <v>0</v>
      </c>
      <c r="K164" t="s">
        <v>23</v>
      </c>
      <c r="L164">
        <v>48</v>
      </c>
      <c r="M164">
        <v>36</v>
      </c>
      <c r="N164">
        <v>36</v>
      </c>
      <c r="O164">
        <v>1</v>
      </c>
      <c r="P164">
        <v>0</v>
      </c>
      <c r="Q164">
        <v>0</v>
      </c>
      <c r="R164">
        <v>0</v>
      </c>
      <c r="S164">
        <v>0</v>
      </c>
    </row>
    <row r="165" spans="1:19">
      <c r="A165" t="s">
        <v>21</v>
      </c>
      <c r="B165" t="s">
        <v>111</v>
      </c>
      <c r="C165">
        <v>51400</v>
      </c>
      <c r="D165">
        <v>1</v>
      </c>
      <c r="E165">
        <v>46</v>
      </c>
      <c r="F165">
        <v>0</v>
      </c>
      <c r="G165">
        <f t="shared" si="11"/>
        <v>-5</v>
      </c>
      <c r="H165">
        <v>46</v>
      </c>
      <c r="I165">
        <v>0</v>
      </c>
      <c r="J165">
        <v>0</v>
      </c>
      <c r="K165" t="s">
        <v>23</v>
      </c>
      <c r="L165">
        <v>48</v>
      </c>
      <c r="M165">
        <v>48</v>
      </c>
      <c r="N165">
        <v>36</v>
      </c>
      <c r="O165">
        <v>1</v>
      </c>
      <c r="P165">
        <v>0</v>
      </c>
      <c r="Q165">
        <v>0</v>
      </c>
      <c r="R165">
        <v>0</v>
      </c>
      <c r="S165">
        <v>0</v>
      </c>
    </row>
    <row r="166" spans="1:19">
      <c r="A166" t="s">
        <v>21</v>
      </c>
      <c r="B166" t="s">
        <v>112</v>
      </c>
      <c r="C166">
        <v>70000</v>
      </c>
      <c r="D166">
        <v>3</v>
      </c>
      <c r="E166">
        <v>46</v>
      </c>
      <c r="F166">
        <v>0</v>
      </c>
      <c r="G166">
        <f t="shared" si="11"/>
        <v>-5</v>
      </c>
      <c r="H166">
        <v>46</v>
      </c>
      <c r="I166">
        <v>0</v>
      </c>
      <c r="J166">
        <v>0</v>
      </c>
      <c r="K166" t="s">
        <v>23</v>
      </c>
      <c r="L166">
        <v>46</v>
      </c>
      <c r="M166">
        <v>48</v>
      </c>
      <c r="N166">
        <v>48</v>
      </c>
      <c r="O166">
        <v>1</v>
      </c>
      <c r="P166">
        <v>0</v>
      </c>
      <c r="Q166">
        <v>0</v>
      </c>
      <c r="R166">
        <v>0</v>
      </c>
      <c r="S166">
        <v>0</v>
      </c>
    </row>
    <row r="167" spans="1:19">
      <c r="A167" t="s">
        <v>21</v>
      </c>
      <c r="B167" t="s">
        <v>113</v>
      </c>
      <c r="C167">
        <v>929558</v>
      </c>
      <c r="D167">
        <v>7</v>
      </c>
      <c r="E167">
        <v>46</v>
      </c>
      <c r="F167">
        <v>0</v>
      </c>
      <c r="G167">
        <f t="shared" si="11"/>
        <v>-5</v>
      </c>
      <c r="H167">
        <v>46</v>
      </c>
      <c r="I167">
        <v>0</v>
      </c>
      <c r="J167">
        <v>0</v>
      </c>
      <c r="K167" t="s">
        <v>23</v>
      </c>
      <c r="L167">
        <v>46</v>
      </c>
      <c r="M167">
        <v>46</v>
      </c>
      <c r="N167">
        <v>48</v>
      </c>
      <c r="O167">
        <v>1</v>
      </c>
      <c r="P167">
        <v>0</v>
      </c>
      <c r="Q167">
        <v>0</v>
      </c>
      <c r="R167">
        <v>0</v>
      </c>
      <c r="S167">
        <v>0</v>
      </c>
    </row>
    <row r="168" spans="1:19">
      <c r="A168" t="s">
        <v>21</v>
      </c>
      <c r="B168" t="s">
        <v>114</v>
      </c>
      <c r="E168">
        <v>46</v>
      </c>
      <c r="F168">
        <v>0</v>
      </c>
      <c r="G168">
        <f t="shared" si="11"/>
        <v>-5</v>
      </c>
      <c r="H168">
        <v>46</v>
      </c>
      <c r="I168">
        <v>0</v>
      </c>
      <c r="J168">
        <v>0</v>
      </c>
      <c r="K168" t="s">
        <v>23</v>
      </c>
      <c r="L168">
        <v>46</v>
      </c>
      <c r="M168">
        <v>46</v>
      </c>
      <c r="N168">
        <v>46</v>
      </c>
      <c r="O168">
        <v>1</v>
      </c>
      <c r="P168">
        <v>0</v>
      </c>
      <c r="Q168">
        <v>0</v>
      </c>
      <c r="R168">
        <v>0</v>
      </c>
      <c r="S168">
        <v>0</v>
      </c>
    </row>
    <row r="169" spans="1:19">
      <c r="A169" t="s">
        <v>21</v>
      </c>
      <c r="B169" t="s">
        <v>115</v>
      </c>
      <c r="C169">
        <v>60000</v>
      </c>
      <c r="D169">
        <v>1</v>
      </c>
      <c r="E169">
        <v>46</v>
      </c>
      <c r="F169">
        <v>0</v>
      </c>
      <c r="G169">
        <f t="shared" si="11"/>
        <v>-5</v>
      </c>
      <c r="H169">
        <v>46</v>
      </c>
      <c r="I169">
        <v>0</v>
      </c>
      <c r="J169">
        <v>0</v>
      </c>
      <c r="K169" t="s">
        <v>23</v>
      </c>
      <c r="L169">
        <v>46</v>
      </c>
      <c r="M169">
        <v>46</v>
      </c>
      <c r="N169">
        <v>46</v>
      </c>
      <c r="O169">
        <v>1</v>
      </c>
      <c r="P169">
        <v>0</v>
      </c>
      <c r="Q169">
        <v>0</v>
      </c>
      <c r="R169">
        <v>0</v>
      </c>
      <c r="S169">
        <v>0</v>
      </c>
    </row>
    <row r="170" spans="1:19">
      <c r="A170" t="s">
        <v>21</v>
      </c>
      <c r="B170" t="s">
        <v>116</v>
      </c>
      <c r="E170">
        <v>46</v>
      </c>
      <c r="F170">
        <v>0</v>
      </c>
      <c r="G170">
        <f t="shared" si="11"/>
        <v>-5</v>
      </c>
      <c r="H170">
        <v>46</v>
      </c>
      <c r="I170">
        <v>0</v>
      </c>
      <c r="J170">
        <v>0</v>
      </c>
      <c r="K170" t="s">
        <v>23</v>
      </c>
      <c r="L170">
        <v>46</v>
      </c>
      <c r="M170">
        <v>46</v>
      </c>
      <c r="N170">
        <v>46</v>
      </c>
      <c r="O170">
        <v>1</v>
      </c>
      <c r="P170">
        <v>0</v>
      </c>
      <c r="Q170">
        <v>0</v>
      </c>
      <c r="R170">
        <v>0</v>
      </c>
      <c r="S170">
        <v>0</v>
      </c>
    </row>
    <row r="171" spans="1:19">
      <c r="A171" t="s">
        <v>21</v>
      </c>
      <c r="B171" t="s">
        <v>117</v>
      </c>
      <c r="E171">
        <v>46</v>
      </c>
      <c r="F171">
        <v>0</v>
      </c>
      <c r="G171">
        <f t="shared" si="11"/>
        <v>-5</v>
      </c>
      <c r="H171">
        <v>46</v>
      </c>
      <c r="I171">
        <v>0</v>
      </c>
      <c r="J171">
        <v>0</v>
      </c>
      <c r="K171" t="s">
        <v>23</v>
      </c>
      <c r="L171">
        <v>46</v>
      </c>
      <c r="M171">
        <v>46</v>
      </c>
      <c r="N171">
        <v>46</v>
      </c>
      <c r="O171">
        <v>1</v>
      </c>
      <c r="P171">
        <v>0</v>
      </c>
      <c r="Q171">
        <v>0</v>
      </c>
      <c r="R171">
        <v>0</v>
      </c>
      <c r="S171">
        <v>0</v>
      </c>
    </row>
    <row r="172" spans="1:19">
      <c r="A172" t="s">
        <v>24</v>
      </c>
      <c r="B172" t="s">
        <v>105</v>
      </c>
      <c r="F172">
        <v>1</v>
      </c>
      <c r="I172">
        <v>1</v>
      </c>
      <c r="J172">
        <v>1</v>
      </c>
      <c r="K172" t="s">
        <v>25</v>
      </c>
      <c r="O172">
        <v>0</v>
      </c>
      <c r="P172">
        <v>1</v>
      </c>
    </row>
    <row r="173" spans="1:19">
      <c r="A173" t="s">
        <v>24</v>
      </c>
      <c r="B173" t="s">
        <v>106</v>
      </c>
      <c r="F173">
        <v>1</v>
      </c>
      <c r="I173">
        <v>1</v>
      </c>
      <c r="J173">
        <v>1</v>
      </c>
      <c r="K173" t="s">
        <v>25</v>
      </c>
      <c r="O173">
        <v>0</v>
      </c>
      <c r="P173">
        <v>1</v>
      </c>
    </row>
    <row r="174" spans="1:19">
      <c r="A174" t="s">
        <v>24</v>
      </c>
      <c r="B174" t="s">
        <v>107</v>
      </c>
      <c r="C174">
        <v>335000</v>
      </c>
      <c r="D174">
        <v>5</v>
      </c>
      <c r="F174">
        <v>1</v>
      </c>
      <c r="I174">
        <v>1</v>
      </c>
      <c r="J174">
        <v>1</v>
      </c>
      <c r="K174" t="s">
        <v>25</v>
      </c>
      <c r="O174">
        <v>0</v>
      </c>
      <c r="P174">
        <v>1</v>
      </c>
    </row>
    <row r="175" spans="1:19">
      <c r="A175" t="s">
        <v>24</v>
      </c>
      <c r="B175" t="s">
        <v>108</v>
      </c>
      <c r="F175">
        <v>1</v>
      </c>
      <c r="I175">
        <v>1</v>
      </c>
      <c r="J175">
        <v>1</v>
      </c>
      <c r="K175" t="s">
        <v>25</v>
      </c>
      <c r="O175">
        <v>0</v>
      </c>
      <c r="P175">
        <v>1</v>
      </c>
    </row>
    <row r="176" spans="1:19">
      <c r="A176" t="s">
        <v>24</v>
      </c>
      <c r="B176" t="s">
        <v>109</v>
      </c>
      <c r="C176">
        <v>141982</v>
      </c>
      <c r="D176">
        <v>4</v>
      </c>
      <c r="E176">
        <v>44</v>
      </c>
      <c r="F176">
        <v>1</v>
      </c>
      <c r="G176">
        <f>E176-E189</f>
        <v>8</v>
      </c>
      <c r="H176">
        <v>44</v>
      </c>
      <c r="I176">
        <v>1</v>
      </c>
      <c r="J176">
        <v>1</v>
      </c>
      <c r="K176" t="s">
        <v>25</v>
      </c>
      <c r="O176">
        <v>0</v>
      </c>
      <c r="P176">
        <v>1</v>
      </c>
    </row>
    <row r="177" spans="1:19">
      <c r="A177" t="s">
        <v>24</v>
      </c>
      <c r="B177" t="s">
        <v>110</v>
      </c>
      <c r="C177">
        <v>341657</v>
      </c>
      <c r="D177">
        <v>9</v>
      </c>
      <c r="E177">
        <v>44</v>
      </c>
      <c r="F177">
        <v>1</v>
      </c>
      <c r="G177">
        <f t="shared" ref="G177:G184" si="12">E177-E190</f>
        <v>8</v>
      </c>
      <c r="H177">
        <v>44</v>
      </c>
      <c r="I177">
        <v>1</v>
      </c>
      <c r="J177">
        <v>1</v>
      </c>
      <c r="K177" t="s">
        <v>25</v>
      </c>
      <c r="L177">
        <v>44</v>
      </c>
      <c r="O177">
        <v>0</v>
      </c>
      <c r="P177">
        <v>1</v>
      </c>
      <c r="Q177">
        <v>44</v>
      </c>
    </row>
    <row r="178" spans="1:19">
      <c r="A178" t="s">
        <v>24</v>
      </c>
      <c r="B178" t="s">
        <v>111</v>
      </c>
      <c r="C178">
        <v>75000</v>
      </c>
      <c r="D178">
        <v>2</v>
      </c>
      <c r="E178">
        <v>44</v>
      </c>
      <c r="F178">
        <v>1</v>
      </c>
      <c r="G178">
        <f t="shared" si="12"/>
        <v>-1</v>
      </c>
      <c r="H178">
        <v>44</v>
      </c>
      <c r="I178">
        <v>1</v>
      </c>
      <c r="J178">
        <v>1</v>
      </c>
      <c r="K178" t="s">
        <v>25</v>
      </c>
      <c r="L178">
        <v>44</v>
      </c>
      <c r="M178">
        <v>44</v>
      </c>
      <c r="O178">
        <v>0</v>
      </c>
      <c r="P178">
        <v>1</v>
      </c>
      <c r="Q178">
        <v>44</v>
      </c>
      <c r="R178">
        <v>44</v>
      </c>
    </row>
    <row r="179" spans="1:19">
      <c r="A179" t="s">
        <v>24</v>
      </c>
      <c r="B179" t="s">
        <v>112</v>
      </c>
      <c r="E179">
        <v>44</v>
      </c>
      <c r="F179">
        <v>1</v>
      </c>
      <c r="G179">
        <f t="shared" si="12"/>
        <v>-1</v>
      </c>
      <c r="H179">
        <v>44</v>
      </c>
      <c r="I179">
        <v>1</v>
      </c>
      <c r="J179">
        <v>1</v>
      </c>
      <c r="K179" t="s">
        <v>25</v>
      </c>
      <c r="L179">
        <v>44</v>
      </c>
      <c r="M179">
        <v>44</v>
      </c>
      <c r="N179">
        <v>44</v>
      </c>
      <c r="O179">
        <v>0</v>
      </c>
      <c r="P179">
        <v>1</v>
      </c>
      <c r="Q179">
        <v>44</v>
      </c>
      <c r="R179">
        <v>44</v>
      </c>
      <c r="S179">
        <v>44</v>
      </c>
    </row>
    <row r="180" spans="1:19">
      <c r="A180" t="s">
        <v>24</v>
      </c>
      <c r="B180" t="s">
        <v>113</v>
      </c>
      <c r="C180">
        <v>50000</v>
      </c>
      <c r="D180">
        <v>1</v>
      </c>
      <c r="E180">
        <v>47</v>
      </c>
      <c r="F180">
        <v>1</v>
      </c>
      <c r="G180">
        <f t="shared" si="12"/>
        <v>0</v>
      </c>
      <c r="H180">
        <v>47</v>
      </c>
      <c r="I180">
        <v>1</v>
      </c>
      <c r="J180">
        <v>1</v>
      </c>
      <c r="K180" t="s">
        <v>25</v>
      </c>
      <c r="L180">
        <v>44</v>
      </c>
      <c r="M180">
        <v>44</v>
      </c>
      <c r="N180">
        <v>44</v>
      </c>
      <c r="O180">
        <v>0</v>
      </c>
      <c r="P180">
        <v>1</v>
      </c>
      <c r="Q180">
        <v>44</v>
      </c>
      <c r="R180">
        <v>44</v>
      </c>
      <c r="S180">
        <v>44</v>
      </c>
    </row>
    <row r="181" spans="1:19">
      <c r="A181" t="s">
        <v>24</v>
      </c>
      <c r="B181" t="s">
        <v>114</v>
      </c>
      <c r="E181">
        <v>47</v>
      </c>
      <c r="F181">
        <v>1</v>
      </c>
      <c r="G181">
        <f t="shared" si="12"/>
        <v>0</v>
      </c>
      <c r="H181">
        <v>47</v>
      </c>
      <c r="I181">
        <v>1</v>
      </c>
      <c r="J181">
        <v>1</v>
      </c>
      <c r="K181" t="s">
        <v>25</v>
      </c>
      <c r="L181">
        <v>47</v>
      </c>
      <c r="M181">
        <v>44</v>
      </c>
      <c r="N181">
        <v>44</v>
      </c>
      <c r="O181">
        <v>0</v>
      </c>
      <c r="P181">
        <v>1</v>
      </c>
      <c r="Q181">
        <v>47</v>
      </c>
      <c r="R181">
        <v>44</v>
      </c>
      <c r="S181">
        <v>44</v>
      </c>
    </row>
    <row r="182" spans="1:19">
      <c r="A182" t="s">
        <v>24</v>
      </c>
      <c r="B182" t="s">
        <v>115</v>
      </c>
      <c r="E182">
        <v>47</v>
      </c>
      <c r="F182">
        <v>1</v>
      </c>
      <c r="G182">
        <f t="shared" si="12"/>
        <v>0</v>
      </c>
      <c r="H182">
        <v>47</v>
      </c>
      <c r="I182">
        <v>1</v>
      </c>
      <c r="J182">
        <v>1</v>
      </c>
      <c r="K182" t="s">
        <v>25</v>
      </c>
      <c r="L182">
        <v>47</v>
      </c>
      <c r="M182">
        <v>47</v>
      </c>
      <c r="N182">
        <v>44</v>
      </c>
      <c r="O182">
        <v>0</v>
      </c>
      <c r="P182">
        <v>1</v>
      </c>
      <c r="Q182">
        <v>47</v>
      </c>
      <c r="R182">
        <v>47</v>
      </c>
      <c r="S182">
        <v>44</v>
      </c>
    </row>
    <row r="183" spans="1:19">
      <c r="A183" t="s">
        <v>24</v>
      </c>
      <c r="B183" t="s">
        <v>116</v>
      </c>
      <c r="E183">
        <v>47</v>
      </c>
      <c r="F183">
        <v>1</v>
      </c>
      <c r="G183">
        <f t="shared" si="12"/>
        <v>0</v>
      </c>
      <c r="H183">
        <v>47</v>
      </c>
      <c r="I183">
        <v>1</v>
      </c>
      <c r="J183">
        <v>1</v>
      </c>
      <c r="K183" t="s">
        <v>25</v>
      </c>
      <c r="L183">
        <v>47</v>
      </c>
      <c r="M183">
        <v>47</v>
      </c>
      <c r="N183">
        <v>47</v>
      </c>
      <c r="O183">
        <v>0</v>
      </c>
      <c r="P183">
        <v>1</v>
      </c>
      <c r="Q183">
        <v>47</v>
      </c>
      <c r="R183">
        <v>47</v>
      </c>
      <c r="S183">
        <v>47</v>
      </c>
    </row>
    <row r="184" spans="1:19">
      <c r="A184" t="s">
        <v>24</v>
      </c>
      <c r="B184" t="s">
        <v>117</v>
      </c>
      <c r="E184">
        <v>47</v>
      </c>
      <c r="F184">
        <v>1</v>
      </c>
      <c r="G184">
        <f t="shared" si="12"/>
        <v>0</v>
      </c>
      <c r="H184">
        <v>47</v>
      </c>
      <c r="I184">
        <v>1</v>
      </c>
      <c r="J184">
        <v>1</v>
      </c>
      <c r="K184" t="s">
        <v>25</v>
      </c>
      <c r="L184">
        <v>47</v>
      </c>
      <c r="M184">
        <v>47</v>
      </c>
      <c r="N184">
        <v>47</v>
      </c>
      <c r="O184">
        <v>0</v>
      </c>
      <c r="P184">
        <v>1</v>
      </c>
      <c r="Q184">
        <v>47</v>
      </c>
      <c r="R184">
        <v>47</v>
      </c>
      <c r="S184">
        <v>47</v>
      </c>
    </row>
    <row r="185" spans="1:19">
      <c r="A185" t="s">
        <v>24</v>
      </c>
      <c r="B185" t="s">
        <v>105</v>
      </c>
      <c r="C185">
        <v>6000</v>
      </c>
      <c r="D185">
        <v>2</v>
      </c>
      <c r="F185">
        <v>0</v>
      </c>
      <c r="I185">
        <v>0</v>
      </c>
      <c r="J185">
        <v>0</v>
      </c>
      <c r="K185" t="s">
        <v>26</v>
      </c>
      <c r="O185">
        <v>1</v>
      </c>
      <c r="P185">
        <v>0</v>
      </c>
    </row>
    <row r="186" spans="1:19">
      <c r="A186" t="s">
        <v>24</v>
      </c>
      <c r="B186" t="s">
        <v>106</v>
      </c>
      <c r="C186">
        <v>10000</v>
      </c>
      <c r="D186">
        <v>1</v>
      </c>
      <c r="F186">
        <v>0</v>
      </c>
      <c r="I186">
        <v>0</v>
      </c>
      <c r="J186">
        <v>0</v>
      </c>
      <c r="K186" t="s">
        <v>26</v>
      </c>
      <c r="O186">
        <v>1</v>
      </c>
      <c r="P186">
        <v>0</v>
      </c>
    </row>
    <row r="187" spans="1:19">
      <c r="A187" t="s">
        <v>24</v>
      </c>
      <c r="B187" t="s">
        <v>107</v>
      </c>
      <c r="F187">
        <v>0</v>
      </c>
      <c r="I187">
        <v>0</v>
      </c>
      <c r="J187">
        <v>0</v>
      </c>
      <c r="K187" t="s">
        <v>26</v>
      </c>
      <c r="O187">
        <v>1</v>
      </c>
      <c r="P187">
        <v>0</v>
      </c>
    </row>
    <row r="188" spans="1:19">
      <c r="A188" t="s">
        <v>24</v>
      </c>
      <c r="B188" t="s">
        <v>108</v>
      </c>
      <c r="C188">
        <v>92000</v>
      </c>
      <c r="D188">
        <v>3</v>
      </c>
      <c r="F188">
        <v>0</v>
      </c>
      <c r="I188">
        <v>0</v>
      </c>
      <c r="J188">
        <v>0</v>
      </c>
      <c r="K188" t="s">
        <v>26</v>
      </c>
      <c r="O188">
        <v>1</v>
      </c>
      <c r="P188">
        <v>0</v>
      </c>
    </row>
    <row r="189" spans="1:19">
      <c r="A189" t="s">
        <v>24</v>
      </c>
      <c r="B189" t="s">
        <v>109</v>
      </c>
      <c r="E189">
        <v>36</v>
      </c>
      <c r="F189">
        <v>0</v>
      </c>
      <c r="G189">
        <f>E189-E176</f>
        <v>-8</v>
      </c>
      <c r="H189">
        <v>36</v>
      </c>
      <c r="I189">
        <v>0</v>
      </c>
      <c r="J189">
        <v>0</v>
      </c>
      <c r="K189" t="s">
        <v>26</v>
      </c>
      <c r="O189">
        <v>1</v>
      </c>
      <c r="P189">
        <v>0</v>
      </c>
    </row>
    <row r="190" spans="1:19">
      <c r="A190" t="s">
        <v>24</v>
      </c>
      <c r="B190" t="s">
        <v>110</v>
      </c>
      <c r="C190">
        <v>12000</v>
      </c>
      <c r="D190">
        <v>2</v>
      </c>
      <c r="E190">
        <v>36</v>
      </c>
      <c r="F190">
        <v>0</v>
      </c>
      <c r="G190">
        <f t="shared" ref="G190:G197" si="13">E190-E177</f>
        <v>-8</v>
      </c>
      <c r="H190">
        <v>36</v>
      </c>
      <c r="I190">
        <v>0</v>
      </c>
      <c r="J190">
        <v>0</v>
      </c>
      <c r="K190" t="s">
        <v>26</v>
      </c>
      <c r="L190">
        <v>36</v>
      </c>
      <c r="O190">
        <v>1</v>
      </c>
      <c r="P190">
        <v>0</v>
      </c>
      <c r="Q190">
        <v>0</v>
      </c>
    </row>
    <row r="191" spans="1:19">
      <c r="A191" t="s">
        <v>24</v>
      </c>
      <c r="B191" t="s">
        <v>111</v>
      </c>
      <c r="C191">
        <v>5500</v>
      </c>
      <c r="D191">
        <v>1</v>
      </c>
      <c r="E191">
        <v>45</v>
      </c>
      <c r="F191">
        <v>0</v>
      </c>
      <c r="G191">
        <f t="shared" si="13"/>
        <v>1</v>
      </c>
      <c r="H191">
        <v>45</v>
      </c>
      <c r="I191">
        <v>0</v>
      </c>
      <c r="J191">
        <v>0</v>
      </c>
      <c r="K191" t="s">
        <v>26</v>
      </c>
      <c r="L191">
        <v>36</v>
      </c>
      <c r="M191">
        <v>36</v>
      </c>
      <c r="O191">
        <v>1</v>
      </c>
      <c r="P191">
        <v>0</v>
      </c>
      <c r="Q191">
        <v>0</v>
      </c>
      <c r="R191">
        <v>0</v>
      </c>
    </row>
    <row r="192" spans="1:19">
      <c r="A192" t="s">
        <v>24</v>
      </c>
      <c r="B192" t="s">
        <v>112</v>
      </c>
      <c r="C192">
        <v>33000</v>
      </c>
      <c r="D192">
        <v>1</v>
      </c>
      <c r="E192">
        <v>45</v>
      </c>
      <c r="F192">
        <v>0</v>
      </c>
      <c r="G192">
        <f t="shared" si="13"/>
        <v>1</v>
      </c>
      <c r="H192">
        <v>45</v>
      </c>
      <c r="I192">
        <v>0</v>
      </c>
      <c r="J192">
        <v>0</v>
      </c>
      <c r="K192" t="s">
        <v>26</v>
      </c>
      <c r="L192">
        <v>45</v>
      </c>
      <c r="M192">
        <v>36</v>
      </c>
      <c r="N192">
        <v>36</v>
      </c>
      <c r="O192">
        <v>1</v>
      </c>
      <c r="P192">
        <v>0</v>
      </c>
      <c r="Q192">
        <v>0</v>
      </c>
      <c r="R192">
        <v>0</v>
      </c>
      <c r="S192">
        <v>0</v>
      </c>
    </row>
    <row r="193" spans="1:19">
      <c r="A193" t="s">
        <v>24</v>
      </c>
      <c r="B193" t="s">
        <v>113</v>
      </c>
      <c r="C193">
        <v>295701</v>
      </c>
      <c r="D193">
        <v>25</v>
      </c>
      <c r="E193">
        <v>47</v>
      </c>
      <c r="F193">
        <v>0</v>
      </c>
      <c r="G193">
        <f t="shared" si="13"/>
        <v>0</v>
      </c>
      <c r="H193">
        <v>47</v>
      </c>
      <c r="I193">
        <v>0</v>
      </c>
      <c r="J193">
        <v>0</v>
      </c>
      <c r="K193" t="s">
        <v>26</v>
      </c>
      <c r="L193">
        <v>45</v>
      </c>
      <c r="M193">
        <v>45</v>
      </c>
      <c r="N193">
        <v>36</v>
      </c>
      <c r="O193">
        <v>1</v>
      </c>
      <c r="P193">
        <v>0</v>
      </c>
      <c r="Q193">
        <v>0</v>
      </c>
      <c r="R193">
        <v>0</v>
      </c>
      <c r="S193">
        <v>0</v>
      </c>
    </row>
    <row r="194" spans="1:19">
      <c r="A194" t="s">
        <v>24</v>
      </c>
      <c r="B194" t="s">
        <v>114</v>
      </c>
      <c r="E194">
        <v>47</v>
      </c>
      <c r="F194">
        <v>0</v>
      </c>
      <c r="G194">
        <f t="shared" si="13"/>
        <v>0</v>
      </c>
      <c r="H194">
        <v>47</v>
      </c>
      <c r="I194">
        <v>0</v>
      </c>
      <c r="J194">
        <v>0</v>
      </c>
      <c r="K194" t="s">
        <v>26</v>
      </c>
      <c r="L194">
        <v>47</v>
      </c>
      <c r="M194">
        <v>45</v>
      </c>
      <c r="N194">
        <v>45</v>
      </c>
      <c r="O194">
        <v>1</v>
      </c>
      <c r="P194">
        <v>0</v>
      </c>
      <c r="Q194">
        <v>0</v>
      </c>
      <c r="R194">
        <v>0</v>
      </c>
      <c r="S194">
        <v>0</v>
      </c>
    </row>
    <row r="195" spans="1:19">
      <c r="A195" t="s">
        <v>24</v>
      </c>
      <c r="B195" t="s">
        <v>115</v>
      </c>
      <c r="E195">
        <v>47</v>
      </c>
      <c r="F195">
        <v>0</v>
      </c>
      <c r="G195">
        <f t="shared" si="13"/>
        <v>0</v>
      </c>
      <c r="H195">
        <v>47</v>
      </c>
      <c r="I195">
        <v>0</v>
      </c>
      <c r="J195">
        <v>0</v>
      </c>
      <c r="K195" t="s">
        <v>26</v>
      </c>
      <c r="L195">
        <v>47</v>
      </c>
      <c r="M195">
        <v>47</v>
      </c>
      <c r="N195">
        <v>45</v>
      </c>
      <c r="O195">
        <v>1</v>
      </c>
      <c r="P195">
        <v>0</v>
      </c>
      <c r="Q195">
        <v>0</v>
      </c>
      <c r="R195">
        <v>0</v>
      </c>
      <c r="S195">
        <v>0</v>
      </c>
    </row>
    <row r="196" spans="1:19">
      <c r="A196" t="s">
        <v>24</v>
      </c>
      <c r="B196" t="s">
        <v>116</v>
      </c>
      <c r="C196">
        <v>0</v>
      </c>
      <c r="D196">
        <v>1</v>
      </c>
      <c r="E196">
        <v>47</v>
      </c>
      <c r="F196">
        <v>0</v>
      </c>
      <c r="G196">
        <f t="shared" si="13"/>
        <v>0</v>
      </c>
      <c r="H196">
        <v>47</v>
      </c>
      <c r="I196">
        <v>0</v>
      </c>
      <c r="J196">
        <v>0</v>
      </c>
      <c r="K196" t="s">
        <v>26</v>
      </c>
      <c r="L196">
        <v>47</v>
      </c>
      <c r="M196">
        <v>47</v>
      </c>
      <c r="N196">
        <v>47</v>
      </c>
      <c r="O196">
        <v>1</v>
      </c>
      <c r="P196">
        <v>0</v>
      </c>
      <c r="Q196">
        <v>0</v>
      </c>
      <c r="R196">
        <v>0</v>
      </c>
      <c r="S196">
        <v>0</v>
      </c>
    </row>
    <row r="197" spans="1:19">
      <c r="A197" t="s">
        <v>24</v>
      </c>
      <c r="B197" t="s">
        <v>117</v>
      </c>
      <c r="C197">
        <v>146000</v>
      </c>
      <c r="D197">
        <v>3</v>
      </c>
      <c r="E197">
        <v>47</v>
      </c>
      <c r="F197">
        <v>0</v>
      </c>
      <c r="G197">
        <f t="shared" si="13"/>
        <v>0</v>
      </c>
      <c r="H197">
        <v>47</v>
      </c>
      <c r="I197">
        <v>0</v>
      </c>
      <c r="J197">
        <v>0</v>
      </c>
      <c r="K197" t="s">
        <v>26</v>
      </c>
      <c r="L197">
        <v>47</v>
      </c>
      <c r="M197">
        <v>47</v>
      </c>
      <c r="N197">
        <v>47</v>
      </c>
      <c r="O197">
        <v>1</v>
      </c>
      <c r="P197">
        <v>0</v>
      </c>
      <c r="Q197">
        <v>0</v>
      </c>
      <c r="R197">
        <v>0</v>
      </c>
      <c r="S197">
        <v>0</v>
      </c>
    </row>
    <row r="198" spans="1:19">
      <c r="A198" t="s">
        <v>27</v>
      </c>
      <c r="B198" t="s">
        <v>104</v>
      </c>
      <c r="F198">
        <v>0</v>
      </c>
      <c r="I198">
        <v>1</v>
      </c>
      <c r="J198">
        <v>0</v>
      </c>
      <c r="K198" t="s">
        <v>28</v>
      </c>
      <c r="O198">
        <v>1</v>
      </c>
      <c r="P198">
        <v>0</v>
      </c>
    </row>
    <row r="199" spans="1:19">
      <c r="A199" t="s">
        <v>27</v>
      </c>
      <c r="B199" t="s">
        <v>105</v>
      </c>
      <c r="C199">
        <v>50000</v>
      </c>
      <c r="D199">
        <v>1</v>
      </c>
      <c r="F199">
        <v>0</v>
      </c>
      <c r="I199">
        <v>1</v>
      </c>
      <c r="J199">
        <v>0</v>
      </c>
      <c r="K199" t="s">
        <v>28</v>
      </c>
      <c r="O199">
        <v>1</v>
      </c>
      <c r="P199">
        <v>0</v>
      </c>
    </row>
    <row r="200" spans="1:19">
      <c r="A200" t="s">
        <v>27</v>
      </c>
      <c r="B200" t="s">
        <v>106</v>
      </c>
      <c r="C200">
        <v>160000</v>
      </c>
      <c r="D200">
        <v>2</v>
      </c>
      <c r="F200">
        <v>0</v>
      </c>
      <c r="I200">
        <v>1</v>
      </c>
      <c r="J200">
        <v>0</v>
      </c>
      <c r="K200" t="s">
        <v>28</v>
      </c>
      <c r="O200">
        <v>1</v>
      </c>
      <c r="P200">
        <v>0</v>
      </c>
    </row>
    <row r="201" spans="1:19">
      <c r="A201" t="s">
        <v>27</v>
      </c>
      <c r="B201" t="s">
        <v>107</v>
      </c>
      <c r="F201">
        <v>0</v>
      </c>
      <c r="I201">
        <v>1</v>
      </c>
      <c r="J201">
        <v>0</v>
      </c>
      <c r="K201" t="s">
        <v>28</v>
      </c>
      <c r="O201">
        <v>1</v>
      </c>
      <c r="P201">
        <v>0</v>
      </c>
    </row>
    <row r="202" spans="1:19">
      <c r="A202" t="s">
        <v>27</v>
      </c>
      <c r="B202" t="s">
        <v>108</v>
      </c>
      <c r="C202">
        <v>100000</v>
      </c>
      <c r="D202">
        <v>1</v>
      </c>
      <c r="F202">
        <v>0</v>
      </c>
      <c r="I202">
        <v>1</v>
      </c>
      <c r="J202">
        <v>0</v>
      </c>
      <c r="K202" t="s">
        <v>28</v>
      </c>
      <c r="O202">
        <v>1</v>
      </c>
      <c r="P202">
        <v>0</v>
      </c>
    </row>
    <row r="203" spans="1:19">
      <c r="A203" t="s">
        <v>27</v>
      </c>
      <c r="B203" t="s">
        <v>109</v>
      </c>
      <c r="C203">
        <v>50000</v>
      </c>
      <c r="D203">
        <v>2</v>
      </c>
      <c r="E203">
        <v>35</v>
      </c>
      <c r="F203">
        <v>0</v>
      </c>
      <c r="G203">
        <f>E203-E217</f>
        <v>-8</v>
      </c>
      <c r="H203">
        <v>35</v>
      </c>
      <c r="I203">
        <v>1</v>
      </c>
      <c r="J203">
        <v>0</v>
      </c>
      <c r="K203" t="s">
        <v>28</v>
      </c>
      <c r="O203">
        <v>1</v>
      </c>
      <c r="P203">
        <v>0</v>
      </c>
    </row>
    <row r="204" spans="1:19">
      <c r="A204" t="s">
        <v>27</v>
      </c>
      <c r="B204" t="s">
        <v>110</v>
      </c>
      <c r="C204">
        <v>50000</v>
      </c>
      <c r="D204">
        <v>1</v>
      </c>
      <c r="E204">
        <v>35</v>
      </c>
      <c r="F204">
        <v>0</v>
      </c>
      <c r="G204">
        <f t="shared" ref="G204:G211" si="14">E204-E218</f>
        <v>-8</v>
      </c>
      <c r="H204">
        <v>35</v>
      </c>
      <c r="I204">
        <v>1</v>
      </c>
      <c r="J204">
        <v>0</v>
      </c>
      <c r="K204" t="s">
        <v>28</v>
      </c>
      <c r="L204">
        <v>35</v>
      </c>
      <c r="O204">
        <v>1</v>
      </c>
      <c r="P204">
        <v>0</v>
      </c>
      <c r="Q204">
        <v>0</v>
      </c>
    </row>
    <row r="205" spans="1:19">
      <c r="A205" t="s">
        <v>27</v>
      </c>
      <c r="B205" t="s">
        <v>111</v>
      </c>
      <c r="E205">
        <v>36</v>
      </c>
      <c r="F205">
        <v>0</v>
      </c>
      <c r="G205">
        <f t="shared" si="14"/>
        <v>-12</v>
      </c>
      <c r="H205">
        <v>36</v>
      </c>
      <c r="I205">
        <v>1</v>
      </c>
      <c r="J205">
        <v>0</v>
      </c>
      <c r="K205" t="s">
        <v>28</v>
      </c>
      <c r="L205">
        <v>35</v>
      </c>
      <c r="M205">
        <v>35</v>
      </c>
      <c r="O205">
        <v>1</v>
      </c>
      <c r="P205">
        <v>0</v>
      </c>
      <c r="Q205">
        <v>0</v>
      </c>
      <c r="R205">
        <v>0</v>
      </c>
    </row>
    <row r="206" spans="1:19">
      <c r="A206" t="s">
        <v>27</v>
      </c>
      <c r="B206" t="s">
        <v>112</v>
      </c>
      <c r="C206">
        <v>37880</v>
      </c>
      <c r="D206">
        <v>2</v>
      </c>
      <c r="E206">
        <v>36</v>
      </c>
      <c r="F206">
        <v>0</v>
      </c>
      <c r="G206">
        <f t="shared" si="14"/>
        <v>-12</v>
      </c>
      <c r="H206">
        <v>36</v>
      </c>
      <c r="I206">
        <v>1</v>
      </c>
      <c r="J206">
        <v>0</v>
      </c>
      <c r="K206" t="s">
        <v>28</v>
      </c>
      <c r="L206">
        <v>36</v>
      </c>
      <c r="M206">
        <v>35</v>
      </c>
      <c r="N206">
        <v>35</v>
      </c>
      <c r="O206">
        <v>1</v>
      </c>
      <c r="P206">
        <v>0</v>
      </c>
      <c r="Q206">
        <v>0</v>
      </c>
      <c r="R206">
        <v>0</v>
      </c>
      <c r="S206">
        <v>0</v>
      </c>
    </row>
    <row r="207" spans="1:19">
      <c r="A207" t="s">
        <v>27</v>
      </c>
      <c r="B207" t="s">
        <v>113</v>
      </c>
      <c r="C207">
        <v>100200</v>
      </c>
      <c r="D207">
        <v>6</v>
      </c>
      <c r="E207">
        <v>36</v>
      </c>
      <c r="F207">
        <v>0</v>
      </c>
      <c r="G207">
        <f t="shared" si="14"/>
        <v>-12</v>
      </c>
      <c r="H207">
        <v>36</v>
      </c>
      <c r="I207">
        <v>1</v>
      </c>
      <c r="J207">
        <v>0</v>
      </c>
      <c r="K207" t="s">
        <v>28</v>
      </c>
      <c r="L207">
        <v>36</v>
      </c>
      <c r="M207">
        <v>36</v>
      </c>
      <c r="N207">
        <v>35</v>
      </c>
      <c r="O207">
        <v>1</v>
      </c>
      <c r="P207">
        <v>0</v>
      </c>
      <c r="Q207">
        <v>0</v>
      </c>
      <c r="R207">
        <v>0</v>
      </c>
      <c r="S207">
        <v>0</v>
      </c>
    </row>
    <row r="208" spans="1:19">
      <c r="A208" t="s">
        <v>27</v>
      </c>
      <c r="B208" t="s">
        <v>114</v>
      </c>
      <c r="E208">
        <v>36</v>
      </c>
      <c r="F208">
        <v>0</v>
      </c>
      <c r="G208">
        <f t="shared" si="14"/>
        <v>-12</v>
      </c>
      <c r="H208">
        <v>36</v>
      </c>
      <c r="I208">
        <v>1</v>
      </c>
      <c r="J208">
        <v>0</v>
      </c>
      <c r="K208" t="s">
        <v>28</v>
      </c>
      <c r="L208">
        <v>36</v>
      </c>
      <c r="M208">
        <v>36</v>
      </c>
      <c r="N208">
        <v>36</v>
      </c>
      <c r="O208">
        <v>1</v>
      </c>
      <c r="P208">
        <v>0</v>
      </c>
      <c r="Q208">
        <v>0</v>
      </c>
      <c r="R208">
        <v>0</v>
      </c>
      <c r="S208">
        <v>0</v>
      </c>
    </row>
    <row r="209" spans="1:19">
      <c r="A209" t="s">
        <v>27</v>
      </c>
      <c r="B209" t="s">
        <v>115</v>
      </c>
      <c r="E209">
        <v>36</v>
      </c>
      <c r="F209">
        <v>0</v>
      </c>
      <c r="G209">
        <f t="shared" si="14"/>
        <v>-12</v>
      </c>
      <c r="H209">
        <v>36</v>
      </c>
      <c r="I209">
        <v>1</v>
      </c>
      <c r="J209">
        <v>0</v>
      </c>
      <c r="K209" t="s">
        <v>28</v>
      </c>
      <c r="L209">
        <v>36</v>
      </c>
      <c r="M209">
        <v>36</v>
      </c>
      <c r="N209">
        <v>36</v>
      </c>
      <c r="O209">
        <v>1</v>
      </c>
      <c r="P209">
        <v>0</v>
      </c>
      <c r="Q209">
        <v>0</v>
      </c>
      <c r="R209">
        <v>0</v>
      </c>
      <c r="S209">
        <v>0</v>
      </c>
    </row>
    <row r="210" spans="1:19">
      <c r="A210" t="s">
        <v>27</v>
      </c>
      <c r="B210" t="s">
        <v>116</v>
      </c>
      <c r="E210">
        <v>36</v>
      </c>
      <c r="F210">
        <v>0</v>
      </c>
      <c r="G210">
        <f t="shared" si="14"/>
        <v>-12</v>
      </c>
      <c r="H210">
        <v>36</v>
      </c>
      <c r="I210">
        <v>1</v>
      </c>
      <c r="J210">
        <v>0</v>
      </c>
      <c r="K210" t="s">
        <v>28</v>
      </c>
      <c r="L210">
        <v>36</v>
      </c>
      <c r="M210">
        <v>36</v>
      </c>
      <c r="N210">
        <v>36</v>
      </c>
      <c r="O210">
        <v>1</v>
      </c>
      <c r="P210">
        <v>0</v>
      </c>
      <c r="Q210">
        <v>0</v>
      </c>
      <c r="R210">
        <v>0</v>
      </c>
      <c r="S210">
        <v>0</v>
      </c>
    </row>
    <row r="211" spans="1:19">
      <c r="A211" t="s">
        <v>27</v>
      </c>
      <c r="B211" t="s">
        <v>117</v>
      </c>
      <c r="E211">
        <v>36</v>
      </c>
      <c r="F211">
        <v>0</v>
      </c>
      <c r="G211">
        <f t="shared" si="14"/>
        <v>-12</v>
      </c>
      <c r="H211">
        <v>36</v>
      </c>
      <c r="I211">
        <v>1</v>
      </c>
      <c r="J211">
        <v>0</v>
      </c>
      <c r="K211" t="s">
        <v>28</v>
      </c>
      <c r="L211">
        <v>36</v>
      </c>
      <c r="M211">
        <v>36</v>
      </c>
      <c r="N211">
        <v>36</v>
      </c>
      <c r="O211">
        <v>1</v>
      </c>
      <c r="P211">
        <v>0</v>
      </c>
      <c r="Q211">
        <v>0</v>
      </c>
      <c r="R211">
        <v>0</v>
      </c>
      <c r="S211">
        <v>0</v>
      </c>
    </row>
    <row r="212" spans="1:19">
      <c r="A212" t="s">
        <v>27</v>
      </c>
      <c r="B212" t="s">
        <v>104</v>
      </c>
      <c r="C212">
        <v>564700</v>
      </c>
      <c r="D212">
        <v>1</v>
      </c>
      <c r="F212">
        <v>1</v>
      </c>
      <c r="I212">
        <v>0</v>
      </c>
      <c r="J212">
        <v>0</v>
      </c>
      <c r="K212" t="s">
        <v>29</v>
      </c>
      <c r="O212">
        <v>0</v>
      </c>
      <c r="P212">
        <v>1</v>
      </c>
    </row>
    <row r="213" spans="1:19">
      <c r="A213" t="s">
        <v>27</v>
      </c>
      <c r="B213" t="s">
        <v>105</v>
      </c>
      <c r="F213">
        <v>1</v>
      </c>
      <c r="I213">
        <v>0</v>
      </c>
      <c r="J213">
        <v>0</v>
      </c>
      <c r="K213" t="s">
        <v>29</v>
      </c>
      <c r="O213">
        <v>0</v>
      </c>
      <c r="P213">
        <v>1</v>
      </c>
    </row>
    <row r="214" spans="1:19">
      <c r="A214" t="s">
        <v>27</v>
      </c>
      <c r="B214" t="s">
        <v>106</v>
      </c>
      <c r="C214">
        <v>35000</v>
      </c>
      <c r="D214">
        <v>1</v>
      </c>
      <c r="F214">
        <v>1</v>
      </c>
      <c r="I214">
        <v>0</v>
      </c>
      <c r="J214">
        <v>0</v>
      </c>
      <c r="K214" t="s">
        <v>29</v>
      </c>
      <c r="O214">
        <v>0</v>
      </c>
      <c r="P214">
        <v>1</v>
      </c>
    </row>
    <row r="215" spans="1:19">
      <c r="A215" t="s">
        <v>27</v>
      </c>
      <c r="B215" t="s">
        <v>107</v>
      </c>
      <c r="F215">
        <v>1</v>
      </c>
      <c r="I215">
        <v>0</v>
      </c>
      <c r="J215">
        <v>0</v>
      </c>
      <c r="K215" t="s">
        <v>29</v>
      </c>
      <c r="O215">
        <v>0</v>
      </c>
      <c r="P215">
        <v>1</v>
      </c>
    </row>
    <row r="216" spans="1:19">
      <c r="A216" t="s">
        <v>27</v>
      </c>
      <c r="B216" t="s">
        <v>108</v>
      </c>
      <c r="C216">
        <v>68000</v>
      </c>
      <c r="D216">
        <v>3</v>
      </c>
      <c r="F216">
        <v>1</v>
      </c>
      <c r="I216">
        <v>0</v>
      </c>
      <c r="J216">
        <v>0</v>
      </c>
      <c r="K216" t="s">
        <v>29</v>
      </c>
      <c r="O216">
        <v>0</v>
      </c>
      <c r="P216">
        <v>1</v>
      </c>
    </row>
    <row r="217" spans="1:19">
      <c r="A217" t="s">
        <v>27</v>
      </c>
      <c r="B217" t="s">
        <v>109</v>
      </c>
      <c r="E217">
        <v>43</v>
      </c>
      <c r="F217">
        <v>1</v>
      </c>
      <c r="G217">
        <f>E217-E203</f>
        <v>8</v>
      </c>
      <c r="H217">
        <v>43</v>
      </c>
      <c r="I217">
        <v>0</v>
      </c>
      <c r="J217">
        <v>0</v>
      </c>
      <c r="K217" t="s">
        <v>29</v>
      </c>
      <c r="O217">
        <v>0</v>
      </c>
      <c r="P217">
        <v>1</v>
      </c>
    </row>
    <row r="218" spans="1:19">
      <c r="A218" t="s">
        <v>27</v>
      </c>
      <c r="B218" t="s">
        <v>110</v>
      </c>
      <c r="E218">
        <v>43</v>
      </c>
      <c r="F218">
        <v>1</v>
      </c>
      <c r="G218">
        <f t="shared" ref="G218:G225" si="15">E218-E204</f>
        <v>8</v>
      </c>
      <c r="H218">
        <v>43</v>
      </c>
      <c r="I218">
        <v>0</v>
      </c>
      <c r="J218">
        <v>0</v>
      </c>
      <c r="K218" t="s">
        <v>29</v>
      </c>
      <c r="L218">
        <v>43</v>
      </c>
      <c r="O218">
        <v>0</v>
      </c>
      <c r="P218">
        <v>1</v>
      </c>
      <c r="Q218">
        <v>43</v>
      </c>
    </row>
    <row r="219" spans="1:19">
      <c r="A219" t="s">
        <v>27</v>
      </c>
      <c r="B219" t="s">
        <v>111</v>
      </c>
      <c r="C219">
        <v>5114</v>
      </c>
      <c r="D219">
        <v>1</v>
      </c>
      <c r="E219">
        <v>48</v>
      </c>
      <c r="F219">
        <v>1</v>
      </c>
      <c r="G219">
        <f t="shared" si="15"/>
        <v>12</v>
      </c>
      <c r="H219">
        <v>48</v>
      </c>
      <c r="I219">
        <v>0</v>
      </c>
      <c r="J219">
        <v>0</v>
      </c>
      <c r="K219" t="s">
        <v>29</v>
      </c>
      <c r="L219">
        <v>43</v>
      </c>
      <c r="M219">
        <v>43</v>
      </c>
      <c r="O219">
        <v>0</v>
      </c>
      <c r="P219">
        <v>1</v>
      </c>
      <c r="Q219">
        <v>43</v>
      </c>
      <c r="R219">
        <v>43</v>
      </c>
    </row>
    <row r="220" spans="1:19">
      <c r="A220" t="s">
        <v>27</v>
      </c>
      <c r="B220" t="s">
        <v>112</v>
      </c>
      <c r="E220">
        <v>48</v>
      </c>
      <c r="F220">
        <v>1</v>
      </c>
      <c r="G220">
        <f t="shared" si="15"/>
        <v>12</v>
      </c>
      <c r="H220">
        <v>48</v>
      </c>
      <c r="I220">
        <v>0</v>
      </c>
      <c r="J220">
        <v>0</v>
      </c>
      <c r="K220" t="s">
        <v>29</v>
      </c>
      <c r="L220">
        <v>48</v>
      </c>
      <c r="M220">
        <v>43</v>
      </c>
      <c r="N220">
        <v>43</v>
      </c>
      <c r="O220">
        <v>0</v>
      </c>
      <c r="P220">
        <v>1</v>
      </c>
      <c r="Q220">
        <v>48</v>
      </c>
      <c r="R220">
        <v>43</v>
      </c>
      <c r="S220">
        <v>43</v>
      </c>
    </row>
    <row r="221" spans="1:19">
      <c r="A221" t="s">
        <v>27</v>
      </c>
      <c r="B221" t="s">
        <v>113</v>
      </c>
      <c r="C221">
        <v>403087</v>
      </c>
      <c r="D221">
        <v>6</v>
      </c>
      <c r="E221">
        <v>48</v>
      </c>
      <c r="F221">
        <v>1</v>
      </c>
      <c r="G221">
        <f t="shared" si="15"/>
        <v>12</v>
      </c>
      <c r="H221">
        <v>48</v>
      </c>
      <c r="I221">
        <v>0</v>
      </c>
      <c r="J221">
        <v>0</v>
      </c>
      <c r="K221" t="s">
        <v>29</v>
      </c>
      <c r="L221">
        <v>48</v>
      </c>
      <c r="M221">
        <v>48</v>
      </c>
      <c r="N221">
        <v>43</v>
      </c>
      <c r="O221">
        <v>0</v>
      </c>
      <c r="P221">
        <v>1</v>
      </c>
      <c r="Q221">
        <v>48</v>
      </c>
      <c r="R221">
        <v>48</v>
      </c>
      <c r="S221">
        <v>43</v>
      </c>
    </row>
    <row r="222" spans="1:19">
      <c r="A222" t="s">
        <v>27</v>
      </c>
      <c r="B222" t="s">
        <v>114</v>
      </c>
      <c r="E222">
        <v>48</v>
      </c>
      <c r="F222">
        <v>1</v>
      </c>
      <c r="G222">
        <f t="shared" si="15"/>
        <v>12</v>
      </c>
      <c r="H222">
        <v>48</v>
      </c>
      <c r="I222">
        <v>0</v>
      </c>
      <c r="J222">
        <v>0</v>
      </c>
      <c r="K222" t="s">
        <v>29</v>
      </c>
      <c r="L222">
        <v>48</v>
      </c>
      <c r="M222">
        <v>48</v>
      </c>
      <c r="N222">
        <v>48</v>
      </c>
      <c r="O222">
        <v>0</v>
      </c>
      <c r="P222">
        <v>1</v>
      </c>
      <c r="Q222">
        <v>48</v>
      </c>
      <c r="R222">
        <v>48</v>
      </c>
      <c r="S222">
        <v>48</v>
      </c>
    </row>
    <row r="223" spans="1:19">
      <c r="A223" t="s">
        <v>27</v>
      </c>
      <c r="B223" t="s">
        <v>115</v>
      </c>
      <c r="E223">
        <v>48</v>
      </c>
      <c r="F223">
        <v>1</v>
      </c>
      <c r="G223">
        <f t="shared" si="15"/>
        <v>12</v>
      </c>
      <c r="H223">
        <v>48</v>
      </c>
      <c r="I223">
        <v>0</v>
      </c>
      <c r="J223">
        <v>0</v>
      </c>
      <c r="K223" t="s">
        <v>29</v>
      </c>
      <c r="L223">
        <v>48</v>
      </c>
      <c r="M223">
        <v>48</v>
      </c>
      <c r="N223">
        <v>48</v>
      </c>
      <c r="O223">
        <v>0</v>
      </c>
      <c r="P223">
        <v>1</v>
      </c>
      <c r="Q223">
        <v>48</v>
      </c>
      <c r="R223">
        <v>48</v>
      </c>
      <c r="S223">
        <v>48</v>
      </c>
    </row>
    <row r="224" spans="1:19">
      <c r="A224" t="s">
        <v>27</v>
      </c>
      <c r="B224" t="s">
        <v>116</v>
      </c>
      <c r="E224">
        <v>48</v>
      </c>
      <c r="F224">
        <v>1</v>
      </c>
      <c r="G224">
        <f t="shared" si="15"/>
        <v>12</v>
      </c>
      <c r="H224">
        <v>48</v>
      </c>
      <c r="I224">
        <v>0</v>
      </c>
      <c r="J224">
        <v>0</v>
      </c>
      <c r="K224" t="s">
        <v>29</v>
      </c>
      <c r="L224">
        <v>48</v>
      </c>
      <c r="M224">
        <v>48</v>
      </c>
      <c r="N224">
        <v>48</v>
      </c>
      <c r="O224">
        <v>0</v>
      </c>
      <c r="P224">
        <v>1</v>
      </c>
      <c r="Q224">
        <v>48</v>
      </c>
      <c r="R224">
        <v>48</v>
      </c>
      <c r="S224">
        <v>48</v>
      </c>
    </row>
    <row r="225" spans="1:19">
      <c r="A225" t="s">
        <v>27</v>
      </c>
      <c r="B225" t="s">
        <v>117</v>
      </c>
      <c r="C225">
        <v>142785</v>
      </c>
      <c r="D225">
        <v>9</v>
      </c>
      <c r="E225">
        <v>48</v>
      </c>
      <c r="F225">
        <v>1</v>
      </c>
      <c r="G225">
        <f t="shared" si="15"/>
        <v>12</v>
      </c>
      <c r="H225">
        <v>48</v>
      </c>
      <c r="I225">
        <v>0</v>
      </c>
      <c r="J225">
        <v>0</v>
      </c>
      <c r="K225" t="s">
        <v>29</v>
      </c>
      <c r="L225">
        <v>48</v>
      </c>
      <c r="M225">
        <v>48</v>
      </c>
      <c r="N225">
        <v>48</v>
      </c>
      <c r="O225">
        <v>0</v>
      </c>
      <c r="P225">
        <v>1</v>
      </c>
      <c r="Q225">
        <v>48</v>
      </c>
      <c r="R225">
        <v>48</v>
      </c>
      <c r="S225">
        <v>48</v>
      </c>
    </row>
    <row r="226" spans="1:19">
      <c r="A226" t="s">
        <v>30</v>
      </c>
      <c r="B226" t="s">
        <v>102</v>
      </c>
      <c r="C226">
        <v>21000</v>
      </c>
      <c r="D226">
        <v>2</v>
      </c>
      <c r="F226">
        <v>0</v>
      </c>
      <c r="I226">
        <v>0</v>
      </c>
      <c r="J226">
        <v>0</v>
      </c>
      <c r="K226" t="s">
        <v>31</v>
      </c>
      <c r="O226">
        <v>1</v>
      </c>
      <c r="P226">
        <v>0</v>
      </c>
    </row>
    <row r="227" spans="1:19">
      <c r="A227" t="s">
        <v>30</v>
      </c>
      <c r="B227" t="s">
        <v>103</v>
      </c>
      <c r="C227">
        <v>9500</v>
      </c>
      <c r="D227">
        <v>1</v>
      </c>
      <c r="F227">
        <v>0</v>
      </c>
      <c r="I227">
        <v>0</v>
      </c>
      <c r="J227">
        <v>0</v>
      </c>
      <c r="K227" t="s">
        <v>31</v>
      </c>
      <c r="O227">
        <v>1</v>
      </c>
      <c r="P227">
        <v>0</v>
      </c>
    </row>
    <row r="228" spans="1:19">
      <c r="A228" t="s">
        <v>30</v>
      </c>
      <c r="B228" t="s">
        <v>104</v>
      </c>
      <c r="F228">
        <v>0</v>
      </c>
      <c r="I228">
        <v>0</v>
      </c>
      <c r="J228">
        <v>0</v>
      </c>
      <c r="K228" t="s">
        <v>31</v>
      </c>
      <c r="O228">
        <v>1</v>
      </c>
      <c r="P228">
        <v>0</v>
      </c>
    </row>
    <row r="229" spans="1:19">
      <c r="A229" t="s">
        <v>30</v>
      </c>
      <c r="B229" t="s">
        <v>105</v>
      </c>
      <c r="F229">
        <v>0</v>
      </c>
      <c r="I229">
        <v>0</v>
      </c>
      <c r="J229">
        <v>0</v>
      </c>
      <c r="K229" t="s">
        <v>31</v>
      </c>
      <c r="O229">
        <v>1</v>
      </c>
      <c r="P229">
        <v>0</v>
      </c>
    </row>
    <row r="230" spans="1:19">
      <c r="A230" t="s">
        <v>30</v>
      </c>
      <c r="B230" t="s">
        <v>106</v>
      </c>
      <c r="C230">
        <v>9000</v>
      </c>
      <c r="D230">
        <v>1</v>
      </c>
      <c r="F230">
        <v>0</v>
      </c>
      <c r="I230">
        <v>0</v>
      </c>
      <c r="J230">
        <v>0</v>
      </c>
      <c r="K230" t="s">
        <v>31</v>
      </c>
      <c r="O230">
        <v>1</v>
      </c>
      <c r="P230">
        <v>0</v>
      </c>
    </row>
    <row r="231" spans="1:19">
      <c r="A231" t="s">
        <v>30</v>
      </c>
      <c r="B231" t="s">
        <v>107</v>
      </c>
      <c r="F231">
        <v>0</v>
      </c>
      <c r="I231">
        <v>0</v>
      </c>
      <c r="J231">
        <v>0</v>
      </c>
      <c r="K231" t="s">
        <v>31</v>
      </c>
      <c r="O231">
        <v>1</v>
      </c>
      <c r="P231">
        <v>0</v>
      </c>
    </row>
    <row r="232" spans="1:19">
      <c r="A232" t="s">
        <v>30</v>
      </c>
      <c r="B232" t="s">
        <v>108</v>
      </c>
      <c r="C232">
        <v>5500</v>
      </c>
      <c r="D232">
        <v>2</v>
      </c>
      <c r="E232">
        <v>42</v>
      </c>
      <c r="F232">
        <v>0</v>
      </c>
      <c r="G232">
        <f>E232-E245</f>
        <v>-25</v>
      </c>
      <c r="H232">
        <v>42</v>
      </c>
      <c r="I232">
        <v>0</v>
      </c>
      <c r="J232">
        <v>0</v>
      </c>
      <c r="K232" t="s">
        <v>31</v>
      </c>
      <c r="O232">
        <v>1</v>
      </c>
      <c r="P232">
        <v>0</v>
      </c>
    </row>
    <row r="233" spans="1:19">
      <c r="A233" t="s">
        <v>30</v>
      </c>
      <c r="B233" t="s">
        <v>109</v>
      </c>
      <c r="E233">
        <v>42</v>
      </c>
      <c r="F233">
        <v>0</v>
      </c>
      <c r="G233">
        <f t="shared" ref="G233:G238" si="16">E233-E246</f>
        <v>-25</v>
      </c>
      <c r="H233">
        <v>42</v>
      </c>
      <c r="I233">
        <v>0</v>
      </c>
      <c r="J233">
        <v>0</v>
      </c>
      <c r="K233" t="s">
        <v>31</v>
      </c>
      <c r="L233">
        <v>42</v>
      </c>
      <c r="O233">
        <v>1</v>
      </c>
      <c r="P233">
        <v>0</v>
      </c>
      <c r="Q233">
        <v>0</v>
      </c>
    </row>
    <row r="234" spans="1:19">
      <c r="A234" t="s">
        <v>30</v>
      </c>
      <c r="B234" t="s">
        <v>110</v>
      </c>
      <c r="C234">
        <v>3000</v>
      </c>
      <c r="D234">
        <v>1</v>
      </c>
      <c r="E234">
        <v>39</v>
      </c>
      <c r="F234">
        <v>0</v>
      </c>
      <c r="G234">
        <f t="shared" si="16"/>
        <v>-26</v>
      </c>
      <c r="H234">
        <v>39</v>
      </c>
      <c r="I234">
        <v>0</v>
      </c>
      <c r="J234">
        <v>0</v>
      </c>
      <c r="K234" t="s">
        <v>31</v>
      </c>
      <c r="L234">
        <v>42</v>
      </c>
      <c r="M234">
        <v>42</v>
      </c>
      <c r="O234">
        <v>1</v>
      </c>
      <c r="P234">
        <v>0</v>
      </c>
      <c r="Q234">
        <v>0</v>
      </c>
      <c r="R234">
        <v>0</v>
      </c>
    </row>
    <row r="235" spans="1:19">
      <c r="A235" t="s">
        <v>30</v>
      </c>
      <c r="B235" t="s">
        <v>111</v>
      </c>
      <c r="E235">
        <v>39</v>
      </c>
      <c r="F235">
        <v>0</v>
      </c>
      <c r="G235">
        <f t="shared" si="16"/>
        <v>-26</v>
      </c>
      <c r="H235">
        <v>39</v>
      </c>
      <c r="I235">
        <v>0</v>
      </c>
      <c r="J235">
        <v>0</v>
      </c>
      <c r="K235" t="s">
        <v>31</v>
      </c>
      <c r="L235">
        <v>39</v>
      </c>
      <c r="M235">
        <v>42</v>
      </c>
      <c r="N235">
        <v>42</v>
      </c>
      <c r="O235">
        <v>1</v>
      </c>
      <c r="P235">
        <v>0</v>
      </c>
      <c r="Q235">
        <v>0</v>
      </c>
      <c r="R235">
        <v>0</v>
      </c>
      <c r="S235">
        <v>0</v>
      </c>
    </row>
    <row r="236" spans="1:19">
      <c r="A236" t="s">
        <v>30</v>
      </c>
      <c r="B236" t="s">
        <v>112</v>
      </c>
      <c r="C236">
        <v>14000</v>
      </c>
      <c r="D236">
        <v>1</v>
      </c>
      <c r="E236">
        <v>39</v>
      </c>
      <c r="F236">
        <v>0</v>
      </c>
      <c r="G236">
        <f t="shared" si="16"/>
        <v>-26</v>
      </c>
      <c r="H236">
        <v>39</v>
      </c>
      <c r="I236">
        <v>0</v>
      </c>
      <c r="J236">
        <v>0</v>
      </c>
      <c r="K236" t="s">
        <v>31</v>
      </c>
      <c r="L236">
        <v>39</v>
      </c>
      <c r="M236">
        <v>39</v>
      </c>
      <c r="N236">
        <v>42</v>
      </c>
      <c r="O236">
        <v>1</v>
      </c>
      <c r="P236">
        <v>0</v>
      </c>
      <c r="Q236">
        <v>0</v>
      </c>
      <c r="R236">
        <v>0</v>
      </c>
      <c r="S236">
        <v>0</v>
      </c>
    </row>
    <row r="237" spans="1:19">
      <c r="A237" t="s">
        <v>30</v>
      </c>
      <c r="B237" t="s">
        <v>113</v>
      </c>
      <c r="E237">
        <v>41</v>
      </c>
      <c r="F237">
        <v>0</v>
      </c>
      <c r="G237">
        <f t="shared" si="16"/>
        <v>-24</v>
      </c>
      <c r="H237">
        <v>41</v>
      </c>
      <c r="I237">
        <v>0</v>
      </c>
      <c r="J237">
        <v>0</v>
      </c>
      <c r="K237" t="s">
        <v>31</v>
      </c>
      <c r="L237">
        <v>39</v>
      </c>
      <c r="M237">
        <v>39</v>
      </c>
      <c r="N237">
        <v>39</v>
      </c>
      <c r="O237">
        <v>1</v>
      </c>
      <c r="P237">
        <v>0</v>
      </c>
      <c r="Q237">
        <v>0</v>
      </c>
      <c r="R237">
        <v>0</v>
      </c>
      <c r="S237">
        <v>0</v>
      </c>
    </row>
    <row r="238" spans="1:19">
      <c r="A238" t="s">
        <v>30</v>
      </c>
      <c r="B238" t="s">
        <v>114</v>
      </c>
      <c r="C238">
        <v>3500</v>
      </c>
      <c r="D238">
        <v>1</v>
      </c>
      <c r="E238">
        <v>41</v>
      </c>
      <c r="F238">
        <v>0</v>
      </c>
      <c r="G238">
        <f t="shared" si="16"/>
        <v>-24</v>
      </c>
      <c r="H238">
        <v>41</v>
      </c>
      <c r="I238">
        <v>0</v>
      </c>
      <c r="J238">
        <v>0</v>
      </c>
      <c r="K238" t="s">
        <v>31</v>
      </c>
      <c r="L238">
        <v>41</v>
      </c>
      <c r="M238">
        <v>39</v>
      </c>
      <c r="N238">
        <v>39</v>
      </c>
      <c r="O238">
        <v>1</v>
      </c>
      <c r="P238">
        <v>0</v>
      </c>
      <c r="Q238">
        <v>0</v>
      </c>
      <c r="R238">
        <v>0</v>
      </c>
      <c r="S238">
        <v>0</v>
      </c>
    </row>
    <row r="239" spans="1:19">
      <c r="A239" t="s">
        <v>30</v>
      </c>
      <c r="B239" t="s">
        <v>102</v>
      </c>
      <c r="F239">
        <v>1</v>
      </c>
      <c r="I239">
        <v>0</v>
      </c>
      <c r="J239">
        <v>1</v>
      </c>
      <c r="K239" t="s">
        <v>32</v>
      </c>
      <c r="O239">
        <v>0</v>
      </c>
      <c r="P239">
        <v>1</v>
      </c>
    </row>
    <row r="240" spans="1:19">
      <c r="A240" t="s">
        <v>30</v>
      </c>
      <c r="B240" t="s">
        <v>103</v>
      </c>
      <c r="F240">
        <v>1</v>
      </c>
      <c r="I240">
        <v>0</v>
      </c>
      <c r="J240">
        <v>1</v>
      </c>
      <c r="K240" t="s">
        <v>32</v>
      </c>
      <c r="O240">
        <v>0</v>
      </c>
      <c r="P240">
        <v>1</v>
      </c>
    </row>
    <row r="241" spans="1:19">
      <c r="A241" t="s">
        <v>30</v>
      </c>
      <c r="B241" t="s">
        <v>104</v>
      </c>
      <c r="C241">
        <v>47420</v>
      </c>
      <c r="D241">
        <v>1</v>
      </c>
      <c r="F241">
        <v>1</v>
      </c>
      <c r="I241">
        <v>0</v>
      </c>
      <c r="J241">
        <v>1</v>
      </c>
      <c r="K241" t="s">
        <v>32</v>
      </c>
      <c r="O241">
        <v>0</v>
      </c>
      <c r="P241">
        <v>1</v>
      </c>
    </row>
    <row r="242" spans="1:19">
      <c r="A242" t="s">
        <v>30</v>
      </c>
      <c r="B242" t="s">
        <v>105</v>
      </c>
      <c r="F242">
        <v>1</v>
      </c>
      <c r="I242">
        <v>0</v>
      </c>
      <c r="J242">
        <v>1</v>
      </c>
      <c r="K242" t="s">
        <v>32</v>
      </c>
      <c r="O242">
        <v>0</v>
      </c>
      <c r="P242">
        <v>1</v>
      </c>
    </row>
    <row r="243" spans="1:19">
      <c r="A243" t="s">
        <v>30</v>
      </c>
      <c r="B243" t="s">
        <v>106</v>
      </c>
      <c r="C243">
        <v>25000</v>
      </c>
      <c r="D243">
        <v>1</v>
      </c>
      <c r="F243">
        <v>1</v>
      </c>
      <c r="I243">
        <v>0</v>
      </c>
      <c r="J243">
        <v>1</v>
      </c>
      <c r="K243" t="s">
        <v>32</v>
      </c>
      <c r="O243">
        <v>0</v>
      </c>
      <c r="P243">
        <v>1</v>
      </c>
    </row>
    <row r="244" spans="1:19">
      <c r="A244" t="s">
        <v>30</v>
      </c>
      <c r="B244" t="s">
        <v>107</v>
      </c>
      <c r="C244">
        <v>135000</v>
      </c>
      <c r="D244">
        <v>2</v>
      </c>
      <c r="F244">
        <v>1</v>
      </c>
      <c r="I244">
        <v>0</v>
      </c>
      <c r="J244">
        <v>1</v>
      </c>
      <c r="K244" t="s">
        <v>32</v>
      </c>
      <c r="O244">
        <v>0</v>
      </c>
      <c r="P244">
        <v>1</v>
      </c>
    </row>
    <row r="245" spans="1:19">
      <c r="A245" t="s">
        <v>30</v>
      </c>
      <c r="B245" t="s">
        <v>108</v>
      </c>
      <c r="C245">
        <v>32000</v>
      </c>
      <c r="D245">
        <v>4</v>
      </c>
      <c r="E245">
        <v>67</v>
      </c>
      <c r="F245">
        <v>1</v>
      </c>
      <c r="G245">
        <f>E245-E232</f>
        <v>25</v>
      </c>
      <c r="H245">
        <v>67</v>
      </c>
      <c r="I245">
        <v>0</v>
      </c>
      <c r="J245">
        <v>1</v>
      </c>
      <c r="K245" t="s">
        <v>32</v>
      </c>
      <c r="O245">
        <v>0</v>
      </c>
      <c r="P245">
        <v>1</v>
      </c>
    </row>
    <row r="246" spans="1:19">
      <c r="A246" t="s">
        <v>30</v>
      </c>
      <c r="B246" t="s">
        <v>109</v>
      </c>
      <c r="C246">
        <v>230000</v>
      </c>
      <c r="D246">
        <v>2</v>
      </c>
      <c r="E246">
        <v>67</v>
      </c>
      <c r="F246">
        <v>1</v>
      </c>
      <c r="G246">
        <f t="shared" ref="G246:G251" si="17">E246-E233</f>
        <v>25</v>
      </c>
      <c r="H246">
        <v>67</v>
      </c>
      <c r="I246">
        <v>0</v>
      </c>
      <c r="J246">
        <v>1</v>
      </c>
      <c r="K246" t="s">
        <v>32</v>
      </c>
      <c r="L246">
        <v>67</v>
      </c>
      <c r="O246">
        <v>0</v>
      </c>
      <c r="P246">
        <v>1</v>
      </c>
      <c r="Q246">
        <v>67</v>
      </c>
    </row>
    <row r="247" spans="1:19">
      <c r="A247" t="s">
        <v>30</v>
      </c>
      <c r="B247" t="s">
        <v>110</v>
      </c>
      <c r="C247">
        <v>263000</v>
      </c>
      <c r="D247">
        <v>4</v>
      </c>
      <c r="E247">
        <v>65</v>
      </c>
      <c r="F247">
        <v>1</v>
      </c>
      <c r="G247">
        <f t="shared" si="17"/>
        <v>26</v>
      </c>
      <c r="H247">
        <v>65</v>
      </c>
      <c r="I247">
        <v>0</v>
      </c>
      <c r="J247">
        <v>1</v>
      </c>
      <c r="K247" t="s">
        <v>32</v>
      </c>
      <c r="L247">
        <v>67</v>
      </c>
      <c r="M247">
        <v>67</v>
      </c>
      <c r="O247">
        <v>0</v>
      </c>
      <c r="P247">
        <v>1</v>
      </c>
      <c r="Q247">
        <v>67</v>
      </c>
      <c r="R247">
        <v>67</v>
      </c>
    </row>
    <row r="248" spans="1:19">
      <c r="A248" t="s">
        <v>30</v>
      </c>
      <c r="B248" t="s">
        <v>111</v>
      </c>
      <c r="C248">
        <v>135000</v>
      </c>
      <c r="D248">
        <v>3</v>
      </c>
      <c r="E248">
        <v>65</v>
      </c>
      <c r="F248">
        <v>1</v>
      </c>
      <c r="G248">
        <f t="shared" si="17"/>
        <v>26</v>
      </c>
      <c r="H248">
        <v>65</v>
      </c>
      <c r="I248">
        <v>0</v>
      </c>
      <c r="J248">
        <v>1</v>
      </c>
      <c r="K248" t="s">
        <v>32</v>
      </c>
      <c r="L248">
        <v>65</v>
      </c>
      <c r="M248">
        <v>67</v>
      </c>
      <c r="N248">
        <v>67</v>
      </c>
      <c r="O248">
        <v>0</v>
      </c>
      <c r="P248">
        <v>1</v>
      </c>
      <c r="Q248">
        <v>65</v>
      </c>
      <c r="R248">
        <v>67</v>
      </c>
      <c r="S248">
        <v>67</v>
      </c>
    </row>
    <row r="249" spans="1:19">
      <c r="A249" t="s">
        <v>30</v>
      </c>
      <c r="B249" t="s">
        <v>112</v>
      </c>
      <c r="C249">
        <v>140000</v>
      </c>
      <c r="D249">
        <v>4</v>
      </c>
      <c r="E249">
        <v>65</v>
      </c>
      <c r="F249">
        <v>1</v>
      </c>
      <c r="G249">
        <f t="shared" si="17"/>
        <v>26</v>
      </c>
      <c r="H249">
        <v>65</v>
      </c>
      <c r="I249">
        <v>0</v>
      </c>
      <c r="J249">
        <v>1</v>
      </c>
      <c r="K249" t="s">
        <v>32</v>
      </c>
      <c r="L249">
        <v>65</v>
      </c>
      <c r="M249">
        <v>65</v>
      </c>
      <c r="N249">
        <v>67</v>
      </c>
      <c r="O249">
        <v>0</v>
      </c>
      <c r="P249">
        <v>1</v>
      </c>
      <c r="Q249">
        <v>65</v>
      </c>
      <c r="R249">
        <v>65</v>
      </c>
      <c r="S249">
        <v>67</v>
      </c>
    </row>
    <row r="250" spans="1:19">
      <c r="A250" t="s">
        <v>30</v>
      </c>
      <c r="B250" t="s">
        <v>113</v>
      </c>
      <c r="C250">
        <v>51000</v>
      </c>
      <c r="D250">
        <v>3</v>
      </c>
      <c r="E250">
        <v>65</v>
      </c>
      <c r="F250">
        <v>1</v>
      </c>
      <c r="G250">
        <f t="shared" si="17"/>
        <v>24</v>
      </c>
      <c r="H250">
        <v>65</v>
      </c>
      <c r="I250">
        <v>0</v>
      </c>
      <c r="J250">
        <v>1</v>
      </c>
      <c r="K250" t="s">
        <v>32</v>
      </c>
      <c r="L250">
        <v>65</v>
      </c>
      <c r="M250">
        <v>65</v>
      </c>
      <c r="N250">
        <v>65</v>
      </c>
      <c r="O250">
        <v>0</v>
      </c>
      <c r="P250">
        <v>1</v>
      </c>
      <c r="Q250">
        <v>65</v>
      </c>
      <c r="R250">
        <v>65</v>
      </c>
      <c r="S250">
        <v>65</v>
      </c>
    </row>
    <row r="251" spans="1:19">
      <c r="A251" t="s">
        <v>30</v>
      </c>
      <c r="B251" t="s">
        <v>114</v>
      </c>
      <c r="C251">
        <v>100000</v>
      </c>
      <c r="D251">
        <v>1</v>
      </c>
      <c r="E251">
        <v>65</v>
      </c>
      <c r="F251">
        <v>1</v>
      </c>
      <c r="G251">
        <f t="shared" si="17"/>
        <v>24</v>
      </c>
      <c r="H251">
        <v>65</v>
      </c>
      <c r="I251">
        <v>0</v>
      </c>
      <c r="J251">
        <v>1</v>
      </c>
      <c r="K251" t="s">
        <v>32</v>
      </c>
      <c r="L251">
        <v>65</v>
      </c>
      <c r="M251">
        <v>65</v>
      </c>
      <c r="N251">
        <v>65</v>
      </c>
      <c r="O251">
        <v>0</v>
      </c>
      <c r="P251">
        <v>1</v>
      </c>
      <c r="Q251">
        <v>65</v>
      </c>
      <c r="R251">
        <v>65</v>
      </c>
      <c r="S251">
        <v>65</v>
      </c>
    </row>
    <row r="252" spans="1:19">
      <c r="A252" t="s">
        <v>33</v>
      </c>
      <c r="B252" t="s">
        <v>101</v>
      </c>
      <c r="C252">
        <v>120463</v>
      </c>
      <c r="D252">
        <v>4</v>
      </c>
      <c r="F252">
        <v>0</v>
      </c>
      <c r="I252">
        <v>0</v>
      </c>
      <c r="J252">
        <v>0</v>
      </c>
      <c r="K252" t="s">
        <v>34</v>
      </c>
      <c r="O252">
        <v>1</v>
      </c>
      <c r="P252">
        <v>0</v>
      </c>
    </row>
    <row r="253" spans="1:19">
      <c r="A253" t="s">
        <v>33</v>
      </c>
      <c r="B253" t="s">
        <v>102</v>
      </c>
      <c r="F253">
        <v>0</v>
      </c>
      <c r="I253">
        <v>0</v>
      </c>
      <c r="J253">
        <v>0</v>
      </c>
      <c r="K253" t="s">
        <v>34</v>
      </c>
      <c r="O253">
        <v>1</v>
      </c>
      <c r="P253">
        <v>0</v>
      </c>
    </row>
    <row r="254" spans="1:19">
      <c r="A254" t="s">
        <v>33</v>
      </c>
      <c r="B254" t="s">
        <v>103</v>
      </c>
      <c r="C254">
        <v>200000</v>
      </c>
      <c r="D254">
        <v>1</v>
      </c>
      <c r="F254">
        <v>0</v>
      </c>
      <c r="I254">
        <v>0</v>
      </c>
      <c r="J254">
        <v>0</v>
      </c>
      <c r="K254" t="s">
        <v>34</v>
      </c>
      <c r="O254">
        <v>1</v>
      </c>
      <c r="P254">
        <v>0</v>
      </c>
    </row>
    <row r="255" spans="1:19">
      <c r="A255" t="s">
        <v>33</v>
      </c>
      <c r="B255" t="s">
        <v>104</v>
      </c>
      <c r="C255">
        <v>360000</v>
      </c>
      <c r="D255">
        <v>3</v>
      </c>
      <c r="F255">
        <v>0</v>
      </c>
      <c r="I255">
        <v>0</v>
      </c>
      <c r="J255">
        <v>0</v>
      </c>
      <c r="K255" t="s">
        <v>34</v>
      </c>
      <c r="O255">
        <v>1</v>
      </c>
      <c r="P255">
        <v>0</v>
      </c>
    </row>
    <row r="256" spans="1:19">
      <c r="A256" t="s">
        <v>33</v>
      </c>
      <c r="B256" t="s">
        <v>105</v>
      </c>
      <c r="F256">
        <v>0</v>
      </c>
      <c r="I256">
        <v>0</v>
      </c>
      <c r="J256">
        <v>0</v>
      </c>
      <c r="K256" t="s">
        <v>34</v>
      </c>
      <c r="O256">
        <v>1</v>
      </c>
      <c r="P256">
        <v>0</v>
      </c>
    </row>
    <row r="257" spans="1:19">
      <c r="A257" t="s">
        <v>33</v>
      </c>
      <c r="B257" t="s">
        <v>106</v>
      </c>
      <c r="C257">
        <v>334001</v>
      </c>
      <c r="D257">
        <v>7</v>
      </c>
      <c r="F257">
        <v>0</v>
      </c>
      <c r="I257">
        <v>0</v>
      </c>
      <c r="J257">
        <v>0</v>
      </c>
      <c r="K257" t="s">
        <v>34</v>
      </c>
      <c r="O257">
        <v>1</v>
      </c>
      <c r="P257">
        <v>0</v>
      </c>
    </row>
    <row r="258" spans="1:19">
      <c r="A258" t="s">
        <v>33</v>
      </c>
      <c r="B258" t="s">
        <v>107</v>
      </c>
      <c r="C258">
        <v>0</v>
      </c>
      <c r="D258">
        <v>1</v>
      </c>
      <c r="E258">
        <v>26</v>
      </c>
      <c r="F258">
        <v>0</v>
      </c>
      <c r="G258">
        <f>E258-E274</f>
        <v>-12</v>
      </c>
      <c r="H258">
        <v>26</v>
      </c>
      <c r="I258">
        <v>0</v>
      </c>
      <c r="J258">
        <v>0</v>
      </c>
      <c r="K258" t="s">
        <v>34</v>
      </c>
      <c r="O258">
        <v>1</v>
      </c>
      <c r="P258">
        <v>0</v>
      </c>
    </row>
    <row r="259" spans="1:19">
      <c r="A259" t="s">
        <v>33</v>
      </c>
      <c r="B259" t="s">
        <v>108</v>
      </c>
      <c r="C259">
        <v>150000</v>
      </c>
      <c r="D259">
        <v>1</v>
      </c>
      <c r="E259">
        <v>28</v>
      </c>
      <c r="F259">
        <v>0</v>
      </c>
      <c r="G259">
        <f t="shared" ref="G259:G267" si="18">E259-E275</f>
        <v>-11</v>
      </c>
      <c r="H259">
        <v>28</v>
      </c>
      <c r="I259">
        <v>0</v>
      </c>
      <c r="J259">
        <v>0</v>
      </c>
      <c r="K259" t="s">
        <v>34</v>
      </c>
      <c r="L259">
        <v>26</v>
      </c>
      <c r="O259">
        <v>1</v>
      </c>
      <c r="P259">
        <v>0</v>
      </c>
      <c r="Q259">
        <v>0</v>
      </c>
    </row>
    <row r="260" spans="1:19">
      <c r="A260" t="s">
        <v>33</v>
      </c>
      <c r="B260" t="s">
        <v>109</v>
      </c>
      <c r="C260">
        <v>437998</v>
      </c>
      <c r="D260">
        <v>5</v>
      </c>
      <c r="E260">
        <v>28</v>
      </c>
      <c r="F260">
        <v>0</v>
      </c>
      <c r="G260">
        <f t="shared" si="18"/>
        <v>-11</v>
      </c>
      <c r="H260">
        <v>28</v>
      </c>
      <c r="I260">
        <v>0</v>
      </c>
      <c r="J260">
        <v>0</v>
      </c>
      <c r="K260" t="s">
        <v>34</v>
      </c>
      <c r="L260">
        <v>28</v>
      </c>
      <c r="M260">
        <v>26</v>
      </c>
      <c r="O260">
        <v>1</v>
      </c>
      <c r="P260">
        <v>0</v>
      </c>
      <c r="Q260">
        <v>0</v>
      </c>
      <c r="R260">
        <v>0</v>
      </c>
    </row>
    <row r="261" spans="1:19">
      <c r="A261" t="s">
        <v>33</v>
      </c>
      <c r="B261" t="s">
        <v>110</v>
      </c>
      <c r="C261">
        <v>107400</v>
      </c>
      <c r="D261">
        <v>5</v>
      </c>
      <c r="E261">
        <v>33</v>
      </c>
      <c r="F261">
        <v>0</v>
      </c>
      <c r="G261">
        <f t="shared" si="18"/>
        <v>-10</v>
      </c>
      <c r="H261">
        <v>33</v>
      </c>
      <c r="I261">
        <v>0</v>
      </c>
      <c r="J261">
        <v>0</v>
      </c>
      <c r="K261" t="s">
        <v>34</v>
      </c>
      <c r="L261">
        <v>28</v>
      </c>
      <c r="M261">
        <v>28</v>
      </c>
      <c r="N261">
        <v>26</v>
      </c>
      <c r="O261">
        <v>1</v>
      </c>
      <c r="P261">
        <v>0</v>
      </c>
      <c r="Q261">
        <v>0</v>
      </c>
      <c r="R261">
        <v>0</v>
      </c>
      <c r="S261">
        <v>0</v>
      </c>
    </row>
    <row r="262" spans="1:19">
      <c r="A262" t="s">
        <v>33</v>
      </c>
      <c r="B262" t="s">
        <v>111</v>
      </c>
      <c r="C262">
        <v>19599</v>
      </c>
      <c r="D262">
        <v>2</v>
      </c>
      <c r="E262">
        <v>33</v>
      </c>
      <c r="F262">
        <v>0</v>
      </c>
      <c r="G262">
        <f t="shared" si="18"/>
        <v>-10</v>
      </c>
      <c r="H262">
        <v>33</v>
      </c>
      <c r="I262">
        <v>0</v>
      </c>
      <c r="J262">
        <v>0</v>
      </c>
      <c r="K262" t="s">
        <v>34</v>
      </c>
      <c r="L262">
        <v>33</v>
      </c>
      <c r="M262">
        <v>28</v>
      </c>
      <c r="N262">
        <v>28</v>
      </c>
      <c r="O262">
        <v>1</v>
      </c>
      <c r="P262">
        <v>0</v>
      </c>
      <c r="Q262">
        <v>0</v>
      </c>
      <c r="R262">
        <v>0</v>
      </c>
      <c r="S262">
        <v>0</v>
      </c>
    </row>
    <row r="263" spans="1:19">
      <c r="A263" t="s">
        <v>33</v>
      </c>
      <c r="B263" t="s">
        <v>112</v>
      </c>
      <c r="C263">
        <v>593123</v>
      </c>
      <c r="D263">
        <v>9</v>
      </c>
      <c r="E263">
        <v>33</v>
      </c>
      <c r="F263">
        <v>0</v>
      </c>
      <c r="G263">
        <f t="shared" si="18"/>
        <v>-10</v>
      </c>
      <c r="H263">
        <v>33</v>
      </c>
      <c r="I263">
        <v>0</v>
      </c>
      <c r="J263">
        <v>0</v>
      </c>
      <c r="K263" t="s">
        <v>34</v>
      </c>
      <c r="L263">
        <v>33</v>
      </c>
      <c r="M263">
        <v>33</v>
      </c>
      <c r="N263">
        <v>28</v>
      </c>
      <c r="O263">
        <v>1</v>
      </c>
      <c r="P263">
        <v>0</v>
      </c>
      <c r="Q263">
        <v>0</v>
      </c>
      <c r="R263">
        <v>0</v>
      </c>
      <c r="S263">
        <v>0</v>
      </c>
    </row>
    <row r="264" spans="1:19">
      <c r="A264" t="s">
        <v>33</v>
      </c>
      <c r="B264" t="s">
        <v>113</v>
      </c>
      <c r="C264">
        <v>145000</v>
      </c>
      <c r="D264">
        <v>4</v>
      </c>
      <c r="E264">
        <v>33</v>
      </c>
      <c r="F264">
        <v>0</v>
      </c>
      <c r="G264">
        <f t="shared" si="18"/>
        <v>-10</v>
      </c>
      <c r="H264">
        <v>33</v>
      </c>
      <c r="I264">
        <v>0</v>
      </c>
      <c r="J264">
        <v>0</v>
      </c>
      <c r="K264" t="s">
        <v>34</v>
      </c>
      <c r="L264">
        <v>33</v>
      </c>
      <c r="M264">
        <v>33</v>
      </c>
      <c r="N264">
        <v>33</v>
      </c>
      <c r="O264">
        <v>1</v>
      </c>
      <c r="P264">
        <v>0</v>
      </c>
      <c r="Q264">
        <v>0</v>
      </c>
      <c r="R264">
        <v>0</v>
      </c>
      <c r="S264">
        <v>0</v>
      </c>
    </row>
    <row r="265" spans="1:19">
      <c r="A265" t="s">
        <v>33</v>
      </c>
      <c r="B265" t="s">
        <v>114</v>
      </c>
      <c r="E265">
        <v>33</v>
      </c>
      <c r="F265">
        <v>0</v>
      </c>
      <c r="G265">
        <f t="shared" si="18"/>
        <v>-10</v>
      </c>
      <c r="H265">
        <v>33</v>
      </c>
      <c r="I265">
        <v>0</v>
      </c>
      <c r="J265">
        <v>0</v>
      </c>
      <c r="K265" t="s">
        <v>34</v>
      </c>
      <c r="L265">
        <v>33</v>
      </c>
      <c r="M265">
        <v>33</v>
      </c>
      <c r="N265">
        <v>33</v>
      </c>
      <c r="O265">
        <v>1</v>
      </c>
      <c r="P265">
        <v>0</v>
      </c>
      <c r="Q265">
        <v>0</v>
      </c>
      <c r="R265">
        <v>0</v>
      </c>
      <c r="S265">
        <v>0</v>
      </c>
    </row>
    <row r="266" spans="1:19">
      <c r="A266" t="s">
        <v>33</v>
      </c>
      <c r="B266" t="s">
        <v>115</v>
      </c>
      <c r="E266">
        <v>33</v>
      </c>
      <c r="F266">
        <v>0</v>
      </c>
      <c r="G266">
        <f t="shared" si="18"/>
        <v>-10</v>
      </c>
      <c r="H266">
        <v>33</v>
      </c>
      <c r="I266">
        <v>0</v>
      </c>
      <c r="J266">
        <v>0</v>
      </c>
      <c r="K266" t="s">
        <v>34</v>
      </c>
      <c r="L266">
        <v>33</v>
      </c>
      <c r="M266">
        <v>33</v>
      </c>
      <c r="N266">
        <v>33</v>
      </c>
      <c r="O266">
        <v>1</v>
      </c>
      <c r="P266">
        <v>0</v>
      </c>
      <c r="Q266">
        <v>0</v>
      </c>
      <c r="R266">
        <v>0</v>
      </c>
      <c r="S266">
        <v>0</v>
      </c>
    </row>
    <row r="267" spans="1:19">
      <c r="A267" t="s">
        <v>33</v>
      </c>
      <c r="B267" t="s">
        <v>116</v>
      </c>
      <c r="E267">
        <v>33</v>
      </c>
      <c r="F267">
        <v>0</v>
      </c>
      <c r="G267">
        <f t="shared" si="18"/>
        <v>-10</v>
      </c>
      <c r="H267">
        <v>33</v>
      </c>
      <c r="I267">
        <v>0</v>
      </c>
      <c r="J267">
        <v>0</v>
      </c>
      <c r="K267" t="s">
        <v>34</v>
      </c>
      <c r="L267">
        <v>33</v>
      </c>
      <c r="M267">
        <v>33</v>
      </c>
      <c r="N267">
        <v>33</v>
      </c>
      <c r="O267">
        <v>1</v>
      </c>
      <c r="P267">
        <v>0</v>
      </c>
      <c r="Q267">
        <v>0</v>
      </c>
      <c r="R267">
        <v>0</v>
      </c>
      <c r="S267">
        <v>0</v>
      </c>
    </row>
    <row r="268" spans="1:19">
      <c r="A268" t="s">
        <v>33</v>
      </c>
      <c r="B268" t="s">
        <v>101</v>
      </c>
      <c r="F268">
        <v>1</v>
      </c>
      <c r="I268">
        <v>0</v>
      </c>
      <c r="J268">
        <v>0</v>
      </c>
      <c r="K268" t="s">
        <v>35</v>
      </c>
      <c r="O268">
        <v>0</v>
      </c>
      <c r="P268">
        <v>1</v>
      </c>
    </row>
    <row r="269" spans="1:19">
      <c r="A269" t="s">
        <v>33</v>
      </c>
      <c r="B269" t="s">
        <v>102</v>
      </c>
      <c r="C269">
        <v>210420</v>
      </c>
      <c r="D269">
        <v>6</v>
      </c>
      <c r="F269">
        <v>1</v>
      </c>
      <c r="I269">
        <v>0</v>
      </c>
      <c r="J269">
        <v>0</v>
      </c>
      <c r="K269" t="s">
        <v>35</v>
      </c>
      <c r="O269">
        <v>0</v>
      </c>
      <c r="P269">
        <v>1</v>
      </c>
    </row>
    <row r="270" spans="1:19">
      <c r="A270" t="s">
        <v>33</v>
      </c>
      <c r="B270" t="s">
        <v>103</v>
      </c>
      <c r="F270">
        <v>1</v>
      </c>
      <c r="I270">
        <v>0</v>
      </c>
      <c r="J270">
        <v>0</v>
      </c>
      <c r="K270" t="s">
        <v>35</v>
      </c>
      <c r="O270">
        <v>0</v>
      </c>
      <c r="P270">
        <v>1</v>
      </c>
    </row>
    <row r="271" spans="1:19">
      <c r="A271" t="s">
        <v>33</v>
      </c>
      <c r="B271" t="s">
        <v>104</v>
      </c>
      <c r="C271">
        <v>143500</v>
      </c>
      <c r="D271">
        <v>6</v>
      </c>
      <c r="F271">
        <v>1</v>
      </c>
      <c r="I271">
        <v>0</v>
      </c>
      <c r="J271">
        <v>0</v>
      </c>
      <c r="K271" t="s">
        <v>35</v>
      </c>
      <c r="O271">
        <v>0</v>
      </c>
      <c r="P271">
        <v>1</v>
      </c>
    </row>
    <row r="272" spans="1:19">
      <c r="A272" t="s">
        <v>33</v>
      </c>
      <c r="B272" t="s">
        <v>105</v>
      </c>
      <c r="C272">
        <v>53550</v>
      </c>
      <c r="D272">
        <v>5</v>
      </c>
      <c r="F272">
        <v>1</v>
      </c>
      <c r="I272">
        <v>0</v>
      </c>
      <c r="J272">
        <v>0</v>
      </c>
      <c r="K272" t="s">
        <v>35</v>
      </c>
      <c r="O272">
        <v>0</v>
      </c>
      <c r="P272">
        <v>1</v>
      </c>
    </row>
    <row r="273" spans="1:19">
      <c r="A273" t="s">
        <v>33</v>
      </c>
      <c r="B273" t="s">
        <v>106</v>
      </c>
      <c r="C273">
        <v>250000</v>
      </c>
      <c r="D273">
        <v>1</v>
      </c>
      <c r="F273">
        <v>1</v>
      </c>
      <c r="I273">
        <v>0</v>
      </c>
      <c r="J273">
        <v>0</v>
      </c>
      <c r="K273" t="s">
        <v>35</v>
      </c>
      <c r="O273">
        <v>0</v>
      </c>
      <c r="P273">
        <v>1</v>
      </c>
    </row>
    <row r="274" spans="1:19">
      <c r="A274" t="s">
        <v>33</v>
      </c>
      <c r="B274" t="s">
        <v>107</v>
      </c>
      <c r="C274">
        <v>75000</v>
      </c>
      <c r="D274">
        <v>5</v>
      </c>
      <c r="E274">
        <v>38</v>
      </c>
      <c r="F274">
        <v>1</v>
      </c>
      <c r="G274">
        <f>E274-E258</f>
        <v>12</v>
      </c>
      <c r="H274">
        <v>38</v>
      </c>
      <c r="I274">
        <v>0</v>
      </c>
      <c r="J274">
        <v>0</v>
      </c>
      <c r="K274" t="s">
        <v>35</v>
      </c>
      <c r="O274">
        <v>0</v>
      </c>
      <c r="P274">
        <v>1</v>
      </c>
    </row>
    <row r="275" spans="1:19">
      <c r="A275" t="s">
        <v>33</v>
      </c>
      <c r="B275" t="s">
        <v>108</v>
      </c>
      <c r="C275">
        <v>204900</v>
      </c>
      <c r="D275">
        <v>6</v>
      </c>
      <c r="E275">
        <v>39</v>
      </c>
      <c r="F275">
        <v>1</v>
      </c>
      <c r="G275">
        <f t="shared" ref="G275:G283" si="19">E275-E259</f>
        <v>11</v>
      </c>
      <c r="H275">
        <v>39</v>
      </c>
      <c r="I275">
        <v>0</v>
      </c>
      <c r="J275">
        <v>0</v>
      </c>
      <c r="K275" t="s">
        <v>35</v>
      </c>
      <c r="L275">
        <v>38</v>
      </c>
      <c r="O275">
        <v>0</v>
      </c>
      <c r="P275">
        <v>1</v>
      </c>
      <c r="Q275">
        <v>38</v>
      </c>
    </row>
    <row r="276" spans="1:19">
      <c r="A276" t="s">
        <v>33</v>
      </c>
      <c r="B276" t="s">
        <v>109</v>
      </c>
      <c r="C276">
        <v>626500</v>
      </c>
      <c r="D276">
        <v>9</v>
      </c>
      <c r="E276">
        <v>39</v>
      </c>
      <c r="F276">
        <v>1</v>
      </c>
      <c r="G276">
        <f t="shared" si="19"/>
        <v>11</v>
      </c>
      <c r="H276">
        <v>39</v>
      </c>
      <c r="I276">
        <v>0</v>
      </c>
      <c r="J276">
        <v>0</v>
      </c>
      <c r="K276" t="s">
        <v>35</v>
      </c>
      <c r="L276">
        <v>39</v>
      </c>
      <c r="M276">
        <v>38</v>
      </c>
      <c r="O276">
        <v>0</v>
      </c>
      <c r="P276">
        <v>1</v>
      </c>
      <c r="Q276">
        <v>39</v>
      </c>
      <c r="R276">
        <v>38</v>
      </c>
    </row>
    <row r="277" spans="1:19">
      <c r="A277" t="s">
        <v>33</v>
      </c>
      <c r="B277" t="s">
        <v>110</v>
      </c>
      <c r="C277">
        <v>97000</v>
      </c>
      <c r="D277">
        <v>4</v>
      </c>
      <c r="E277">
        <v>43</v>
      </c>
      <c r="F277">
        <v>1</v>
      </c>
      <c r="G277">
        <f t="shared" si="19"/>
        <v>10</v>
      </c>
      <c r="H277">
        <v>43</v>
      </c>
      <c r="I277">
        <v>0</v>
      </c>
      <c r="J277">
        <v>0</v>
      </c>
      <c r="K277" t="s">
        <v>35</v>
      </c>
      <c r="L277">
        <v>39</v>
      </c>
      <c r="M277">
        <v>39</v>
      </c>
      <c r="N277">
        <v>38</v>
      </c>
      <c r="O277">
        <v>0</v>
      </c>
      <c r="P277">
        <v>1</v>
      </c>
      <c r="Q277">
        <v>39</v>
      </c>
      <c r="R277">
        <v>39</v>
      </c>
      <c r="S277">
        <v>38</v>
      </c>
    </row>
    <row r="278" spans="1:19">
      <c r="A278" t="s">
        <v>33</v>
      </c>
      <c r="B278" t="s">
        <v>111</v>
      </c>
      <c r="C278">
        <v>256000</v>
      </c>
      <c r="D278">
        <v>4</v>
      </c>
      <c r="E278">
        <v>43</v>
      </c>
      <c r="F278">
        <v>1</v>
      </c>
      <c r="G278">
        <f t="shared" si="19"/>
        <v>10</v>
      </c>
      <c r="H278">
        <v>43</v>
      </c>
      <c r="I278">
        <v>0</v>
      </c>
      <c r="J278">
        <v>0</v>
      </c>
      <c r="K278" t="s">
        <v>35</v>
      </c>
      <c r="L278">
        <v>43</v>
      </c>
      <c r="M278">
        <v>39</v>
      </c>
      <c r="N278">
        <v>39</v>
      </c>
      <c r="O278">
        <v>0</v>
      </c>
      <c r="P278">
        <v>1</v>
      </c>
      <c r="Q278">
        <v>43</v>
      </c>
      <c r="R278">
        <v>39</v>
      </c>
      <c r="S278">
        <v>39</v>
      </c>
    </row>
    <row r="279" spans="1:19">
      <c r="A279" t="s">
        <v>33</v>
      </c>
      <c r="B279" t="s">
        <v>112</v>
      </c>
      <c r="C279">
        <v>180000</v>
      </c>
      <c r="D279">
        <v>4</v>
      </c>
      <c r="E279">
        <v>43</v>
      </c>
      <c r="F279">
        <v>1</v>
      </c>
      <c r="G279">
        <f t="shared" si="19"/>
        <v>10</v>
      </c>
      <c r="H279">
        <v>43</v>
      </c>
      <c r="I279">
        <v>0</v>
      </c>
      <c r="J279">
        <v>0</v>
      </c>
      <c r="K279" t="s">
        <v>35</v>
      </c>
      <c r="L279">
        <v>43</v>
      </c>
      <c r="M279">
        <v>43</v>
      </c>
      <c r="N279">
        <v>39</v>
      </c>
      <c r="O279">
        <v>0</v>
      </c>
      <c r="P279">
        <v>1</v>
      </c>
      <c r="Q279">
        <v>43</v>
      </c>
      <c r="R279">
        <v>43</v>
      </c>
      <c r="S279">
        <v>39</v>
      </c>
    </row>
    <row r="280" spans="1:19">
      <c r="A280" t="s">
        <v>33</v>
      </c>
      <c r="B280" t="s">
        <v>113</v>
      </c>
      <c r="C280">
        <v>274310</v>
      </c>
      <c r="D280">
        <v>15</v>
      </c>
      <c r="E280">
        <v>43</v>
      </c>
      <c r="F280">
        <v>1</v>
      </c>
      <c r="G280">
        <f t="shared" si="19"/>
        <v>10</v>
      </c>
      <c r="H280">
        <v>43</v>
      </c>
      <c r="I280">
        <v>0</v>
      </c>
      <c r="J280">
        <v>0</v>
      </c>
      <c r="K280" t="s">
        <v>35</v>
      </c>
      <c r="L280">
        <v>43</v>
      </c>
      <c r="M280">
        <v>43</v>
      </c>
      <c r="N280">
        <v>43</v>
      </c>
      <c r="O280">
        <v>0</v>
      </c>
      <c r="P280">
        <v>1</v>
      </c>
      <c r="Q280">
        <v>43</v>
      </c>
      <c r="R280">
        <v>43</v>
      </c>
      <c r="S280">
        <v>43</v>
      </c>
    </row>
    <row r="281" spans="1:19">
      <c r="A281" t="s">
        <v>33</v>
      </c>
      <c r="B281" t="s">
        <v>114</v>
      </c>
      <c r="E281">
        <v>43</v>
      </c>
      <c r="F281">
        <v>1</v>
      </c>
      <c r="G281">
        <f t="shared" si="19"/>
        <v>10</v>
      </c>
      <c r="H281">
        <v>43</v>
      </c>
      <c r="I281">
        <v>0</v>
      </c>
      <c r="J281">
        <v>0</v>
      </c>
      <c r="K281" t="s">
        <v>35</v>
      </c>
      <c r="L281">
        <v>43</v>
      </c>
      <c r="M281">
        <v>43</v>
      </c>
      <c r="N281">
        <v>43</v>
      </c>
      <c r="O281">
        <v>0</v>
      </c>
      <c r="P281">
        <v>1</v>
      </c>
      <c r="Q281">
        <v>43</v>
      </c>
      <c r="R281">
        <v>43</v>
      </c>
      <c r="S281">
        <v>43</v>
      </c>
    </row>
    <row r="282" spans="1:19">
      <c r="A282" t="s">
        <v>33</v>
      </c>
      <c r="B282" t="s">
        <v>115</v>
      </c>
      <c r="C282">
        <v>10000</v>
      </c>
      <c r="D282">
        <v>1</v>
      </c>
      <c r="E282">
        <v>43</v>
      </c>
      <c r="F282">
        <v>1</v>
      </c>
      <c r="G282">
        <f t="shared" si="19"/>
        <v>10</v>
      </c>
      <c r="H282">
        <v>43</v>
      </c>
      <c r="I282">
        <v>0</v>
      </c>
      <c r="J282">
        <v>0</v>
      </c>
      <c r="K282" t="s">
        <v>35</v>
      </c>
      <c r="L282">
        <v>43</v>
      </c>
      <c r="M282">
        <v>43</v>
      </c>
      <c r="N282">
        <v>43</v>
      </c>
      <c r="O282">
        <v>0</v>
      </c>
      <c r="P282">
        <v>1</v>
      </c>
      <c r="Q282">
        <v>43</v>
      </c>
      <c r="R282">
        <v>43</v>
      </c>
      <c r="S282">
        <v>43</v>
      </c>
    </row>
    <row r="283" spans="1:19">
      <c r="A283" t="s">
        <v>33</v>
      </c>
      <c r="B283" t="s">
        <v>116</v>
      </c>
      <c r="C283">
        <v>62000</v>
      </c>
      <c r="D283">
        <v>14</v>
      </c>
      <c r="E283">
        <v>43</v>
      </c>
      <c r="F283">
        <v>1</v>
      </c>
      <c r="G283">
        <f t="shared" si="19"/>
        <v>10</v>
      </c>
      <c r="H283">
        <v>43</v>
      </c>
      <c r="I283">
        <v>0</v>
      </c>
      <c r="J283">
        <v>0</v>
      </c>
      <c r="K283" t="s">
        <v>35</v>
      </c>
      <c r="L283">
        <v>43</v>
      </c>
      <c r="M283">
        <v>43</v>
      </c>
      <c r="N283">
        <v>43</v>
      </c>
      <c r="O283">
        <v>0</v>
      </c>
      <c r="P283">
        <v>1</v>
      </c>
      <c r="Q283">
        <v>43</v>
      </c>
      <c r="R283">
        <v>43</v>
      </c>
      <c r="S283">
        <v>43</v>
      </c>
    </row>
    <row r="284" spans="1:19">
      <c r="A284" t="s">
        <v>36</v>
      </c>
      <c r="B284" t="s">
        <v>102</v>
      </c>
      <c r="C284">
        <v>11000</v>
      </c>
      <c r="D284">
        <v>2</v>
      </c>
      <c r="F284">
        <v>1</v>
      </c>
      <c r="I284">
        <v>1</v>
      </c>
      <c r="J284">
        <v>0</v>
      </c>
      <c r="K284" t="s">
        <v>37</v>
      </c>
      <c r="O284">
        <v>0</v>
      </c>
      <c r="P284">
        <v>1</v>
      </c>
    </row>
    <row r="285" spans="1:19">
      <c r="A285" t="s">
        <v>36</v>
      </c>
      <c r="B285" t="s">
        <v>103</v>
      </c>
      <c r="C285">
        <v>11200</v>
      </c>
      <c r="D285">
        <v>3</v>
      </c>
      <c r="F285">
        <v>1</v>
      </c>
      <c r="I285">
        <v>1</v>
      </c>
      <c r="J285">
        <v>0</v>
      </c>
      <c r="K285" t="s">
        <v>37</v>
      </c>
      <c r="O285">
        <v>0</v>
      </c>
      <c r="P285">
        <v>1</v>
      </c>
    </row>
    <row r="286" spans="1:19">
      <c r="A286" t="s">
        <v>36</v>
      </c>
      <c r="B286" t="s">
        <v>104</v>
      </c>
      <c r="C286">
        <v>13000</v>
      </c>
      <c r="D286">
        <v>2</v>
      </c>
      <c r="F286">
        <v>1</v>
      </c>
      <c r="I286">
        <v>1</v>
      </c>
      <c r="J286">
        <v>0</v>
      </c>
      <c r="K286" t="s">
        <v>37</v>
      </c>
      <c r="O286">
        <v>0</v>
      </c>
      <c r="P286">
        <v>1</v>
      </c>
    </row>
    <row r="287" spans="1:19">
      <c r="A287" t="s">
        <v>36</v>
      </c>
      <c r="B287" t="s">
        <v>105</v>
      </c>
      <c r="C287">
        <v>5000</v>
      </c>
      <c r="D287">
        <v>1</v>
      </c>
      <c r="F287">
        <v>1</v>
      </c>
      <c r="I287">
        <v>1</v>
      </c>
      <c r="J287">
        <v>0</v>
      </c>
      <c r="K287" t="s">
        <v>37</v>
      </c>
      <c r="O287">
        <v>0</v>
      </c>
      <c r="P287">
        <v>1</v>
      </c>
    </row>
    <row r="288" spans="1:19">
      <c r="A288" t="s">
        <v>36</v>
      </c>
      <c r="B288" t="s">
        <v>106</v>
      </c>
      <c r="C288">
        <v>8000</v>
      </c>
      <c r="D288">
        <v>2</v>
      </c>
      <c r="F288">
        <v>1</v>
      </c>
      <c r="I288">
        <v>1</v>
      </c>
      <c r="J288">
        <v>0</v>
      </c>
      <c r="K288" t="s">
        <v>37</v>
      </c>
      <c r="O288">
        <v>0</v>
      </c>
      <c r="P288">
        <v>1</v>
      </c>
    </row>
    <row r="289" spans="1:19">
      <c r="A289" t="s">
        <v>36</v>
      </c>
      <c r="B289" t="s">
        <v>107</v>
      </c>
      <c r="C289">
        <v>30000</v>
      </c>
      <c r="D289">
        <v>1</v>
      </c>
      <c r="E289">
        <v>42</v>
      </c>
      <c r="F289">
        <v>1</v>
      </c>
      <c r="G289">
        <f>E289-E301</f>
        <v>9</v>
      </c>
      <c r="H289">
        <v>42</v>
      </c>
      <c r="I289">
        <v>1</v>
      </c>
      <c r="J289">
        <v>0</v>
      </c>
      <c r="K289" t="s">
        <v>37</v>
      </c>
      <c r="O289">
        <v>0</v>
      </c>
      <c r="P289">
        <v>1</v>
      </c>
    </row>
    <row r="290" spans="1:19">
      <c r="A290" t="s">
        <v>36</v>
      </c>
      <c r="B290" t="s">
        <v>108</v>
      </c>
      <c r="C290">
        <v>160000</v>
      </c>
      <c r="D290">
        <v>4</v>
      </c>
      <c r="E290">
        <v>42</v>
      </c>
      <c r="F290">
        <v>1</v>
      </c>
      <c r="G290">
        <f t="shared" ref="G290:G295" si="20">E290-E302</f>
        <v>9</v>
      </c>
      <c r="H290">
        <v>42</v>
      </c>
      <c r="I290">
        <v>1</v>
      </c>
      <c r="J290">
        <v>0</v>
      </c>
      <c r="K290" t="s">
        <v>37</v>
      </c>
      <c r="L290">
        <v>42</v>
      </c>
      <c r="O290">
        <v>0</v>
      </c>
      <c r="P290">
        <v>1</v>
      </c>
      <c r="Q290">
        <v>42</v>
      </c>
    </row>
    <row r="291" spans="1:19">
      <c r="A291" t="s">
        <v>36</v>
      </c>
      <c r="B291" t="s">
        <v>109</v>
      </c>
      <c r="E291">
        <v>42</v>
      </c>
      <c r="F291">
        <v>1</v>
      </c>
      <c r="G291">
        <f t="shared" si="20"/>
        <v>9</v>
      </c>
      <c r="H291">
        <v>42</v>
      </c>
      <c r="I291">
        <v>1</v>
      </c>
      <c r="J291">
        <v>0</v>
      </c>
      <c r="K291" t="s">
        <v>37</v>
      </c>
      <c r="L291">
        <v>42</v>
      </c>
      <c r="M291">
        <v>42</v>
      </c>
      <c r="O291">
        <v>0</v>
      </c>
      <c r="P291">
        <v>1</v>
      </c>
      <c r="Q291">
        <v>42</v>
      </c>
      <c r="R291">
        <v>42</v>
      </c>
    </row>
    <row r="292" spans="1:19">
      <c r="A292" t="s">
        <v>36</v>
      </c>
      <c r="B292" t="s">
        <v>110</v>
      </c>
      <c r="C292">
        <v>150000</v>
      </c>
      <c r="D292">
        <v>1</v>
      </c>
      <c r="E292">
        <v>55</v>
      </c>
      <c r="F292">
        <v>1</v>
      </c>
      <c r="G292">
        <f t="shared" si="20"/>
        <v>12</v>
      </c>
      <c r="H292">
        <v>55</v>
      </c>
      <c r="I292">
        <v>1</v>
      </c>
      <c r="J292">
        <v>0</v>
      </c>
      <c r="K292" t="s">
        <v>37</v>
      </c>
      <c r="L292">
        <v>42</v>
      </c>
      <c r="M292">
        <v>42</v>
      </c>
      <c r="N292">
        <v>42</v>
      </c>
      <c r="O292">
        <v>0</v>
      </c>
      <c r="P292">
        <v>1</v>
      </c>
      <c r="Q292">
        <v>42</v>
      </c>
      <c r="R292">
        <v>42</v>
      </c>
      <c r="S292">
        <v>42</v>
      </c>
    </row>
    <row r="293" spans="1:19">
      <c r="A293" t="s">
        <v>36</v>
      </c>
      <c r="B293" t="s">
        <v>111</v>
      </c>
      <c r="E293">
        <v>55</v>
      </c>
      <c r="F293">
        <v>1</v>
      </c>
      <c r="G293">
        <f t="shared" si="20"/>
        <v>12</v>
      </c>
      <c r="H293">
        <v>55</v>
      </c>
      <c r="I293">
        <v>1</v>
      </c>
      <c r="J293">
        <v>0</v>
      </c>
      <c r="K293" t="s">
        <v>37</v>
      </c>
      <c r="L293">
        <v>55</v>
      </c>
      <c r="M293">
        <v>42</v>
      </c>
      <c r="N293">
        <v>42</v>
      </c>
      <c r="O293">
        <v>0</v>
      </c>
      <c r="P293">
        <v>1</v>
      </c>
      <c r="Q293">
        <v>55</v>
      </c>
      <c r="R293">
        <v>42</v>
      </c>
      <c r="S293">
        <v>42</v>
      </c>
    </row>
    <row r="294" spans="1:19">
      <c r="A294" t="s">
        <v>36</v>
      </c>
      <c r="B294" t="s">
        <v>112</v>
      </c>
      <c r="C294">
        <v>11849</v>
      </c>
      <c r="D294">
        <v>1</v>
      </c>
      <c r="E294">
        <v>55</v>
      </c>
      <c r="F294">
        <v>1</v>
      </c>
      <c r="G294">
        <f t="shared" si="20"/>
        <v>12</v>
      </c>
      <c r="H294">
        <v>55</v>
      </c>
      <c r="I294">
        <v>1</v>
      </c>
      <c r="J294">
        <v>0</v>
      </c>
      <c r="K294" t="s">
        <v>37</v>
      </c>
      <c r="L294">
        <v>55</v>
      </c>
      <c r="M294">
        <v>55</v>
      </c>
      <c r="N294">
        <v>42</v>
      </c>
      <c r="O294">
        <v>0</v>
      </c>
      <c r="P294">
        <v>1</v>
      </c>
      <c r="Q294">
        <v>55</v>
      </c>
      <c r="R294">
        <v>55</v>
      </c>
      <c r="S294">
        <v>42</v>
      </c>
    </row>
    <row r="295" spans="1:19">
      <c r="A295" t="s">
        <v>36</v>
      </c>
      <c r="B295" t="s">
        <v>113</v>
      </c>
      <c r="C295">
        <v>12000</v>
      </c>
      <c r="D295">
        <v>4</v>
      </c>
      <c r="E295">
        <v>62</v>
      </c>
      <c r="F295">
        <v>1</v>
      </c>
      <c r="G295">
        <f t="shared" si="20"/>
        <v>23</v>
      </c>
      <c r="H295">
        <v>62</v>
      </c>
      <c r="I295">
        <v>1</v>
      </c>
      <c r="J295">
        <v>0</v>
      </c>
      <c r="K295" t="s">
        <v>37</v>
      </c>
      <c r="L295">
        <v>55</v>
      </c>
      <c r="M295">
        <v>55</v>
      </c>
      <c r="N295">
        <v>55</v>
      </c>
      <c r="O295">
        <v>0</v>
      </c>
      <c r="P295">
        <v>1</v>
      </c>
      <c r="Q295">
        <v>55</v>
      </c>
      <c r="R295">
        <v>55</v>
      </c>
      <c r="S295">
        <v>55</v>
      </c>
    </row>
    <row r="296" spans="1:19">
      <c r="A296" t="s">
        <v>36</v>
      </c>
      <c r="B296" t="s">
        <v>102</v>
      </c>
      <c r="F296">
        <v>0</v>
      </c>
      <c r="I296">
        <v>0</v>
      </c>
      <c r="J296">
        <v>0</v>
      </c>
      <c r="K296" t="s">
        <v>38</v>
      </c>
      <c r="O296">
        <v>1</v>
      </c>
      <c r="P296">
        <v>0</v>
      </c>
    </row>
    <row r="297" spans="1:19">
      <c r="A297" t="s">
        <v>36</v>
      </c>
      <c r="B297" t="s">
        <v>103</v>
      </c>
      <c r="F297">
        <v>0</v>
      </c>
      <c r="I297">
        <v>0</v>
      </c>
      <c r="J297">
        <v>0</v>
      </c>
      <c r="K297" t="s">
        <v>38</v>
      </c>
      <c r="O297">
        <v>1</v>
      </c>
      <c r="P297">
        <v>0</v>
      </c>
    </row>
    <row r="298" spans="1:19">
      <c r="A298" t="s">
        <v>36</v>
      </c>
      <c r="B298" t="s">
        <v>104</v>
      </c>
      <c r="C298">
        <v>9900</v>
      </c>
      <c r="D298">
        <v>1</v>
      </c>
      <c r="F298">
        <v>0</v>
      </c>
      <c r="I298">
        <v>0</v>
      </c>
      <c r="J298">
        <v>0</v>
      </c>
      <c r="K298" t="s">
        <v>38</v>
      </c>
      <c r="O298">
        <v>1</v>
      </c>
      <c r="P298">
        <v>0</v>
      </c>
    </row>
    <row r="299" spans="1:19">
      <c r="A299" t="s">
        <v>36</v>
      </c>
      <c r="B299" t="s">
        <v>105</v>
      </c>
      <c r="F299">
        <v>0</v>
      </c>
      <c r="I299">
        <v>0</v>
      </c>
      <c r="J299">
        <v>0</v>
      </c>
      <c r="K299" t="s">
        <v>38</v>
      </c>
      <c r="O299">
        <v>1</v>
      </c>
      <c r="P299">
        <v>0</v>
      </c>
    </row>
    <row r="300" spans="1:19">
      <c r="A300" t="s">
        <v>36</v>
      </c>
      <c r="B300" t="s">
        <v>106</v>
      </c>
      <c r="F300">
        <v>0</v>
      </c>
      <c r="I300">
        <v>0</v>
      </c>
      <c r="J300">
        <v>0</v>
      </c>
      <c r="K300" t="s">
        <v>38</v>
      </c>
      <c r="O300">
        <v>1</v>
      </c>
      <c r="P300">
        <v>0</v>
      </c>
    </row>
    <row r="301" spans="1:19">
      <c r="A301" t="s">
        <v>36</v>
      </c>
      <c r="B301" t="s">
        <v>107</v>
      </c>
      <c r="E301">
        <v>33</v>
      </c>
      <c r="F301">
        <v>0</v>
      </c>
      <c r="G301">
        <f>E301-E289</f>
        <v>-9</v>
      </c>
      <c r="H301">
        <v>33</v>
      </c>
      <c r="I301">
        <v>0</v>
      </c>
      <c r="J301">
        <v>0</v>
      </c>
      <c r="K301" t="s">
        <v>38</v>
      </c>
      <c r="O301">
        <v>1</v>
      </c>
      <c r="P301">
        <v>0</v>
      </c>
    </row>
    <row r="302" spans="1:19">
      <c r="A302" t="s">
        <v>36</v>
      </c>
      <c r="B302" t="s">
        <v>108</v>
      </c>
      <c r="C302">
        <v>187000</v>
      </c>
      <c r="D302">
        <v>3</v>
      </c>
      <c r="E302">
        <v>33</v>
      </c>
      <c r="F302">
        <v>0</v>
      </c>
      <c r="G302">
        <f t="shared" ref="G302:G307" si="21">E302-E290</f>
        <v>-9</v>
      </c>
      <c r="H302">
        <v>33</v>
      </c>
      <c r="I302">
        <v>0</v>
      </c>
      <c r="J302">
        <v>0</v>
      </c>
      <c r="K302" t="s">
        <v>38</v>
      </c>
      <c r="L302">
        <v>33</v>
      </c>
      <c r="O302">
        <v>1</v>
      </c>
      <c r="P302">
        <v>0</v>
      </c>
      <c r="Q302">
        <v>0</v>
      </c>
    </row>
    <row r="303" spans="1:19">
      <c r="A303" t="s">
        <v>36</v>
      </c>
      <c r="B303" t="s">
        <v>109</v>
      </c>
      <c r="E303">
        <v>33</v>
      </c>
      <c r="F303">
        <v>0</v>
      </c>
      <c r="G303">
        <f t="shared" si="21"/>
        <v>-9</v>
      </c>
      <c r="H303">
        <v>33</v>
      </c>
      <c r="I303">
        <v>0</v>
      </c>
      <c r="J303">
        <v>0</v>
      </c>
      <c r="K303" t="s">
        <v>38</v>
      </c>
      <c r="L303">
        <v>33</v>
      </c>
      <c r="M303">
        <v>33</v>
      </c>
      <c r="O303">
        <v>1</v>
      </c>
      <c r="P303">
        <v>0</v>
      </c>
      <c r="Q303">
        <v>0</v>
      </c>
      <c r="R303">
        <v>0</v>
      </c>
    </row>
    <row r="304" spans="1:19">
      <c r="A304" t="s">
        <v>36</v>
      </c>
      <c r="B304" t="s">
        <v>110</v>
      </c>
      <c r="C304">
        <v>30004</v>
      </c>
      <c r="D304">
        <v>2</v>
      </c>
      <c r="E304">
        <v>43</v>
      </c>
      <c r="F304">
        <v>0</v>
      </c>
      <c r="G304">
        <f t="shared" si="21"/>
        <v>-12</v>
      </c>
      <c r="H304">
        <v>43</v>
      </c>
      <c r="I304">
        <v>0</v>
      </c>
      <c r="J304">
        <v>0</v>
      </c>
      <c r="K304" t="s">
        <v>38</v>
      </c>
      <c r="L304">
        <v>33</v>
      </c>
      <c r="M304">
        <v>33</v>
      </c>
      <c r="N304">
        <v>33</v>
      </c>
      <c r="O304">
        <v>1</v>
      </c>
      <c r="P304">
        <v>0</v>
      </c>
      <c r="Q304">
        <v>0</v>
      </c>
      <c r="R304">
        <v>0</v>
      </c>
      <c r="S304">
        <v>0</v>
      </c>
    </row>
    <row r="305" spans="1:19">
      <c r="A305" t="s">
        <v>36</v>
      </c>
      <c r="B305" t="s">
        <v>111</v>
      </c>
      <c r="E305">
        <v>43</v>
      </c>
      <c r="F305">
        <v>0</v>
      </c>
      <c r="G305">
        <f t="shared" si="21"/>
        <v>-12</v>
      </c>
      <c r="H305">
        <v>43</v>
      </c>
      <c r="I305">
        <v>0</v>
      </c>
      <c r="J305">
        <v>0</v>
      </c>
      <c r="K305" t="s">
        <v>38</v>
      </c>
      <c r="L305">
        <v>43</v>
      </c>
      <c r="M305">
        <v>33</v>
      </c>
      <c r="N305">
        <v>33</v>
      </c>
      <c r="O305">
        <v>1</v>
      </c>
      <c r="P305">
        <v>0</v>
      </c>
      <c r="Q305">
        <v>0</v>
      </c>
      <c r="R305">
        <v>0</v>
      </c>
      <c r="S305">
        <v>0</v>
      </c>
    </row>
    <row r="306" spans="1:19">
      <c r="A306" t="s">
        <v>36</v>
      </c>
      <c r="B306" t="s">
        <v>112</v>
      </c>
      <c r="E306">
        <v>43</v>
      </c>
      <c r="F306">
        <v>0</v>
      </c>
      <c r="G306">
        <f t="shared" si="21"/>
        <v>-12</v>
      </c>
      <c r="H306">
        <v>43</v>
      </c>
      <c r="I306">
        <v>0</v>
      </c>
      <c r="J306">
        <v>0</v>
      </c>
      <c r="K306" t="s">
        <v>38</v>
      </c>
      <c r="L306">
        <v>43</v>
      </c>
      <c r="M306">
        <v>43</v>
      </c>
      <c r="N306">
        <v>33</v>
      </c>
      <c r="O306">
        <v>1</v>
      </c>
      <c r="P306">
        <v>0</v>
      </c>
      <c r="Q306">
        <v>0</v>
      </c>
      <c r="R306">
        <v>0</v>
      </c>
      <c r="S306">
        <v>0</v>
      </c>
    </row>
    <row r="307" spans="1:19">
      <c r="A307" t="s">
        <v>36</v>
      </c>
      <c r="B307" t="s">
        <v>113</v>
      </c>
      <c r="E307">
        <v>39</v>
      </c>
      <c r="F307">
        <v>0</v>
      </c>
      <c r="G307">
        <f t="shared" si="21"/>
        <v>-23</v>
      </c>
      <c r="H307">
        <v>39</v>
      </c>
      <c r="I307">
        <v>0</v>
      </c>
      <c r="J307">
        <v>0</v>
      </c>
      <c r="K307" t="s">
        <v>38</v>
      </c>
      <c r="L307">
        <v>43</v>
      </c>
      <c r="M307">
        <v>43</v>
      </c>
      <c r="N307">
        <v>43</v>
      </c>
      <c r="O307">
        <v>1</v>
      </c>
      <c r="P307">
        <v>0</v>
      </c>
      <c r="Q307">
        <v>0</v>
      </c>
      <c r="R307">
        <v>0</v>
      </c>
      <c r="S307">
        <v>0</v>
      </c>
    </row>
    <row r="308" spans="1:19">
      <c r="A308" t="s">
        <v>39</v>
      </c>
      <c r="B308" t="s">
        <v>102</v>
      </c>
      <c r="C308">
        <v>19985</v>
      </c>
      <c r="D308">
        <v>1</v>
      </c>
      <c r="F308">
        <v>0</v>
      </c>
      <c r="I308">
        <v>1</v>
      </c>
      <c r="J308">
        <v>0</v>
      </c>
      <c r="K308" t="s">
        <v>40</v>
      </c>
      <c r="O308">
        <v>1</v>
      </c>
      <c r="P308">
        <v>0</v>
      </c>
    </row>
    <row r="309" spans="1:19">
      <c r="A309" t="s">
        <v>39</v>
      </c>
      <c r="B309" t="s">
        <v>103</v>
      </c>
      <c r="C309">
        <v>7000</v>
      </c>
      <c r="D309">
        <v>2</v>
      </c>
      <c r="F309">
        <v>0</v>
      </c>
      <c r="I309">
        <v>1</v>
      </c>
      <c r="J309">
        <v>0</v>
      </c>
      <c r="K309" t="s">
        <v>40</v>
      </c>
      <c r="O309">
        <v>1</v>
      </c>
      <c r="P309">
        <v>0</v>
      </c>
    </row>
    <row r="310" spans="1:19">
      <c r="A310" t="s">
        <v>39</v>
      </c>
      <c r="B310" t="s">
        <v>104</v>
      </c>
      <c r="C310">
        <v>31634</v>
      </c>
      <c r="D310">
        <v>9</v>
      </c>
      <c r="F310">
        <v>0</v>
      </c>
      <c r="I310">
        <v>1</v>
      </c>
      <c r="J310">
        <v>0</v>
      </c>
      <c r="K310" t="s">
        <v>40</v>
      </c>
      <c r="O310">
        <v>1</v>
      </c>
      <c r="P310">
        <v>0</v>
      </c>
    </row>
    <row r="311" spans="1:19">
      <c r="A311" t="s">
        <v>39</v>
      </c>
      <c r="B311" t="s">
        <v>105</v>
      </c>
      <c r="C311">
        <v>4600</v>
      </c>
      <c r="D311">
        <v>3</v>
      </c>
      <c r="F311">
        <v>0</v>
      </c>
      <c r="I311">
        <v>1</v>
      </c>
      <c r="J311">
        <v>0</v>
      </c>
      <c r="K311" t="s">
        <v>40</v>
      </c>
      <c r="O311">
        <v>1</v>
      </c>
      <c r="P311">
        <v>0</v>
      </c>
    </row>
    <row r="312" spans="1:19">
      <c r="A312" t="s">
        <v>39</v>
      </c>
      <c r="B312" t="s">
        <v>106</v>
      </c>
      <c r="C312">
        <v>9580</v>
      </c>
      <c r="D312">
        <v>1</v>
      </c>
      <c r="F312">
        <v>0</v>
      </c>
      <c r="I312">
        <v>1</v>
      </c>
      <c r="J312">
        <v>0</v>
      </c>
      <c r="K312" t="s">
        <v>40</v>
      </c>
      <c r="O312">
        <v>1</v>
      </c>
      <c r="P312">
        <v>0</v>
      </c>
    </row>
    <row r="313" spans="1:19">
      <c r="A313" t="s">
        <v>39</v>
      </c>
      <c r="B313" t="s">
        <v>107</v>
      </c>
      <c r="C313">
        <v>195150</v>
      </c>
      <c r="D313">
        <v>8</v>
      </c>
      <c r="E313">
        <v>27</v>
      </c>
      <c r="F313">
        <v>0</v>
      </c>
      <c r="G313">
        <f>E313-E329</f>
        <v>-23</v>
      </c>
      <c r="H313">
        <v>27</v>
      </c>
      <c r="I313">
        <v>1</v>
      </c>
      <c r="J313">
        <v>0</v>
      </c>
      <c r="K313" t="s">
        <v>40</v>
      </c>
      <c r="O313">
        <v>1</v>
      </c>
      <c r="P313">
        <v>0</v>
      </c>
    </row>
    <row r="314" spans="1:19">
      <c r="A314" t="s">
        <v>39</v>
      </c>
      <c r="B314" t="s">
        <v>108</v>
      </c>
      <c r="C314">
        <v>222166</v>
      </c>
      <c r="D314">
        <v>10</v>
      </c>
      <c r="E314">
        <v>27</v>
      </c>
      <c r="F314">
        <v>0</v>
      </c>
      <c r="G314">
        <f t="shared" ref="G314:G323" si="22">E314-E330</f>
        <v>-23</v>
      </c>
      <c r="H314">
        <v>27</v>
      </c>
      <c r="I314">
        <v>1</v>
      </c>
      <c r="J314">
        <v>0</v>
      </c>
      <c r="K314" t="s">
        <v>40</v>
      </c>
      <c r="L314">
        <v>27</v>
      </c>
      <c r="O314">
        <v>1</v>
      </c>
      <c r="P314">
        <v>0</v>
      </c>
      <c r="Q314">
        <v>0</v>
      </c>
    </row>
    <row r="315" spans="1:19">
      <c r="A315" t="s">
        <v>39</v>
      </c>
      <c r="B315" t="s">
        <v>109</v>
      </c>
      <c r="C315">
        <v>157705</v>
      </c>
      <c r="D315">
        <v>7</v>
      </c>
      <c r="E315">
        <v>27</v>
      </c>
      <c r="F315">
        <v>0</v>
      </c>
      <c r="G315">
        <f t="shared" si="22"/>
        <v>-23</v>
      </c>
      <c r="H315">
        <v>27</v>
      </c>
      <c r="I315">
        <v>1</v>
      </c>
      <c r="J315">
        <v>0</v>
      </c>
      <c r="K315" t="s">
        <v>40</v>
      </c>
      <c r="L315">
        <v>27</v>
      </c>
      <c r="M315">
        <v>27</v>
      </c>
      <c r="O315">
        <v>1</v>
      </c>
      <c r="P315">
        <v>0</v>
      </c>
      <c r="Q315">
        <v>0</v>
      </c>
      <c r="R315">
        <v>0</v>
      </c>
    </row>
    <row r="316" spans="1:19">
      <c r="A316" t="s">
        <v>39</v>
      </c>
      <c r="B316" t="s">
        <v>110</v>
      </c>
      <c r="C316">
        <v>125337</v>
      </c>
      <c r="D316">
        <v>8</v>
      </c>
      <c r="E316">
        <v>33</v>
      </c>
      <c r="F316">
        <v>0</v>
      </c>
      <c r="G316">
        <f t="shared" si="22"/>
        <v>-6</v>
      </c>
      <c r="H316">
        <v>33</v>
      </c>
      <c r="I316">
        <v>1</v>
      </c>
      <c r="J316">
        <v>0</v>
      </c>
      <c r="K316" t="s">
        <v>40</v>
      </c>
      <c r="L316">
        <v>27</v>
      </c>
      <c r="M316">
        <v>27</v>
      </c>
      <c r="N316">
        <v>27</v>
      </c>
      <c r="O316">
        <v>1</v>
      </c>
      <c r="P316">
        <v>0</v>
      </c>
      <c r="Q316">
        <v>0</v>
      </c>
      <c r="R316">
        <v>0</v>
      </c>
      <c r="S316">
        <v>0</v>
      </c>
    </row>
    <row r="317" spans="1:19">
      <c r="A317" t="s">
        <v>39</v>
      </c>
      <c r="B317" t="s">
        <v>111</v>
      </c>
      <c r="C317">
        <v>72177</v>
      </c>
      <c r="D317">
        <v>9</v>
      </c>
      <c r="E317">
        <v>33</v>
      </c>
      <c r="F317">
        <v>0</v>
      </c>
      <c r="G317">
        <f t="shared" si="22"/>
        <v>-6</v>
      </c>
      <c r="H317">
        <v>33</v>
      </c>
      <c r="I317">
        <v>1</v>
      </c>
      <c r="J317">
        <v>0</v>
      </c>
      <c r="K317" t="s">
        <v>40</v>
      </c>
      <c r="L317">
        <v>33</v>
      </c>
      <c r="M317">
        <v>27</v>
      </c>
      <c r="N317">
        <v>27</v>
      </c>
      <c r="O317">
        <v>1</v>
      </c>
      <c r="P317">
        <v>0</v>
      </c>
      <c r="Q317">
        <v>0</v>
      </c>
      <c r="R317">
        <v>0</v>
      </c>
      <c r="S317">
        <v>0</v>
      </c>
    </row>
    <row r="318" spans="1:19">
      <c r="A318" t="s">
        <v>39</v>
      </c>
      <c r="B318" t="s">
        <v>112</v>
      </c>
      <c r="C318">
        <v>312300</v>
      </c>
      <c r="D318">
        <v>32</v>
      </c>
      <c r="E318">
        <v>33</v>
      </c>
      <c r="F318">
        <v>0</v>
      </c>
      <c r="G318">
        <f t="shared" si="22"/>
        <v>-6</v>
      </c>
      <c r="H318">
        <v>33</v>
      </c>
      <c r="I318">
        <v>1</v>
      </c>
      <c r="J318">
        <v>0</v>
      </c>
      <c r="K318" t="s">
        <v>40</v>
      </c>
      <c r="L318">
        <v>33</v>
      </c>
      <c r="M318">
        <v>33</v>
      </c>
      <c r="N318">
        <v>27</v>
      </c>
      <c r="O318">
        <v>1</v>
      </c>
      <c r="P318">
        <v>0</v>
      </c>
      <c r="Q318">
        <v>0</v>
      </c>
      <c r="R318">
        <v>0</v>
      </c>
      <c r="S318">
        <v>0</v>
      </c>
    </row>
    <row r="319" spans="1:19">
      <c r="A319" t="s">
        <v>39</v>
      </c>
      <c r="B319" t="s">
        <v>113</v>
      </c>
      <c r="C319">
        <v>167376</v>
      </c>
      <c r="D319">
        <v>22</v>
      </c>
      <c r="E319">
        <v>41</v>
      </c>
      <c r="F319">
        <v>0</v>
      </c>
      <c r="G319">
        <f t="shared" si="22"/>
        <v>8</v>
      </c>
      <c r="H319">
        <v>41</v>
      </c>
      <c r="I319">
        <v>1</v>
      </c>
      <c r="J319">
        <v>0</v>
      </c>
      <c r="K319" t="s">
        <v>40</v>
      </c>
      <c r="L319">
        <v>33</v>
      </c>
      <c r="M319">
        <v>33</v>
      </c>
      <c r="N319">
        <v>33</v>
      </c>
      <c r="O319">
        <v>1</v>
      </c>
      <c r="P319">
        <v>0</v>
      </c>
      <c r="Q319">
        <v>0</v>
      </c>
      <c r="R319">
        <v>0</v>
      </c>
      <c r="S319">
        <v>0</v>
      </c>
    </row>
    <row r="320" spans="1:19">
      <c r="A320" t="s">
        <v>39</v>
      </c>
      <c r="B320" t="s">
        <v>114</v>
      </c>
      <c r="E320">
        <v>41</v>
      </c>
      <c r="F320">
        <v>0</v>
      </c>
      <c r="G320">
        <f t="shared" si="22"/>
        <v>8</v>
      </c>
      <c r="H320">
        <v>41</v>
      </c>
      <c r="I320">
        <v>1</v>
      </c>
      <c r="J320">
        <v>0</v>
      </c>
      <c r="K320" t="s">
        <v>40</v>
      </c>
      <c r="L320">
        <v>41</v>
      </c>
      <c r="M320">
        <v>33</v>
      </c>
      <c r="N320">
        <v>33</v>
      </c>
      <c r="O320">
        <v>1</v>
      </c>
      <c r="P320">
        <v>0</v>
      </c>
      <c r="Q320">
        <v>0</v>
      </c>
      <c r="R320">
        <v>0</v>
      </c>
      <c r="S320">
        <v>0</v>
      </c>
    </row>
    <row r="321" spans="1:19">
      <c r="A321" t="s">
        <v>39</v>
      </c>
      <c r="B321" t="s">
        <v>115</v>
      </c>
      <c r="E321">
        <v>41</v>
      </c>
      <c r="F321">
        <v>0</v>
      </c>
      <c r="G321">
        <f t="shared" si="22"/>
        <v>8</v>
      </c>
      <c r="H321">
        <v>41</v>
      </c>
      <c r="I321">
        <v>1</v>
      </c>
      <c r="J321">
        <v>0</v>
      </c>
      <c r="K321" t="s">
        <v>40</v>
      </c>
      <c r="L321">
        <v>41</v>
      </c>
      <c r="M321">
        <v>41</v>
      </c>
      <c r="N321">
        <v>33</v>
      </c>
      <c r="O321">
        <v>1</v>
      </c>
      <c r="P321">
        <v>0</v>
      </c>
      <c r="Q321">
        <v>0</v>
      </c>
      <c r="R321">
        <v>0</v>
      </c>
      <c r="S321">
        <v>0</v>
      </c>
    </row>
    <row r="322" spans="1:19">
      <c r="A322" t="s">
        <v>39</v>
      </c>
      <c r="B322" t="s">
        <v>116</v>
      </c>
      <c r="C322">
        <v>1000</v>
      </c>
      <c r="D322">
        <v>1</v>
      </c>
      <c r="E322">
        <v>41</v>
      </c>
      <c r="F322">
        <v>0</v>
      </c>
      <c r="G322">
        <f t="shared" si="22"/>
        <v>8</v>
      </c>
      <c r="H322">
        <v>41</v>
      </c>
      <c r="I322">
        <v>1</v>
      </c>
      <c r="J322">
        <v>0</v>
      </c>
      <c r="K322" t="s">
        <v>40</v>
      </c>
      <c r="L322">
        <v>41</v>
      </c>
      <c r="M322">
        <v>41</v>
      </c>
      <c r="N322">
        <v>41</v>
      </c>
      <c r="O322">
        <v>1</v>
      </c>
      <c r="P322">
        <v>0</v>
      </c>
      <c r="Q322">
        <v>0</v>
      </c>
      <c r="R322">
        <v>0</v>
      </c>
      <c r="S322">
        <v>0</v>
      </c>
    </row>
    <row r="323" spans="1:19">
      <c r="A323" t="s">
        <v>39</v>
      </c>
      <c r="B323" t="s">
        <v>117</v>
      </c>
      <c r="C323">
        <v>2935</v>
      </c>
      <c r="D323">
        <v>2</v>
      </c>
      <c r="E323">
        <v>41</v>
      </c>
      <c r="F323">
        <v>0</v>
      </c>
      <c r="G323">
        <f t="shared" si="22"/>
        <v>8</v>
      </c>
      <c r="H323">
        <v>41</v>
      </c>
      <c r="I323">
        <v>1</v>
      </c>
      <c r="J323">
        <v>0</v>
      </c>
      <c r="K323" t="s">
        <v>40</v>
      </c>
      <c r="L323">
        <v>41</v>
      </c>
      <c r="M323">
        <v>41</v>
      </c>
      <c r="N323">
        <v>41</v>
      </c>
      <c r="O323">
        <v>1</v>
      </c>
      <c r="P323">
        <v>0</v>
      </c>
      <c r="Q323">
        <v>0</v>
      </c>
      <c r="R323">
        <v>0</v>
      </c>
      <c r="S323">
        <v>0</v>
      </c>
    </row>
    <row r="324" spans="1:19">
      <c r="A324" t="s">
        <v>39</v>
      </c>
      <c r="B324" t="s">
        <v>102</v>
      </c>
      <c r="I324">
        <v>0</v>
      </c>
      <c r="J324">
        <v>1</v>
      </c>
      <c r="K324" t="s">
        <v>41</v>
      </c>
    </row>
    <row r="325" spans="1:19">
      <c r="A325" t="s">
        <v>39</v>
      </c>
      <c r="B325" t="s">
        <v>103</v>
      </c>
      <c r="I325">
        <v>0</v>
      </c>
      <c r="J325">
        <v>1</v>
      </c>
      <c r="K325" t="s">
        <v>41</v>
      </c>
    </row>
    <row r="326" spans="1:19">
      <c r="A326" t="s">
        <v>39</v>
      </c>
      <c r="B326" t="s">
        <v>104</v>
      </c>
      <c r="I326">
        <v>0</v>
      </c>
      <c r="J326">
        <v>1</v>
      </c>
      <c r="K326" t="s">
        <v>41</v>
      </c>
    </row>
    <row r="327" spans="1:19">
      <c r="A327" t="s">
        <v>39</v>
      </c>
      <c r="B327" t="s">
        <v>105</v>
      </c>
      <c r="C327">
        <v>300000</v>
      </c>
      <c r="D327">
        <v>2</v>
      </c>
      <c r="F327">
        <v>1</v>
      </c>
      <c r="I327">
        <v>0</v>
      </c>
      <c r="J327">
        <v>1</v>
      </c>
      <c r="K327" t="s">
        <v>41</v>
      </c>
      <c r="O327">
        <v>0</v>
      </c>
      <c r="P327">
        <v>1</v>
      </c>
    </row>
    <row r="328" spans="1:19">
      <c r="A328" t="s">
        <v>39</v>
      </c>
      <c r="B328" t="s">
        <v>106</v>
      </c>
      <c r="I328">
        <v>0</v>
      </c>
      <c r="J328">
        <v>1</v>
      </c>
      <c r="K328" t="s">
        <v>41</v>
      </c>
    </row>
    <row r="329" spans="1:19">
      <c r="A329" t="s">
        <v>39</v>
      </c>
      <c r="B329" t="s">
        <v>107</v>
      </c>
      <c r="E329">
        <v>50</v>
      </c>
      <c r="F329">
        <v>1</v>
      </c>
      <c r="G329">
        <f>E329-E313</f>
        <v>23</v>
      </c>
      <c r="H329">
        <v>50</v>
      </c>
      <c r="I329">
        <v>0</v>
      </c>
      <c r="J329">
        <v>1</v>
      </c>
      <c r="K329" t="s">
        <v>41</v>
      </c>
      <c r="O329">
        <v>0</v>
      </c>
      <c r="P329">
        <v>1</v>
      </c>
    </row>
    <row r="330" spans="1:19">
      <c r="A330" t="s">
        <v>39</v>
      </c>
      <c r="B330" t="s">
        <v>108</v>
      </c>
      <c r="C330">
        <v>200000</v>
      </c>
      <c r="D330">
        <v>2</v>
      </c>
      <c r="E330">
        <v>50</v>
      </c>
      <c r="F330">
        <v>1</v>
      </c>
      <c r="G330">
        <f t="shared" ref="G330:G339" si="23">E330-E314</f>
        <v>23</v>
      </c>
      <c r="H330">
        <v>50</v>
      </c>
      <c r="I330">
        <v>0</v>
      </c>
      <c r="J330">
        <v>1</v>
      </c>
      <c r="K330" t="s">
        <v>41</v>
      </c>
      <c r="L330">
        <v>50</v>
      </c>
      <c r="O330">
        <v>0</v>
      </c>
      <c r="P330">
        <v>1</v>
      </c>
      <c r="Q330">
        <v>50</v>
      </c>
    </row>
    <row r="331" spans="1:19">
      <c r="A331" t="s">
        <v>39</v>
      </c>
      <c r="B331" t="s">
        <v>109</v>
      </c>
      <c r="E331">
        <v>50</v>
      </c>
      <c r="F331">
        <v>1</v>
      </c>
      <c r="G331">
        <f t="shared" si="23"/>
        <v>23</v>
      </c>
      <c r="H331">
        <v>50</v>
      </c>
      <c r="I331">
        <v>0</v>
      </c>
      <c r="J331">
        <v>1</v>
      </c>
      <c r="K331" t="s">
        <v>41</v>
      </c>
      <c r="L331">
        <v>50</v>
      </c>
      <c r="M331">
        <v>50</v>
      </c>
      <c r="O331">
        <v>0</v>
      </c>
      <c r="P331">
        <v>1</v>
      </c>
      <c r="Q331">
        <v>50</v>
      </c>
      <c r="R331">
        <v>50</v>
      </c>
    </row>
    <row r="332" spans="1:19">
      <c r="A332" t="s">
        <v>39</v>
      </c>
      <c r="B332" t="s">
        <v>110</v>
      </c>
      <c r="C332">
        <v>100000</v>
      </c>
      <c r="D332">
        <v>1</v>
      </c>
      <c r="E332">
        <v>39</v>
      </c>
      <c r="F332">
        <v>1</v>
      </c>
      <c r="G332">
        <f t="shared" si="23"/>
        <v>6</v>
      </c>
      <c r="H332">
        <v>39</v>
      </c>
      <c r="I332">
        <v>0</v>
      </c>
      <c r="J332">
        <v>1</v>
      </c>
      <c r="K332" t="s">
        <v>41</v>
      </c>
      <c r="L332">
        <v>50</v>
      </c>
      <c r="M332">
        <v>50</v>
      </c>
      <c r="N332">
        <v>50</v>
      </c>
      <c r="O332">
        <v>0</v>
      </c>
      <c r="P332">
        <v>1</v>
      </c>
      <c r="Q332">
        <v>50</v>
      </c>
      <c r="R332">
        <v>50</v>
      </c>
      <c r="S332">
        <v>50</v>
      </c>
    </row>
    <row r="333" spans="1:19">
      <c r="A333" t="s">
        <v>39</v>
      </c>
      <c r="B333" t="s">
        <v>111</v>
      </c>
      <c r="C333">
        <v>50000</v>
      </c>
      <c r="D333">
        <v>1</v>
      </c>
      <c r="E333">
        <v>39</v>
      </c>
      <c r="F333">
        <v>1</v>
      </c>
      <c r="G333">
        <f t="shared" si="23"/>
        <v>6</v>
      </c>
      <c r="H333">
        <v>39</v>
      </c>
      <c r="I333">
        <v>0</v>
      </c>
      <c r="J333">
        <v>1</v>
      </c>
      <c r="K333" t="s">
        <v>41</v>
      </c>
      <c r="L333">
        <v>39</v>
      </c>
      <c r="M333">
        <v>50</v>
      </c>
      <c r="N333">
        <v>50</v>
      </c>
      <c r="O333">
        <v>0</v>
      </c>
      <c r="P333">
        <v>1</v>
      </c>
      <c r="Q333">
        <v>39</v>
      </c>
      <c r="R333">
        <v>50</v>
      </c>
      <c r="S333">
        <v>50</v>
      </c>
    </row>
    <row r="334" spans="1:19">
      <c r="A334" t="s">
        <v>39</v>
      </c>
      <c r="B334" t="s">
        <v>112</v>
      </c>
      <c r="C334">
        <v>250000</v>
      </c>
      <c r="D334">
        <v>2</v>
      </c>
      <c r="E334">
        <v>39</v>
      </c>
      <c r="F334">
        <v>1</v>
      </c>
      <c r="G334">
        <f t="shared" si="23"/>
        <v>6</v>
      </c>
      <c r="H334">
        <v>39</v>
      </c>
      <c r="I334">
        <v>0</v>
      </c>
      <c r="J334">
        <v>1</v>
      </c>
      <c r="K334" t="s">
        <v>41</v>
      </c>
      <c r="L334">
        <v>39</v>
      </c>
      <c r="M334">
        <v>39</v>
      </c>
      <c r="N334">
        <v>50</v>
      </c>
      <c r="O334">
        <v>0</v>
      </c>
      <c r="P334">
        <v>1</v>
      </c>
      <c r="Q334">
        <v>39</v>
      </c>
      <c r="R334">
        <v>39</v>
      </c>
      <c r="S334">
        <v>50</v>
      </c>
    </row>
    <row r="335" spans="1:19">
      <c r="A335" t="s">
        <v>39</v>
      </c>
      <c r="B335" t="s">
        <v>113</v>
      </c>
      <c r="C335">
        <v>350000</v>
      </c>
      <c r="D335">
        <v>2</v>
      </c>
      <c r="E335">
        <v>33</v>
      </c>
      <c r="F335">
        <v>1</v>
      </c>
      <c r="G335">
        <f t="shared" si="23"/>
        <v>-8</v>
      </c>
      <c r="H335">
        <v>33</v>
      </c>
      <c r="I335">
        <v>0</v>
      </c>
      <c r="J335">
        <v>1</v>
      </c>
      <c r="K335" t="s">
        <v>41</v>
      </c>
      <c r="L335">
        <v>39</v>
      </c>
      <c r="M335">
        <v>39</v>
      </c>
      <c r="N335">
        <v>39</v>
      </c>
      <c r="O335">
        <v>0</v>
      </c>
      <c r="P335">
        <v>1</v>
      </c>
      <c r="Q335">
        <v>39</v>
      </c>
      <c r="R335">
        <v>39</v>
      </c>
      <c r="S335">
        <v>39</v>
      </c>
    </row>
    <row r="336" spans="1:19">
      <c r="A336" t="s">
        <v>39</v>
      </c>
      <c r="B336" t="s">
        <v>114</v>
      </c>
      <c r="E336">
        <v>33</v>
      </c>
      <c r="F336">
        <v>1</v>
      </c>
      <c r="G336">
        <f t="shared" si="23"/>
        <v>-8</v>
      </c>
      <c r="H336">
        <v>33</v>
      </c>
      <c r="I336">
        <v>0</v>
      </c>
      <c r="J336">
        <v>1</v>
      </c>
      <c r="K336" t="s">
        <v>41</v>
      </c>
      <c r="L336">
        <v>33</v>
      </c>
      <c r="M336">
        <v>39</v>
      </c>
      <c r="N336">
        <v>39</v>
      </c>
      <c r="O336">
        <v>0</v>
      </c>
      <c r="P336">
        <v>1</v>
      </c>
      <c r="Q336">
        <v>33</v>
      </c>
      <c r="R336">
        <v>39</v>
      </c>
      <c r="S336">
        <v>39</v>
      </c>
    </row>
    <row r="337" spans="1:19">
      <c r="A337" t="s">
        <v>39</v>
      </c>
      <c r="B337" t="s">
        <v>115</v>
      </c>
      <c r="E337">
        <v>33</v>
      </c>
      <c r="F337">
        <v>1</v>
      </c>
      <c r="G337">
        <f t="shared" si="23"/>
        <v>-8</v>
      </c>
      <c r="H337">
        <v>33</v>
      </c>
      <c r="I337">
        <v>0</v>
      </c>
      <c r="J337">
        <v>1</v>
      </c>
      <c r="K337" t="s">
        <v>41</v>
      </c>
      <c r="L337">
        <v>33</v>
      </c>
      <c r="M337">
        <v>33</v>
      </c>
      <c r="N337">
        <v>39</v>
      </c>
      <c r="O337">
        <v>0</v>
      </c>
      <c r="P337">
        <v>1</v>
      </c>
      <c r="Q337">
        <v>33</v>
      </c>
      <c r="R337">
        <v>33</v>
      </c>
      <c r="S337">
        <v>39</v>
      </c>
    </row>
    <row r="338" spans="1:19">
      <c r="A338" t="s">
        <v>39</v>
      </c>
      <c r="B338" t="s">
        <v>116</v>
      </c>
      <c r="E338">
        <v>33</v>
      </c>
      <c r="F338">
        <v>1</v>
      </c>
      <c r="G338">
        <f t="shared" si="23"/>
        <v>-8</v>
      </c>
      <c r="H338">
        <v>33</v>
      </c>
      <c r="I338">
        <v>0</v>
      </c>
      <c r="J338">
        <v>1</v>
      </c>
      <c r="K338" t="s">
        <v>41</v>
      </c>
      <c r="L338">
        <v>33</v>
      </c>
      <c r="M338">
        <v>33</v>
      </c>
      <c r="N338">
        <v>33</v>
      </c>
      <c r="O338">
        <v>0</v>
      </c>
      <c r="P338">
        <v>1</v>
      </c>
      <c r="Q338">
        <v>33</v>
      </c>
      <c r="R338">
        <v>33</v>
      </c>
      <c r="S338">
        <v>33</v>
      </c>
    </row>
    <row r="339" spans="1:19">
      <c r="A339" t="s">
        <v>39</v>
      </c>
      <c r="B339" t="s">
        <v>117</v>
      </c>
      <c r="E339">
        <v>33</v>
      </c>
      <c r="F339">
        <v>1</v>
      </c>
      <c r="G339">
        <f t="shared" si="23"/>
        <v>-8</v>
      </c>
      <c r="H339">
        <v>33</v>
      </c>
      <c r="I339">
        <v>0</v>
      </c>
      <c r="J339">
        <v>1</v>
      </c>
      <c r="K339" t="s">
        <v>41</v>
      </c>
      <c r="L339">
        <v>33</v>
      </c>
      <c r="M339">
        <v>33</v>
      </c>
      <c r="N339">
        <v>33</v>
      </c>
      <c r="O339">
        <v>0</v>
      </c>
      <c r="P339">
        <v>1</v>
      </c>
      <c r="Q339">
        <v>33</v>
      </c>
      <c r="R339">
        <v>33</v>
      </c>
      <c r="S339">
        <v>33</v>
      </c>
    </row>
    <row r="340" spans="1:19">
      <c r="A340" t="s">
        <v>42</v>
      </c>
      <c r="B340" t="s">
        <v>103</v>
      </c>
      <c r="C340">
        <v>7768</v>
      </c>
      <c r="D340">
        <v>7</v>
      </c>
      <c r="F340">
        <v>1</v>
      </c>
      <c r="I340">
        <v>0</v>
      </c>
      <c r="J340">
        <v>0</v>
      </c>
      <c r="K340" t="s">
        <v>43</v>
      </c>
      <c r="O340">
        <v>0</v>
      </c>
      <c r="P340">
        <v>1</v>
      </c>
    </row>
    <row r="341" spans="1:19">
      <c r="A341" t="s">
        <v>42</v>
      </c>
      <c r="B341" t="s">
        <v>104</v>
      </c>
      <c r="C341">
        <v>10900</v>
      </c>
      <c r="D341">
        <v>2</v>
      </c>
      <c r="F341">
        <v>1</v>
      </c>
      <c r="I341">
        <v>0</v>
      </c>
      <c r="J341">
        <v>0</v>
      </c>
      <c r="K341" t="s">
        <v>43</v>
      </c>
      <c r="O341">
        <v>0</v>
      </c>
      <c r="P341">
        <v>1</v>
      </c>
    </row>
    <row r="342" spans="1:19">
      <c r="A342" t="s">
        <v>42</v>
      </c>
      <c r="B342" t="s">
        <v>105</v>
      </c>
      <c r="C342">
        <v>2360</v>
      </c>
      <c r="D342">
        <v>3</v>
      </c>
      <c r="F342">
        <v>1</v>
      </c>
      <c r="I342">
        <v>0</v>
      </c>
      <c r="J342">
        <v>0</v>
      </c>
      <c r="K342" t="s">
        <v>43</v>
      </c>
      <c r="O342">
        <v>0</v>
      </c>
      <c r="P342">
        <v>1</v>
      </c>
    </row>
    <row r="343" spans="1:19">
      <c r="A343" t="s">
        <v>42</v>
      </c>
      <c r="B343" t="s">
        <v>106</v>
      </c>
      <c r="C343">
        <v>54910</v>
      </c>
      <c r="D343">
        <v>5</v>
      </c>
      <c r="E343">
        <v>41</v>
      </c>
      <c r="F343">
        <v>1</v>
      </c>
      <c r="G343">
        <f>E343-E358</f>
        <v>13</v>
      </c>
      <c r="H343">
        <v>41</v>
      </c>
      <c r="I343">
        <v>0</v>
      </c>
      <c r="J343">
        <v>0</v>
      </c>
      <c r="K343" t="s">
        <v>43</v>
      </c>
      <c r="O343">
        <v>0</v>
      </c>
      <c r="P343">
        <v>1</v>
      </c>
    </row>
    <row r="344" spans="1:19">
      <c r="A344" t="s">
        <v>42</v>
      </c>
      <c r="B344" t="s">
        <v>107</v>
      </c>
      <c r="C344">
        <v>1300</v>
      </c>
      <c r="D344">
        <v>2</v>
      </c>
      <c r="E344">
        <v>41</v>
      </c>
      <c r="F344">
        <v>1</v>
      </c>
      <c r="G344">
        <f t="shared" ref="G344:G354" si="24">E344-E359</f>
        <v>13</v>
      </c>
      <c r="H344">
        <v>41</v>
      </c>
      <c r="I344">
        <v>0</v>
      </c>
      <c r="J344">
        <v>0</v>
      </c>
      <c r="K344" t="s">
        <v>43</v>
      </c>
      <c r="L344">
        <v>41</v>
      </c>
      <c r="O344">
        <v>0</v>
      </c>
      <c r="P344">
        <v>1</v>
      </c>
      <c r="Q344">
        <v>41</v>
      </c>
    </row>
    <row r="345" spans="1:19">
      <c r="A345" t="s">
        <v>42</v>
      </c>
      <c r="B345" t="s">
        <v>108</v>
      </c>
      <c r="C345">
        <v>1500</v>
      </c>
      <c r="D345">
        <v>2</v>
      </c>
      <c r="E345">
        <v>41</v>
      </c>
      <c r="F345">
        <v>1</v>
      </c>
      <c r="G345">
        <f t="shared" si="24"/>
        <v>13</v>
      </c>
      <c r="H345">
        <v>41</v>
      </c>
      <c r="I345">
        <v>0</v>
      </c>
      <c r="J345">
        <v>0</v>
      </c>
      <c r="K345" t="s">
        <v>43</v>
      </c>
      <c r="L345">
        <v>41</v>
      </c>
      <c r="M345">
        <v>41</v>
      </c>
      <c r="O345">
        <v>0</v>
      </c>
      <c r="P345">
        <v>1</v>
      </c>
      <c r="Q345">
        <v>41</v>
      </c>
      <c r="R345">
        <v>41</v>
      </c>
    </row>
    <row r="346" spans="1:19">
      <c r="A346" t="s">
        <v>42</v>
      </c>
      <c r="B346" t="s">
        <v>109</v>
      </c>
      <c r="C346">
        <v>69810</v>
      </c>
      <c r="D346">
        <v>10</v>
      </c>
      <c r="E346">
        <v>41</v>
      </c>
      <c r="F346">
        <v>1</v>
      </c>
      <c r="G346">
        <f t="shared" si="24"/>
        <v>13</v>
      </c>
      <c r="H346">
        <v>41</v>
      </c>
      <c r="I346">
        <v>0</v>
      </c>
      <c r="J346">
        <v>0</v>
      </c>
      <c r="K346" t="s">
        <v>43</v>
      </c>
      <c r="L346">
        <v>41</v>
      </c>
      <c r="M346">
        <v>41</v>
      </c>
      <c r="N346">
        <v>41</v>
      </c>
      <c r="O346">
        <v>0</v>
      </c>
      <c r="P346">
        <v>1</v>
      </c>
      <c r="Q346">
        <v>41</v>
      </c>
      <c r="R346">
        <v>41</v>
      </c>
      <c r="S346">
        <v>41</v>
      </c>
    </row>
    <row r="347" spans="1:19">
      <c r="A347" t="s">
        <v>42</v>
      </c>
      <c r="B347" t="s">
        <v>110</v>
      </c>
      <c r="C347">
        <v>11959</v>
      </c>
      <c r="D347">
        <v>19</v>
      </c>
      <c r="E347">
        <v>41</v>
      </c>
      <c r="F347">
        <v>1</v>
      </c>
      <c r="G347">
        <f t="shared" si="24"/>
        <v>13</v>
      </c>
      <c r="H347">
        <v>41</v>
      </c>
      <c r="I347">
        <v>0</v>
      </c>
      <c r="J347">
        <v>0</v>
      </c>
      <c r="K347" t="s">
        <v>43</v>
      </c>
      <c r="L347">
        <v>41</v>
      </c>
      <c r="M347">
        <v>41</v>
      </c>
      <c r="N347">
        <v>41</v>
      </c>
      <c r="O347">
        <v>0</v>
      </c>
      <c r="P347">
        <v>1</v>
      </c>
      <c r="Q347">
        <v>41</v>
      </c>
      <c r="R347">
        <v>41</v>
      </c>
      <c r="S347">
        <v>41</v>
      </c>
    </row>
    <row r="348" spans="1:19">
      <c r="A348" t="s">
        <v>42</v>
      </c>
      <c r="B348" t="s">
        <v>111</v>
      </c>
      <c r="C348">
        <v>60162</v>
      </c>
      <c r="D348">
        <v>18</v>
      </c>
      <c r="E348">
        <v>41</v>
      </c>
      <c r="F348">
        <v>1</v>
      </c>
      <c r="G348">
        <f t="shared" si="24"/>
        <v>13</v>
      </c>
      <c r="H348">
        <v>41</v>
      </c>
      <c r="I348">
        <v>0</v>
      </c>
      <c r="J348">
        <v>0</v>
      </c>
      <c r="K348" t="s">
        <v>43</v>
      </c>
      <c r="L348">
        <v>41</v>
      </c>
      <c r="M348">
        <v>41</v>
      </c>
      <c r="N348">
        <v>41</v>
      </c>
      <c r="O348">
        <v>0</v>
      </c>
      <c r="P348">
        <v>1</v>
      </c>
      <c r="Q348">
        <v>41</v>
      </c>
      <c r="R348">
        <v>41</v>
      </c>
      <c r="S348">
        <v>41</v>
      </c>
    </row>
    <row r="349" spans="1:19">
      <c r="A349" t="s">
        <v>42</v>
      </c>
      <c r="B349" t="s">
        <v>112</v>
      </c>
      <c r="C349">
        <v>17249</v>
      </c>
      <c r="D349">
        <v>32</v>
      </c>
      <c r="E349">
        <v>41</v>
      </c>
      <c r="F349">
        <v>1</v>
      </c>
      <c r="G349">
        <f t="shared" si="24"/>
        <v>13</v>
      </c>
      <c r="H349">
        <v>41</v>
      </c>
      <c r="I349">
        <v>0</v>
      </c>
      <c r="J349">
        <v>0</v>
      </c>
      <c r="K349" t="s">
        <v>43</v>
      </c>
      <c r="L349">
        <v>41</v>
      </c>
      <c r="M349">
        <v>41</v>
      </c>
      <c r="N349">
        <v>41</v>
      </c>
      <c r="O349">
        <v>0</v>
      </c>
      <c r="P349">
        <v>1</v>
      </c>
      <c r="Q349">
        <v>41</v>
      </c>
      <c r="R349">
        <v>41</v>
      </c>
      <c r="S349">
        <v>41</v>
      </c>
    </row>
    <row r="350" spans="1:19">
      <c r="A350" t="s">
        <v>42</v>
      </c>
      <c r="B350" t="s">
        <v>113</v>
      </c>
      <c r="C350">
        <v>132002</v>
      </c>
      <c r="D350">
        <v>104</v>
      </c>
      <c r="E350">
        <v>46</v>
      </c>
      <c r="F350">
        <v>1</v>
      </c>
      <c r="G350">
        <f t="shared" si="24"/>
        <v>10</v>
      </c>
      <c r="H350">
        <v>46</v>
      </c>
      <c r="I350">
        <v>0</v>
      </c>
      <c r="J350">
        <v>0</v>
      </c>
      <c r="K350" t="s">
        <v>43</v>
      </c>
      <c r="L350">
        <v>41</v>
      </c>
      <c r="M350">
        <v>41</v>
      </c>
      <c r="N350">
        <v>41</v>
      </c>
      <c r="O350">
        <v>0</v>
      </c>
      <c r="P350">
        <v>1</v>
      </c>
      <c r="Q350">
        <v>41</v>
      </c>
      <c r="R350">
        <v>41</v>
      </c>
      <c r="S350">
        <v>41</v>
      </c>
    </row>
    <row r="351" spans="1:19">
      <c r="A351" t="s">
        <v>42</v>
      </c>
      <c r="B351" t="s">
        <v>114</v>
      </c>
      <c r="C351">
        <v>5040</v>
      </c>
      <c r="D351">
        <v>2</v>
      </c>
      <c r="E351">
        <v>46</v>
      </c>
      <c r="F351">
        <v>1</v>
      </c>
      <c r="G351">
        <f t="shared" si="24"/>
        <v>10</v>
      </c>
      <c r="H351">
        <v>46</v>
      </c>
      <c r="I351">
        <v>0</v>
      </c>
      <c r="J351">
        <v>0</v>
      </c>
      <c r="K351" t="s">
        <v>43</v>
      </c>
      <c r="L351">
        <v>46</v>
      </c>
      <c r="M351">
        <v>41</v>
      </c>
      <c r="N351">
        <v>41</v>
      </c>
      <c r="O351">
        <v>0</v>
      </c>
      <c r="P351">
        <v>1</v>
      </c>
      <c r="Q351">
        <v>46</v>
      </c>
      <c r="R351">
        <v>41</v>
      </c>
      <c r="S351">
        <v>41</v>
      </c>
    </row>
    <row r="352" spans="1:19">
      <c r="A352" t="s">
        <v>42</v>
      </c>
      <c r="B352" t="s">
        <v>115</v>
      </c>
      <c r="C352">
        <v>8500</v>
      </c>
      <c r="D352">
        <v>3</v>
      </c>
      <c r="E352">
        <v>46</v>
      </c>
      <c r="F352">
        <v>1</v>
      </c>
      <c r="G352">
        <f t="shared" si="24"/>
        <v>10</v>
      </c>
      <c r="H352">
        <v>46</v>
      </c>
      <c r="I352">
        <v>0</v>
      </c>
      <c r="J352">
        <v>0</v>
      </c>
      <c r="K352" t="s">
        <v>43</v>
      </c>
      <c r="L352">
        <v>46</v>
      </c>
      <c r="M352">
        <v>46</v>
      </c>
      <c r="N352">
        <v>41</v>
      </c>
      <c r="O352">
        <v>0</v>
      </c>
      <c r="P352">
        <v>1</v>
      </c>
      <c r="Q352">
        <v>46</v>
      </c>
      <c r="R352">
        <v>46</v>
      </c>
      <c r="S352">
        <v>41</v>
      </c>
    </row>
    <row r="353" spans="1:19">
      <c r="A353" t="s">
        <v>42</v>
      </c>
      <c r="B353" t="s">
        <v>116</v>
      </c>
      <c r="C353">
        <v>107840</v>
      </c>
      <c r="D353">
        <v>6</v>
      </c>
      <c r="E353">
        <v>46</v>
      </c>
      <c r="F353">
        <v>1</v>
      </c>
      <c r="G353">
        <f t="shared" si="24"/>
        <v>10</v>
      </c>
      <c r="H353">
        <v>46</v>
      </c>
      <c r="I353">
        <v>0</v>
      </c>
      <c r="J353">
        <v>0</v>
      </c>
      <c r="K353" t="s">
        <v>43</v>
      </c>
      <c r="L353">
        <v>46</v>
      </c>
      <c r="M353">
        <v>46</v>
      </c>
      <c r="N353">
        <v>46</v>
      </c>
      <c r="O353">
        <v>0</v>
      </c>
      <c r="P353">
        <v>1</v>
      </c>
      <c r="Q353">
        <v>46</v>
      </c>
      <c r="R353">
        <v>46</v>
      </c>
      <c r="S353">
        <v>46</v>
      </c>
    </row>
    <row r="354" spans="1:19">
      <c r="A354" t="s">
        <v>42</v>
      </c>
      <c r="B354" t="s">
        <v>117</v>
      </c>
      <c r="C354">
        <v>10000</v>
      </c>
      <c r="D354">
        <v>2</v>
      </c>
      <c r="E354">
        <v>46</v>
      </c>
      <c r="F354">
        <v>1</v>
      </c>
      <c r="G354">
        <f t="shared" si="24"/>
        <v>10</v>
      </c>
      <c r="H354">
        <v>46</v>
      </c>
      <c r="I354">
        <v>0</v>
      </c>
      <c r="J354">
        <v>0</v>
      </c>
      <c r="K354" t="s">
        <v>43</v>
      </c>
      <c r="L354">
        <v>46</v>
      </c>
      <c r="M354">
        <v>46</v>
      </c>
      <c r="N354">
        <v>46</v>
      </c>
      <c r="O354">
        <v>0</v>
      </c>
      <c r="P354">
        <v>1</v>
      </c>
      <c r="Q354">
        <v>46</v>
      </c>
      <c r="R354">
        <v>46</v>
      </c>
      <c r="S354">
        <v>46</v>
      </c>
    </row>
    <row r="355" spans="1:19">
      <c r="A355" t="s">
        <v>42</v>
      </c>
      <c r="B355" t="s">
        <v>103</v>
      </c>
      <c r="F355">
        <v>0</v>
      </c>
      <c r="I355">
        <v>0</v>
      </c>
      <c r="J355">
        <v>0</v>
      </c>
      <c r="K355" t="s">
        <v>44</v>
      </c>
      <c r="O355">
        <v>1</v>
      </c>
      <c r="P355">
        <v>0</v>
      </c>
    </row>
    <row r="356" spans="1:19">
      <c r="A356" t="s">
        <v>42</v>
      </c>
      <c r="B356" t="s">
        <v>104</v>
      </c>
      <c r="C356">
        <v>60263</v>
      </c>
      <c r="D356">
        <v>2</v>
      </c>
      <c r="F356">
        <v>0</v>
      </c>
      <c r="I356">
        <v>0</v>
      </c>
      <c r="J356">
        <v>0</v>
      </c>
      <c r="K356" t="s">
        <v>44</v>
      </c>
      <c r="O356">
        <v>1</v>
      </c>
      <c r="P356">
        <v>0</v>
      </c>
    </row>
    <row r="357" spans="1:19">
      <c r="A357" t="s">
        <v>42</v>
      </c>
      <c r="B357" t="s">
        <v>105</v>
      </c>
      <c r="F357">
        <v>0</v>
      </c>
      <c r="I357">
        <v>0</v>
      </c>
      <c r="J357">
        <v>0</v>
      </c>
      <c r="K357" t="s">
        <v>44</v>
      </c>
      <c r="O357">
        <v>1</v>
      </c>
      <c r="P357">
        <v>0</v>
      </c>
    </row>
    <row r="358" spans="1:19">
      <c r="A358" t="s">
        <v>42</v>
      </c>
      <c r="B358" t="s">
        <v>106</v>
      </c>
      <c r="E358">
        <v>28</v>
      </c>
      <c r="F358">
        <v>0</v>
      </c>
      <c r="G358">
        <f>E358-E343</f>
        <v>-13</v>
      </c>
      <c r="H358">
        <v>28</v>
      </c>
      <c r="I358">
        <v>0</v>
      </c>
      <c r="J358">
        <v>0</v>
      </c>
      <c r="K358" t="s">
        <v>44</v>
      </c>
      <c r="O358">
        <v>1</v>
      </c>
      <c r="P358">
        <v>0</v>
      </c>
    </row>
    <row r="359" spans="1:19">
      <c r="A359" t="s">
        <v>42</v>
      </c>
      <c r="B359" t="s">
        <v>107</v>
      </c>
      <c r="E359">
        <v>28</v>
      </c>
      <c r="F359">
        <v>0</v>
      </c>
      <c r="G359">
        <f t="shared" ref="G359:G369" si="25">E359-E344</f>
        <v>-13</v>
      </c>
      <c r="H359">
        <v>28</v>
      </c>
      <c r="I359">
        <v>0</v>
      </c>
      <c r="J359">
        <v>0</v>
      </c>
      <c r="K359" t="s">
        <v>44</v>
      </c>
      <c r="L359">
        <v>28</v>
      </c>
      <c r="O359">
        <v>1</v>
      </c>
      <c r="P359">
        <v>0</v>
      </c>
      <c r="Q359">
        <v>0</v>
      </c>
    </row>
    <row r="360" spans="1:19">
      <c r="A360" t="s">
        <v>42</v>
      </c>
      <c r="B360" t="s">
        <v>108</v>
      </c>
      <c r="E360">
        <v>28</v>
      </c>
      <c r="F360">
        <v>0</v>
      </c>
      <c r="G360">
        <f t="shared" si="25"/>
        <v>-13</v>
      </c>
      <c r="H360">
        <v>28</v>
      </c>
      <c r="I360">
        <v>0</v>
      </c>
      <c r="J360">
        <v>0</v>
      </c>
      <c r="K360" t="s">
        <v>44</v>
      </c>
      <c r="L360">
        <v>28</v>
      </c>
      <c r="M360">
        <v>28</v>
      </c>
      <c r="O360">
        <v>1</v>
      </c>
      <c r="P360">
        <v>0</v>
      </c>
      <c r="Q360">
        <v>0</v>
      </c>
      <c r="R360">
        <v>0</v>
      </c>
    </row>
    <row r="361" spans="1:19">
      <c r="A361" t="s">
        <v>42</v>
      </c>
      <c r="B361" t="s">
        <v>109</v>
      </c>
      <c r="C361">
        <v>15000</v>
      </c>
      <c r="D361">
        <v>1</v>
      </c>
      <c r="E361">
        <v>28</v>
      </c>
      <c r="F361">
        <v>0</v>
      </c>
      <c r="G361">
        <f t="shared" si="25"/>
        <v>-13</v>
      </c>
      <c r="H361">
        <v>28</v>
      </c>
      <c r="I361">
        <v>0</v>
      </c>
      <c r="J361">
        <v>0</v>
      </c>
      <c r="K361" t="s">
        <v>44</v>
      </c>
      <c r="L361">
        <v>28</v>
      </c>
      <c r="M361">
        <v>28</v>
      </c>
      <c r="N361">
        <v>28</v>
      </c>
      <c r="O361">
        <v>1</v>
      </c>
      <c r="P361">
        <v>0</v>
      </c>
      <c r="Q361">
        <v>0</v>
      </c>
      <c r="R361">
        <v>0</v>
      </c>
      <c r="S361">
        <v>0</v>
      </c>
    </row>
    <row r="362" spans="1:19">
      <c r="A362" t="s">
        <v>42</v>
      </c>
      <c r="B362" t="s">
        <v>110</v>
      </c>
      <c r="C362">
        <v>46000</v>
      </c>
      <c r="D362">
        <v>8</v>
      </c>
      <c r="E362">
        <v>28</v>
      </c>
      <c r="F362">
        <v>0</v>
      </c>
      <c r="G362">
        <f t="shared" si="25"/>
        <v>-13</v>
      </c>
      <c r="H362">
        <v>28</v>
      </c>
      <c r="I362">
        <v>0</v>
      </c>
      <c r="J362">
        <v>0</v>
      </c>
      <c r="K362" t="s">
        <v>44</v>
      </c>
      <c r="L362">
        <v>28</v>
      </c>
      <c r="M362">
        <v>28</v>
      </c>
      <c r="N362">
        <v>28</v>
      </c>
      <c r="O362">
        <v>1</v>
      </c>
      <c r="P362">
        <v>0</v>
      </c>
      <c r="Q362">
        <v>0</v>
      </c>
      <c r="R362">
        <v>0</v>
      </c>
      <c r="S362">
        <v>0</v>
      </c>
    </row>
    <row r="363" spans="1:19">
      <c r="A363" t="s">
        <v>42</v>
      </c>
      <c r="B363" t="s">
        <v>111</v>
      </c>
      <c r="C363">
        <v>49724</v>
      </c>
      <c r="D363">
        <v>3</v>
      </c>
      <c r="E363">
        <v>28</v>
      </c>
      <c r="F363">
        <v>0</v>
      </c>
      <c r="G363">
        <f t="shared" si="25"/>
        <v>-13</v>
      </c>
      <c r="H363">
        <v>28</v>
      </c>
      <c r="I363">
        <v>0</v>
      </c>
      <c r="J363">
        <v>0</v>
      </c>
      <c r="K363" t="s">
        <v>44</v>
      </c>
      <c r="L363">
        <v>28</v>
      </c>
      <c r="M363">
        <v>28</v>
      </c>
      <c r="N363">
        <v>28</v>
      </c>
      <c r="O363">
        <v>1</v>
      </c>
      <c r="P363">
        <v>0</v>
      </c>
      <c r="Q363">
        <v>0</v>
      </c>
      <c r="R363">
        <v>0</v>
      </c>
      <c r="S363">
        <v>0</v>
      </c>
    </row>
    <row r="364" spans="1:19">
      <c r="A364" t="s">
        <v>42</v>
      </c>
      <c r="B364" t="s">
        <v>112</v>
      </c>
      <c r="E364">
        <v>28</v>
      </c>
      <c r="F364">
        <v>0</v>
      </c>
      <c r="G364">
        <f t="shared" si="25"/>
        <v>-13</v>
      </c>
      <c r="H364">
        <v>28</v>
      </c>
      <c r="I364">
        <v>0</v>
      </c>
      <c r="J364">
        <v>0</v>
      </c>
      <c r="K364" t="s">
        <v>44</v>
      </c>
      <c r="L364">
        <v>28</v>
      </c>
      <c r="M364">
        <v>28</v>
      </c>
      <c r="N364">
        <v>28</v>
      </c>
      <c r="O364">
        <v>1</v>
      </c>
      <c r="P364">
        <v>0</v>
      </c>
      <c r="Q364">
        <v>0</v>
      </c>
      <c r="R364">
        <v>0</v>
      </c>
      <c r="S364">
        <v>0</v>
      </c>
    </row>
    <row r="365" spans="1:19">
      <c r="A365" t="s">
        <v>42</v>
      </c>
      <c r="B365" t="s">
        <v>113</v>
      </c>
      <c r="E365">
        <v>36</v>
      </c>
      <c r="F365">
        <v>0</v>
      </c>
      <c r="G365">
        <f t="shared" si="25"/>
        <v>-10</v>
      </c>
      <c r="H365">
        <v>36</v>
      </c>
      <c r="I365">
        <v>0</v>
      </c>
      <c r="J365">
        <v>0</v>
      </c>
      <c r="K365" t="s">
        <v>44</v>
      </c>
      <c r="L365">
        <v>28</v>
      </c>
      <c r="M365">
        <v>28</v>
      </c>
      <c r="N365">
        <v>28</v>
      </c>
      <c r="O365">
        <v>1</v>
      </c>
      <c r="P365">
        <v>0</v>
      </c>
      <c r="Q365">
        <v>0</v>
      </c>
      <c r="R365">
        <v>0</v>
      </c>
      <c r="S365">
        <v>0</v>
      </c>
    </row>
    <row r="366" spans="1:19">
      <c r="A366" t="s">
        <v>42</v>
      </c>
      <c r="B366" t="s">
        <v>114</v>
      </c>
      <c r="C366">
        <v>14455</v>
      </c>
      <c r="D366">
        <v>3</v>
      </c>
      <c r="E366">
        <v>36</v>
      </c>
      <c r="F366">
        <v>0</v>
      </c>
      <c r="G366">
        <f t="shared" si="25"/>
        <v>-10</v>
      </c>
      <c r="H366">
        <v>36</v>
      </c>
      <c r="I366">
        <v>0</v>
      </c>
      <c r="J366">
        <v>0</v>
      </c>
      <c r="K366" t="s">
        <v>44</v>
      </c>
      <c r="L366">
        <v>36</v>
      </c>
      <c r="M366">
        <v>28</v>
      </c>
      <c r="N366">
        <v>28</v>
      </c>
      <c r="O366">
        <v>1</v>
      </c>
      <c r="P366">
        <v>0</v>
      </c>
      <c r="Q366">
        <v>0</v>
      </c>
      <c r="R366">
        <v>0</v>
      </c>
      <c r="S366">
        <v>0</v>
      </c>
    </row>
    <row r="367" spans="1:19">
      <c r="A367" t="s">
        <v>42</v>
      </c>
      <c r="B367" t="s">
        <v>115</v>
      </c>
      <c r="E367">
        <v>36</v>
      </c>
      <c r="F367">
        <v>0</v>
      </c>
      <c r="G367">
        <f t="shared" si="25"/>
        <v>-10</v>
      </c>
      <c r="H367">
        <v>36</v>
      </c>
      <c r="I367">
        <v>0</v>
      </c>
      <c r="J367">
        <v>0</v>
      </c>
      <c r="K367" t="s">
        <v>44</v>
      </c>
      <c r="L367">
        <v>36</v>
      </c>
      <c r="M367">
        <v>36</v>
      </c>
      <c r="N367">
        <v>28</v>
      </c>
      <c r="O367">
        <v>1</v>
      </c>
      <c r="P367">
        <v>0</v>
      </c>
      <c r="Q367">
        <v>0</v>
      </c>
      <c r="R367">
        <v>0</v>
      </c>
      <c r="S367">
        <v>0</v>
      </c>
    </row>
    <row r="368" spans="1:19">
      <c r="A368" t="s">
        <v>42</v>
      </c>
      <c r="B368" t="s">
        <v>116</v>
      </c>
      <c r="E368">
        <v>36</v>
      </c>
      <c r="F368">
        <v>0</v>
      </c>
      <c r="G368">
        <f t="shared" si="25"/>
        <v>-10</v>
      </c>
      <c r="H368">
        <v>36</v>
      </c>
      <c r="I368">
        <v>0</v>
      </c>
      <c r="J368">
        <v>0</v>
      </c>
      <c r="K368" t="s">
        <v>44</v>
      </c>
      <c r="L368">
        <v>36</v>
      </c>
      <c r="M368">
        <v>36</v>
      </c>
      <c r="N368">
        <v>36</v>
      </c>
      <c r="O368">
        <v>1</v>
      </c>
      <c r="P368">
        <v>0</v>
      </c>
      <c r="Q368">
        <v>0</v>
      </c>
      <c r="R368">
        <v>0</v>
      </c>
      <c r="S368">
        <v>0</v>
      </c>
    </row>
    <row r="369" spans="1:19">
      <c r="A369" t="s">
        <v>42</v>
      </c>
      <c r="B369" t="s">
        <v>117</v>
      </c>
      <c r="E369">
        <v>36</v>
      </c>
      <c r="F369">
        <v>0</v>
      </c>
      <c r="G369">
        <f t="shared" si="25"/>
        <v>-10</v>
      </c>
      <c r="H369">
        <v>36</v>
      </c>
      <c r="I369">
        <v>0</v>
      </c>
      <c r="J369">
        <v>0</v>
      </c>
      <c r="K369" t="s">
        <v>44</v>
      </c>
      <c r="L369">
        <v>36</v>
      </c>
      <c r="M369">
        <v>36</v>
      </c>
      <c r="N369">
        <v>36</v>
      </c>
      <c r="O369">
        <v>1</v>
      </c>
      <c r="P369">
        <v>0</v>
      </c>
      <c r="Q369">
        <v>0</v>
      </c>
      <c r="R369">
        <v>0</v>
      </c>
      <c r="S369">
        <v>0</v>
      </c>
    </row>
    <row r="370" spans="1:19">
      <c r="A370" t="s">
        <v>45</v>
      </c>
      <c r="B370" t="s">
        <v>103</v>
      </c>
      <c r="F370">
        <v>1</v>
      </c>
      <c r="I370">
        <v>0</v>
      </c>
      <c r="J370">
        <v>1</v>
      </c>
      <c r="K370" t="s">
        <v>46</v>
      </c>
      <c r="O370">
        <v>0</v>
      </c>
      <c r="P370">
        <v>1</v>
      </c>
    </row>
    <row r="371" spans="1:19">
      <c r="A371" t="s">
        <v>45</v>
      </c>
      <c r="B371" t="s">
        <v>104</v>
      </c>
      <c r="F371">
        <v>1</v>
      </c>
      <c r="I371">
        <v>0</v>
      </c>
      <c r="J371">
        <v>1</v>
      </c>
      <c r="K371" t="s">
        <v>46</v>
      </c>
      <c r="O371">
        <v>0</v>
      </c>
      <c r="P371">
        <v>1</v>
      </c>
    </row>
    <row r="372" spans="1:19">
      <c r="A372" t="s">
        <v>45</v>
      </c>
      <c r="B372" t="s">
        <v>105</v>
      </c>
      <c r="E372">
        <v>54</v>
      </c>
      <c r="F372">
        <v>1</v>
      </c>
      <c r="G372">
        <f>E372-E384</f>
        <v>22</v>
      </c>
      <c r="H372">
        <v>54</v>
      </c>
      <c r="I372">
        <v>0</v>
      </c>
      <c r="J372">
        <v>1</v>
      </c>
      <c r="K372" t="s">
        <v>46</v>
      </c>
      <c r="O372">
        <v>0</v>
      </c>
      <c r="P372">
        <v>1</v>
      </c>
    </row>
    <row r="373" spans="1:19">
      <c r="A373" t="s">
        <v>45</v>
      </c>
      <c r="B373" t="s">
        <v>106</v>
      </c>
      <c r="E373">
        <v>54</v>
      </c>
      <c r="F373">
        <v>1</v>
      </c>
      <c r="G373">
        <f t="shared" ref="G373:G381" si="26">E373-E385</f>
        <v>22</v>
      </c>
      <c r="H373">
        <v>54</v>
      </c>
      <c r="I373">
        <v>0</v>
      </c>
      <c r="J373">
        <v>1</v>
      </c>
      <c r="K373" t="s">
        <v>46</v>
      </c>
      <c r="L373">
        <v>54</v>
      </c>
      <c r="O373">
        <v>0</v>
      </c>
      <c r="P373">
        <v>1</v>
      </c>
      <c r="Q373">
        <v>54</v>
      </c>
    </row>
    <row r="374" spans="1:19">
      <c r="A374" t="s">
        <v>45</v>
      </c>
      <c r="B374" t="s">
        <v>107</v>
      </c>
      <c r="E374">
        <v>54</v>
      </c>
      <c r="F374">
        <v>1</v>
      </c>
      <c r="G374">
        <f t="shared" si="26"/>
        <v>22</v>
      </c>
      <c r="H374">
        <v>54</v>
      </c>
      <c r="I374">
        <v>0</v>
      </c>
      <c r="J374">
        <v>1</v>
      </c>
      <c r="K374" t="s">
        <v>46</v>
      </c>
      <c r="L374">
        <v>54</v>
      </c>
      <c r="M374">
        <v>54</v>
      </c>
      <c r="O374">
        <v>0</v>
      </c>
      <c r="P374">
        <v>1</v>
      </c>
      <c r="Q374">
        <v>54</v>
      </c>
      <c r="R374">
        <v>54</v>
      </c>
    </row>
    <row r="375" spans="1:19">
      <c r="A375" t="s">
        <v>45</v>
      </c>
      <c r="B375" t="s">
        <v>108</v>
      </c>
      <c r="E375">
        <v>54</v>
      </c>
      <c r="F375">
        <v>1</v>
      </c>
      <c r="G375">
        <f t="shared" si="26"/>
        <v>22</v>
      </c>
      <c r="H375">
        <v>54</v>
      </c>
      <c r="I375">
        <v>0</v>
      </c>
      <c r="J375">
        <v>1</v>
      </c>
      <c r="K375" t="s">
        <v>46</v>
      </c>
      <c r="L375">
        <v>54</v>
      </c>
      <c r="M375">
        <v>54</v>
      </c>
      <c r="N375">
        <v>54</v>
      </c>
      <c r="O375">
        <v>0</v>
      </c>
      <c r="P375">
        <v>1</v>
      </c>
      <c r="Q375">
        <v>54</v>
      </c>
      <c r="R375">
        <v>54</v>
      </c>
      <c r="S375">
        <v>54</v>
      </c>
    </row>
    <row r="376" spans="1:19">
      <c r="A376" t="s">
        <v>45</v>
      </c>
      <c r="B376" t="s">
        <v>109</v>
      </c>
      <c r="E376">
        <v>54</v>
      </c>
      <c r="F376">
        <v>1</v>
      </c>
      <c r="G376">
        <f t="shared" si="26"/>
        <v>22</v>
      </c>
      <c r="H376">
        <v>54</v>
      </c>
      <c r="I376">
        <v>0</v>
      </c>
      <c r="J376">
        <v>1</v>
      </c>
      <c r="K376" t="s">
        <v>46</v>
      </c>
      <c r="L376">
        <v>54</v>
      </c>
      <c r="M376">
        <v>54</v>
      </c>
      <c r="N376">
        <v>54</v>
      </c>
      <c r="O376">
        <v>0</v>
      </c>
      <c r="P376">
        <v>1</v>
      </c>
      <c r="Q376">
        <v>54</v>
      </c>
      <c r="R376">
        <v>54</v>
      </c>
      <c r="S376">
        <v>54</v>
      </c>
    </row>
    <row r="377" spans="1:19">
      <c r="A377" t="s">
        <v>45</v>
      </c>
      <c r="B377" t="s">
        <v>110</v>
      </c>
      <c r="E377">
        <v>54</v>
      </c>
      <c r="F377">
        <v>1</v>
      </c>
      <c r="G377">
        <f t="shared" si="26"/>
        <v>22</v>
      </c>
      <c r="H377">
        <v>54</v>
      </c>
      <c r="I377">
        <v>0</v>
      </c>
      <c r="J377">
        <v>1</v>
      </c>
      <c r="K377" t="s">
        <v>46</v>
      </c>
      <c r="L377">
        <v>54</v>
      </c>
      <c r="M377">
        <v>54</v>
      </c>
      <c r="N377">
        <v>54</v>
      </c>
      <c r="O377">
        <v>0</v>
      </c>
      <c r="P377">
        <v>1</v>
      </c>
      <c r="Q377">
        <v>54</v>
      </c>
      <c r="R377">
        <v>54</v>
      </c>
      <c r="S377">
        <v>54</v>
      </c>
    </row>
    <row r="378" spans="1:19">
      <c r="A378" t="s">
        <v>45</v>
      </c>
      <c r="B378" t="s">
        <v>111</v>
      </c>
      <c r="E378">
        <v>54</v>
      </c>
      <c r="F378">
        <v>1</v>
      </c>
      <c r="G378">
        <f t="shared" si="26"/>
        <v>22</v>
      </c>
      <c r="H378">
        <v>54</v>
      </c>
      <c r="I378">
        <v>0</v>
      </c>
      <c r="J378">
        <v>1</v>
      </c>
      <c r="K378" t="s">
        <v>46</v>
      </c>
      <c r="L378">
        <v>54</v>
      </c>
      <c r="M378">
        <v>54</v>
      </c>
      <c r="N378">
        <v>54</v>
      </c>
      <c r="O378">
        <v>0</v>
      </c>
      <c r="P378">
        <v>1</v>
      </c>
      <c r="Q378">
        <v>54</v>
      </c>
      <c r="R378">
        <v>54</v>
      </c>
      <c r="S378">
        <v>54</v>
      </c>
    </row>
    <row r="379" spans="1:19">
      <c r="A379" t="s">
        <v>45</v>
      </c>
      <c r="B379" t="s">
        <v>112</v>
      </c>
      <c r="C379">
        <v>114500</v>
      </c>
      <c r="D379">
        <v>4</v>
      </c>
      <c r="E379">
        <v>54</v>
      </c>
      <c r="F379">
        <v>1</v>
      </c>
      <c r="G379">
        <f t="shared" si="26"/>
        <v>22</v>
      </c>
      <c r="H379">
        <v>54</v>
      </c>
      <c r="I379">
        <v>0</v>
      </c>
      <c r="J379">
        <v>1</v>
      </c>
      <c r="K379" t="s">
        <v>46</v>
      </c>
      <c r="L379">
        <v>54</v>
      </c>
      <c r="M379">
        <v>54</v>
      </c>
      <c r="N379">
        <v>54</v>
      </c>
      <c r="O379">
        <v>0</v>
      </c>
      <c r="P379">
        <v>1</v>
      </c>
      <c r="Q379">
        <v>54</v>
      </c>
      <c r="R379">
        <v>54</v>
      </c>
      <c r="S379">
        <v>54</v>
      </c>
    </row>
    <row r="380" spans="1:19">
      <c r="A380" t="s">
        <v>45</v>
      </c>
      <c r="B380" t="s">
        <v>113</v>
      </c>
      <c r="C380">
        <v>279659</v>
      </c>
      <c r="D380">
        <v>6</v>
      </c>
      <c r="E380">
        <v>42</v>
      </c>
      <c r="F380">
        <v>1</v>
      </c>
      <c r="G380">
        <f t="shared" si="26"/>
        <v>6</v>
      </c>
      <c r="H380">
        <v>42</v>
      </c>
      <c r="I380">
        <v>0</v>
      </c>
      <c r="J380">
        <v>1</v>
      </c>
      <c r="K380" t="s">
        <v>46</v>
      </c>
      <c r="L380">
        <v>54</v>
      </c>
      <c r="M380">
        <v>54</v>
      </c>
      <c r="N380">
        <v>54</v>
      </c>
      <c r="O380">
        <v>0</v>
      </c>
      <c r="P380">
        <v>1</v>
      </c>
      <c r="Q380">
        <v>54</v>
      </c>
      <c r="R380">
        <v>54</v>
      </c>
      <c r="S380">
        <v>54</v>
      </c>
    </row>
    <row r="381" spans="1:19">
      <c r="A381" t="s">
        <v>45</v>
      </c>
      <c r="B381" t="s">
        <v>114</v>
      </c>
      <c r="C381">
        <v>400</v>
      </c>
      <c r="D381">
        <v>1</v>
      </c>
      <c r="E381">
        <v>42</v>
      </c>
      <c r="F381">
        <v>1</v>
      </c>
      <c r="G381">
        <f t="shared" si="26"/>
        <v>6</v>
      </c>
      <c r="H381">
        <v>42</v>
      </c>
      <c r="I381">
        <v>0</v>
      </c>
      <c r="J381">
        <v>1</v>
      </c>
      <c r="K381" t="s">
        <v>46</v>
      </c>
      <c r="L381">
        <v>42</v>
      </c>
      <c r="M381">
        <v>54</v>
      </c>
      <c r="N381">
        <v>54</v>
      </c>
      <c r="O381">
        <v>0</v>
      </c>
      <c r="P381">
        <v>1</v>
      </c>
      <c r="Q381">
        <v>42</v>
      </c>
      <c r="R381">
        <v>54</v>
      </c>
      <c r="S381">
        <v>54</v>
      </c>
    </row>
    <row r="382" spans="1:19">
      <c r="A382" t="s">
        <v>45</v>
      </c>
      <c r="B382" t="s">
        <v>103</v>
      </c>
      <c r="C382">
        <v>13000</v>
      </c>
      <c r="D382">
        <v>4</v>
      </c>
      <c r="F382">
        <v>0</v>
      </c>
      <c r="I382">
        <v>0</v>
      </c>
      <c r="J382">
        <v>0</v>
      </c>
      <c r="K382" t="s">
        <v>47</v>
      </c>
      <c r="O382">
        <v>1</v>
      </c>
      <c r="P382">
        <v>0</v>
      </c>
    </row>
    <row r="383" spans="1:19">
      <c r="A383" t="s">
        <v>45</v>
      </c>
      <c r="B383" t="s">
        <v>104</v>
      </c>
      <c r="C383">
        <v>10450</v>
      </c>
      <c r="D383">
        <v>3</v>
      </c>
      <c r="F383">
        <v>0</v>
      </c>
      <c r="I383">
        <v>0</v>
      </c>
      <c r="J383">
        <v>0</v>
      </c>
      <c r="K383" t="s">
        <v>47</v>
      </c>
      <c r="O383">
        <v>1</v>
      </c>
      <c r="P383">
        <v>0</v>
      </c>
    </row>
    <row r="384" spans="1:19">
      <c r="A384" t="s">
        <v>45</v>
      </c>
      <c r="B384" t="s">
        <v>105</v>
      </c>
      <c r="C384">
        <v>100000</v>
      </c>
      <c r="D384">
        <v>2</v>
      </c>
      <c r="E384">
        <v>32</v>
      </c>
      <c r="F384">
        <v>0</v>
      </c>
      <c r="G384">
        <f>E384-E372</f>
        <v>-22</v>
      </c>
      <c r="H384">
        <v>32</v>
      </c>
      <c r="I384">
        <v>0</v>
      </c>
      <c r="J384">
        <v>0</v>
      </c>
      <c r="K384" t="s">
        <v>47</v>
      </c>
      <c r="O384">
        <v>1</v>
      </c>
      <c r="P384">
        <v>0</v>
      </c>
    </row>
    <row r="385" spans="1:19">
      <c r="A385" t="s">
        <v>45</v>
      </c>
      <c r="B385" t="s">
        <v>106</v>
      </c>
      <c r="E385">
        <v>32</v>
      </c>
      <c r="F385">
        <v>0</v>
      </c>
      <c r="G385">
        <f t="shared" ref="G385:G393" si="27">E385-E373</f>
        <v>-22</v>
      </c>
      <c r="H385">
        <v>32</v>
      </c>
      <c r="I385">
        <v>0</v>
      </c>
      <c r="J385">
        <v>0</v>
      </c>
      <c r="K385" t="s">
        <v>47</v>
      </c>
      <c r="L385">
        <v>32</v>
      </c>
      <c r="O385">
        <v>1</v>
      </c>
      <c r="P385">
        <v>0</v>
      </c>
      <c r="Q385">
        <v>0</v>
      </c>
    </row>
    <row r="386" spans="1:19">
      <c r="A386" t="s">
        <v>45</v>
      </c>
      <c r="B386" t="s">
        <v>107</v>
      </c>
      <c r="E386">
        <v>32</v>
      </c>
      <c r="F386">
        <v>0</v>
      </c>
      <c r="G386">
        <f t="shared" si="27"/>
        <v>-22</v>
      </c>
      <c r="H386">
        <v>32</v>
      </c>
      <c r="I386">
        <v>0</v>
      </c>
      <c r="J386">
        <v>0</v>
      </c>
      <c r="K386" t="s">
        <v>47</v>
      </c>
      <c r="L386">
        <v>32</v>
      </c>
      <c r="M386">
        <v>32</v>
      </c>
      <c r="O386">
        <v>1</v>
      </c>
      <c r="P386">
        <v>0</v>
      </c>
      <c r="Q386">
        <v>0</v>
      </c>
      <c r="R386">
        <v>0</v>
      </c>
    </row>
    <row r="387" spans="1:19">
      <c r="A387" t="s">
        <v>45</v>
      </c>
      <c r="B387" t="s">
        <v>108</v>
      </c>
      <c r="C387">
        <v>30000</v>
      </c>
      <c r="D387">
        <v>1</v>
      </c>
      <c r="E387">
        <v>32</v>
      </c>
      <c r="F387">
        <v>0</v>
      </c>
      <c r="G387">
        <f t="shared" si="27"/>
        <v>-22</v>
      </c>
      <c r="H387">
        <v>32</v>
      </c>
      <c r="I387">
        <v>0</v>
      </c>
      <c r="J387">
        <v>0</v>
      </c>
      <c r="K387" t="s">
        <v>47</v>
      </c>
      <c r="L387">
        <v>32</v>
      </c>
      <c r="M387">
        <v>32</v>
      </c>
      <c r="N387">
        <v>32</v>
      </c>
      <c r="O387">
        <v>1</v>
      </c>
      <c r="P387">
        <v>0</v>
      </c>
      <c r="Q387">
        <v>0</v>
      </c>
      <c r="R387">
        <v>0</v>
      </c>
      <c r="S387">
        <v>0</v>
      </c>
    </row>
    <row r="388" spans="1:19">
      <c r="A388" t="s">
        <v>45</v>
      </c>
      <c r="B388" t="s">
        <v>109</v>
      </c>
      <c r="C388">
        <v>20000</v>
      </c>
      <c r="D388">
        <v>1</v>
      </c>
      <c r="E388">
        <v>32</v>
      </c>
      <c r="F388">
        <v>0</v>
      </c>
      <c r="G388">
        <f t="shared" si="27"/>
        <v>-22</v>
      </c>
      <c r="H388">
        <v>32</v>
      </c>
      <c r="I388">
        <v>0</v>
      </c>
      <c r="J388">
        <v>0</v>
      </c>
      <c r="K388" t="s">
        <v>47</v>
      </c>
      <c r="L388">
        <v>32</v>
      </c>
      <c r="M388">
        <v>32</v>
      </c>
      <c r="N388">
        <v>32</v>
      </c>
      <c r="O388">
        <v>1</v>
      </c>
      <c r="P388">
        <v>0</v>
      </c>
      <c r="Q388">
        <v>0</v>
      </c>
      <c r="R388">
        <v>0</v>
      </c>
      <c r="S388">
        <v>0</v>
      </c>
    </row>
    <row r="389" spans="1:19">
      <c r="A389" t="s">
        <v>45</v>
      </c>
      <c r="B389" t="s">
        <v>110</v>
      </c>
      <c r="E389">
        <v>32</v>
      </c>
      <c r="F389">
        <v>0</v>
      </c>
      <c r="G389">
        <f t="shared" si="27"/>
        <v>-22</v>
      </c>
      <c r="H389">
        <v>32</v>
      </c>
      <c r="I389">
        <v>0</v>
      </c>
      <c r="J389">
        <v>0</v>
      </c>
      <c r="K389" t="s">
        <v>47</v>
      </c>
      <c r="L389">
        <v>32</v>
      </c>
      <c r="M389">
        <v>32</v>
      </c>
      <c r="N389">
        <v>32</v>
      </c>
      <c r="O389">
        <v>1</v>
      </c>
      <c r="P389">
        <v>0</v>
      </c>
      <c r="Q389">
        <v>0</v>
      </c>
      <c r="R389">
        <v>0</v>
      </c>
      <c r="S389">
        <v>0</v>
      </c>
    </row>
    <row r="390" spans="1:19">
      <c r="A390" t="s">
        <v>45</v>
      </c>
      <c r="B390" t="s">
        <v>111</v>
      </c>
      <c r="C390">
        <v>12000</v>
      </c>
      <c r="D390">
        <v>1</v>
      </c>
      <c r="E390">
        <v>32</v>
      </c>
      <c r="F390">
        <v>0</v>
      </c>
      <c r="G390">
        <f t="shared" si="27"/>
        <v>-22</v>
      </c>
      <c r="H390">
        <v>32</v>
      </c>
      <c r="I390">
        <v>0</v>
      </c>
      <c r="J390">
        <v>0</v>
      </c>
      <c r="K390" t="s">
        <v>47</v>
      </c>
      <c r="L390">
        <v>32</v>
      </c>
      <c r="M390">
        <v>32</v>
      </c>
      <c r="N390">
        <v>32</v>
      </c>
      <c r="O390">
        <v>1</v>
      </c>
      <c r="P390">
        <v>0</v>
      </c>
      <c r="Q390">
        <v>0</v>
      </c>
      <c r="R390">
        <v>0</v>
      </c>
      <c r="S390">
        <v>0</v>
      </c>
    </row>
    <row r="391" spans="1:19">
      <c r="A391" t="s">
        <v>45</v>
      </c>
      <c r="B391" t="s">
        <v>112</v>
      </c>
      <c r="C391">
        <v>10000</v>
      </c>
      <c r="D391">
        <v>1</v>
      </c>
      <c r="E391">
        <v>32</v>
      </c>
      <c r="F391">
        <v>0</v>
      </c>
      <c r="G391">
        <f t="shared" si="27"/>
        <v>-22</v>
      </c>
      <c r="H391">
        <v>32</v>
      </c>
      <c r="I391">
        <v>0</v>
      </c>
      <c r="J391">
        <v>0</v>
      </c>
      <c r="K391" t="s">
        <v>47</v>
      </c>
      <c r="L391">
        <v>32</v>
      </c>
      <c r="M391">
        <v>32</v>
      </c>
      <c r="N391">
        <v>32</v>
      </c>
      <c r="O391">
        <v>1</v>
      </c>
      <c r="P391">
        <v>0</v>
      </c>
      <c r="Q391">
        <v>0</v>
      </c>
      <c r="R391">
        <v>0</v>
      </c>
      <c r="S391">
        <v>0</v>
      </c>
    </row>
    <row r="392" spans="1:19">
      <c r="A392" t="s">
        <v>45</v>
      </c>
      <c r="B392" t="s">
        <v>113</v>
      </c>
      <c r="C392">
        <v>50000</v>
      </c>
      <c r="D392">
        <v>1</v>
      </c>
      <c r="E392">
        <v>36</v>
      </c>
      <c r="F392">
        <v>0</v>
      </c>
      <c r="G392">
        <f t="shared" si="27"/>
        <v>-6</v>
      </c>
      <c r="H392">
        <v>36</v>
      </c>
      <c r="I392">
        <v>0</v>
      </c>
      <c r="J392">
        <v>0</v>
      </c>
      <c r="K392" t="s">
        <v>47</v>
      </c>
      <c r="L392">
        <v>32</v>
      </c>
      <c r="M392">
        <v>32</v>
      </c>
      <c r="N392">
        <v>32</v>
      </c>
      <c r="O392">
        <v>1</v>
      </c>
      <c r="P392">
        <v>0</v>
      </c>
      <c r="Q392">
        <v>0</v>
      </c>
      <c r="R392">
        <v>0</v>
      </c>
      <c r="S392">
        <v>0</v>
      </c>
    </row>
    <row r="393" spans="1:19">
      <c r="A393" t="s">
        <v>45</v>
      </c>
      <c r="B393" t="s">
        <v>114</v>
      </c>
      <c r="E393">
        <v>36</v>
      </c>
      <c r="F393">
        <v>0</v>
      </c>
      <c r="G393">
        <f t="shared" si="27"/>
        <v>-6</v>
      </c>
      <c r="H393">
        <v>36</v>
      </c>
      <c r="I393">
        <v>0</v>
      </c>
      <c r="J393">
        <v>0</v>
      </c>
      <c r="K393" t="s">
        <v>47</v>
      </c>
      <c r="L393">
        <v>36</v>
      </c>
      <c r="M393">
        <v>32</v>
      </c>
      <c r="N393">
        <v>32</v>
      </c>
      <c r="O393">
        <v>1</v>
      </c>
      <c r="P393">
        <v>0</v>
      </c>
      <c r="Q393">
        <v>0</v>
      </c>
      <c r="R393">
        <v>0</v>
      </c>
      <c r="S393">
        <v>0</v>
      </c>
    </row>
    <row r="394" spans="1:19">
      <c r="A394" t="s">
        <v>48</v>
      </c>
      <c r="B394" t="s">
        <v>102</v>
      </c>
      <c r="F394">
        <v>0</v>
      </c>
      <c r="I394">
        <v>1</v>
      </c>
      <c r="J394">
        <v>0</v>
      </c>
      <c r="K394" t="s">
        <v>49</v>
      </c>
      <c r="O394">
        <v>1</v>
      </c>
      <c r="P394">
        <v>0</v>
      </c>
    </row>
    <row r="395" spans="1:19">
      <c r="A395" t="s">
        <v>48</v>
      </c>
      <c r="B395" t="s">
        <v>103</v>
      </c>
      <c r="C395">
        <v>19290</v>
      </c>
      <c r="D395">
        <v>5</v>
      </c>
      <c r="F395">
        <v>0</v>
      </c>
      <c r="I395">
        <v>1</v>
      </c>
      <c r="J395">
        <v>0</v>
      </c>
      <c r="K395" t="s">
        <v>49</v>
      </c>
      <c r="O395">
        <v>1</v>
      </c>
      <c r="P395">
        <v>0</v>
      </c>
    </row>
    <row r="396" spans="1:19">
      <c r="A396" t="s">
        <v>48</v>
      </c>
      <c r="B396" t="s">
        <v>104</v>
      </c>
      <c r="C396">
        <v>50000</v>
      </c>
      <c r="D396">
        <v>1</v>
      </c>
      <c r="F396">
        <v>0</v>
      </c>
      <c r="I396">
        <v>1</v>
      </c>
      <c r="J396">
        <v>0</v>
      </c>
      <c r="K396" t="s">
        <v>49</v>
      </c>
      <c r="O396">
        <v>1</v>
      </c>
      <c r="P396">
        <v>0</v>
      </c>
    </row>
    <row r="397" spans="1:19">
      <c r="A397" t="s">
        <v>48</v>
      </c>
      <c r="B397" t="s">
        <v>105</v>
      </c>
      <c r="C397">
        <v>35000</v>
      </c>
      <c r="D397">
        <v>1</v>
      </c>
      <c r="F397">
        <v>0</v>
      </c>
      <c r="I397">
        <v>1</v>
      </c>
      <c r="J397">
        <v>0</v>
      </c>
      <c r="K397" t="s">
        <v>49</v>
      </c>
      <c r="O397">
        <v>1</v>
      </c>
      <c r="P397">
        <v>0</v>
      </c>
    </row>
    <row r="398" spans="1:19">
      <c r="A398" t="s">
        <v>48</v>
      </c>
      <c r="B398" t="s">
        <v>106</v>
      </c>
      <c r="C398">
        <v>40000</v>
      </c>
      <c r="D398">
        <v>1</v>
      </c>
      <c r="F398">
        <v>0</v>
      </c>
      <c r="I398">
        <v>1</v>
      </c>
      <c r="J398">
        <v>0</v>
      </c>
      <c r="K398" t="s">
        <v>49</v>
      </c>
      <c r="O398">
        <v>1</v>
      </c>
      <c r="P398">
        <v>0</v>
      </c>
    </row>
    <row r="399" spans="1:19">
      <c r="A399" t="s">
        <v>48</v>
      </c>
      <c r="B399" t="s">
        <v>107</v>
      </c>
      <c r="C399">
        <v>29500</v>
      </c>
      <c r="D399">
        <v>6</v>
      </c>
      <c r="E399">
        <v>36</v>
      </c>
      <c r="F399">
        <v>0</v>
      </c>
      <c r="G399">
        <f>E399-E411</f>
        <v>-5</v>
      </c>
      <c r="H399">
        <v>36</v>
      </c>
      <c r="I399">
        <v>1</v>
      </c>
      <c r="J399">
        <v>0</v>
      </c>
      <c r="K399" t="s">
        <v>49</v>
      </c>
      <c r="O399">
        <v>1</v>
      </c>
      <c r="P399">
        <v>0</v>
      </c>
    </row>
    <row r="400" spans="1:19">
      <c r="A400" t="s">
        <v>48</v>
      </c>
      <c r="B400" t="s">
        <v>108</v>
      </c>
      <c r="C400">
        <v>62000</v>
      </c>
      <c r="D400">
        <v>3</v>
      </c>
      <c r="E400">
        <v>36</v>
      </c>
      <c r="F400">
        <v>0</v>
      </c>
      <c r="G400">
        <f t="shared" ref="G400:G405" si="28">E400-E412</f>
        <v>-5</v>
      </c>
      <c r="H400">
        <v>36</v>
      </c>
      <c r="I400">
        <v>1</v>
      </c>
      <c r="J400">
        <v>0</v>
      </c>
      <c r="K400" t="s">
        <v>49</v>
      </c>
      <c r="L400">
        <v>36</v>
      </c>
      <c r="O400">
        <v>1</v>
      </c>
      <c r="P400">
        <v>0</v>
      </c>
      <c r="Q400">
        <v>0</v>
      </c>
    </row>
    <row r="401" spans="1:19">
      <c r="A401" t="s">
        <v>48</v>
      </c>
      <c r="B401" t="s">
        <v>109</v>
      </c>
      <c r="E401">
        <v>36</v>
      </c>
      <c r="F401">
        <v>0</v>
      </c>
      <c r="G401">
        <f t="shared" si="28"/>
        <v>-5</v>
      </c>
      <c r="H401">
        <v>36</v>
      </c>
      <c r="I401">
        <v>1</v>
      </c>
      <c r="J401">
        <v>0</v>
      </c>
      <c r="K401" t="s">
        <v>49</v>
      </c>
      <c r="L401">
        <v>36</v>
      </c>
      <c r="M401">
        <v>36</v>
      </c>
      <c r="O401">
        <v>1</v>
      </c>
      <c r="P401">
        <v>0</v>
      </c>
      <c r="Q401">
        <v>0</v>
      </c>
      <c r="R401">
        <v>0</v>
      </c>
    </row>
    <row r="402" spans="1:19">
      <c r="A402" t="s">
        <v>48</v>
      </c>
      <c r="B402" t="s">
        <v>110</v>
      </c>
      <c r="C402">
        <v>10000</v>
      </c>
      <c r="D402">
        <v>1</v>
      </c>
      <c r="E402">
        <v>31</v>
      </c>
      <c r="F402">
        <v>0</v>
      </c>
      <c r="G402">
        <f t="shared" si="28"/>
        <v>-16</v>
      </c>
      <c r="H402">
        <v>31</v>
      </c>
      <c r="I402">
        <v>1</v>
      </c>
      <c r="J402">
        <v>0</v>
      </c>
      <c r="K402" t="s">
        <v>49</v>
      </c>
      <c r="L402">
        <v>36</v>
      </c>
      <c r="M402">
        <v>36</v>
      </c>
      <c r="N402">
        <v>36</v>
      </c>
      <c r="O402">
        <v>1</v>
      </c>
      <c r="P402">
        <v>0</v>
      </c>
      <c r="Q402">
        <v>0</v>
      </c>
      <c r="R402">
        <v>0</v>
      </c>
      <c r="S402">
        <v>0</v>
      </c>
    </row>
    <row r="403" spans="1:19">
      <c r="A403" t="s">
        <v>48</v>
      </c>
      <c r="B403" t="s">
        <v>111</v>
      </c>
      <c r="C403">
        <v>115000</v>
      </c>
      <c r="D403">
        <v>4</v>
      </c>
      <c r="E403">
        <v>31</v>
      </c>
      <c r="F403">
        <v>0</v>
      </c>
      <c r="G403">
        <f t="shared" si="28"/>
        <v>-16</v>
      </c>
      <c r="H403">
        <v>31</v>
      </c>
      <c r="I403">
        <v>1</v>
      </c>
      <c r="J403">
        <v>0</v>
      </c>
      <c r="K403" t="s">
        <v>49</v>
      </c>
      <c r="L403">
        <v>31</v>
      </c>
      <c r="M403">
        <v>36</v>
      </c>
      <c r="N403">
        <v>36</v>
      </c>
      <c r="O403">
        <v>1</v>
      </c>
      <c r="P403">
        <v>0</v>
      </c>
      <c r="Q403">
        <v>0</v>
      </c>
      <c r="R403">
        <v>0</v>
      </c>
      <c r="S403">
        <v>0</v>
      </c>
    </row>
    <row r="404" spans="1:19">
      <c r="A404" t="s">
        <v>48</v>
      </c>
      <c r="B404" t="s">
        <v>112</v>
      </c>
      <c r="C404">
        <v>89363</v>
      </c>
      <c r="D404">
        <v>7</v>
      </c>
      <c r="E404">
        <v>31</v>
      </c>
      <c r="F404">
        <v>0</v>
      </c>
      <c r="G404">
        <f t="shared" si="28"/>
        <v>-16</v>
      </c>
      <c r="H404">
        <v>31</v>
      </c>
      <c r="I404">
        <v>1</v>
      </c>
      <c r="J404">
        <v>0</v>
      </c>
      <c r="K404" t="s">
        <v>49</v>
      </c>
      <c r="L404">
        <v>31</v>
      </c>
      <c r="M404">
        <v>31</v>
      </c>
      <c r="N404">
        <v>36</v>
      </c>
      <c r="O404">
        <v>1</v>
      </c>
      <c r="P404">
        <v>0</v>
      </c>
      <c r="Q404">
        <v>0</v>
      </c>
      <c r="R404">
        <v>0</v>
      </c>
      <c r="S404">
        <v>0</v>
      </c>
    </row>
    <row r="405" spans="1:19">
      <c r="A405" t="s">
        <v>48</v>
      </c>
      <c r="B405" t="s">
        <v>113</v>
      </c>
      <c r="C405">
        <v>94000</v>
      </c>
      <c r="D405">
        <v>3</v>
      </c>
      <c r="E405">
        <v>30</v>
      </c>
      <c r="F405">
        <v>0</v>
      </c>
      <c r="G405">
        <f t="shared" si="28"/>
        <v>-15</v>
      </c>
      <c r="H405">
        <v>30</v>
      </c>
      <c r="I405">
        <v>1</v>
      </c>
      <c r="J405">
        <v>0</v>
      </c>
      <c r="K405" t="s">
        <v>49</v>
      </c>
      <c r="L405">
        <v>31</v>
      </c>
      <c r="M405">
        <v>31</v>
      </c>
      <c r="N405">
        <v>31</v>
      </c>
      <c r="O405">
        <v>1</v>
      </c>
      <c r="P405">
        <v>0</v>
      </c>
      <c r="Q405">
        <v>0</v>
      </c>
      <c r="R405">
        <v>0</v>
      </c>
      <c r="S405">
        <v>0</v>
      </c>
    </row>
    <row r="406" spans="1:19">
      <c r="A406" t="s">
        <v>48</v>
      </c>
      <c r="B406" t="s">
        <v>102</v>
      </c>
      <c r="C406">
        <v>300000</v>
      </c>
      <c r="D406">
        <v>1</v>
      </c>
      <c r="F406">
        <v>1</v>
      </c>
      <c r="I406">
        <v>0</v>
      </c>
      <c r="J406">
        <v>0</v>
      </c>
      <c r="K406" t="s">
        <v>50</v>
      </c>
      <c r="O406">
        <v>0</v>
      </c>
      <c r="P406">
        <v>1</v>
      </c>
    </row>
    <row r="407" spans="1:19">
      <c r="A407" t="s">
        <v>48</v>
      </c>
      <c r="B407" t="s">
        <v>103</v>
      </c>
      <c r="C407">
        <v>600000</v>
      </c>
      <c r="D407">
        <v>4</v>
      </c>
      <c r="F407">
        <v>1</v>
      </c>
      <c r="I407">
        <v>0</v>
      </c>
      <c r="J407">
        <v>0</v>
      </c>
      <c r="K407" t="s">
        <v>50</v>
      </c>
      <c r="O407">
        <v>0</v>
      </c>
      <c r="P407">
        <v>1</v>
      </c>
    </row>
    <row r="408" spans="1:19">
      <c r="A408" t="s">
        <v>48</v>
      </c>
      <c r="B408" t="s">
        <v>104</v>
      </c>
      <c r="F408">
        <v>1</v>
      </c>
      <c r="I408">
        <v>0</v>
      </c>
      <c r="J408">
        <v>0</v>
      </c>
      <c r="K408" t="s">
        <v>50</v>
      </c>
      <c r="O408">
        <v>0</v>
      </c>
      <c r="P408">
        <v>1</v>
      </c>
    </row>
    <row r="409" spans="1:19">
      <c r="A409" t="s">
        <v>48</v>
      </c>
      <c r="B409" t="s">
        <v>105</v>
      </c>
      <c r="C409">
        <v>70000</v>
      </c>
      <c r="D409">
        <v>1</v>
      </c>
      <c r="F409">
        <v>1</v>
      </c>
      <c r="I409">
        <v>0</v>
      </c>
      <c r="J409">
        <v>0</v>
      </c>
      <c r="K409" t="s">
        <v>50</v>
      </c>
      <c r="O409">
        <v>0</v>
      </c>
      <c r="P409">
        <v>1</v>
      </c>
    </row>
    <row r="410" spans="1:19">
      <c r="A410" t="s">
        <v>48</v>
      </c>
      <c r="B410" t="s">
        <v>106</v>
      </c>
      <c r="C410">
        <v>150000</v>
      </c>
      <c r="D410">
        <v>2</v>
      </c>
      <c r="F410">
        <v>1</v>
      </c>
      <c r="I410">
        <v>0</v>
      </c>
      <c r="J410">
        <v>0</v>
      </c>
      <c r="K410" t="s">
        <v>50</v>
      </c>
      <c r="O410">
        <v>0</v>
      </c>
      <c r="P410">
        <v>1</v>
      </c>
    </row>
    <row r="411" spans="1:19">
      <c r="A411" t="s">
        <v>48</v>
      </c>
      <c r="B411" t="s">
        <v>107</v>
      </c>
      <c r="C411">
        <v>225000</v>
      </c>
      <c r="D411">
        <v>2</v>
      </c>
      <c r="E411">
        <v>41</v>
      </c>
      <c r="F411">
        <v>1</v>
      </c>
      <c r="G411">
        <f>E411-E399</f>
        <v>5</v>
      </c>
      <c r="H411">
        <v>41</v>
      </c>
      <c r="I411">
        <v>0</v>
      </c>
      <c r="J411">
        <v>0</v>
      </c>
      <c r="K411" t="s">
        <v>50</v>
      </c>
      <c r="O411">
        <v>0</v>
      </c>
      <c r="P411">
        <v>1</v>
      </c>
    </row>
    <row r="412" spans="1:19">
      <c r="A412" t="s">
        <v>48</v>
      </c>
      <c r="B412" t="s">
        <v>108</v>
      </c>
      <c r="C412">
        <v>690000</v>
      </c>
      <c r="D412">
        <v>8</v>
      </c>
      <c r="E412">
        <v>41</v>
      </c>
      <c r="F412">
        <v>1</v>
      </c>
      <c r="G412">
        <f t="shared" ref="G412:G417" si="29">E412-E400</f>
        <v>5</v>
      </c>
      <c r="H412">
        <v>41</v>
      </c>
      <c r="I412">
        <v>0</v>
      </c>
      <c r="J412">
        <v>0</v>
      </c>
      <c r="K412" t="s">
        <v>50</v>
      </c>
      <c r="L412">
        <v>41</v>
      </c>
      <c r="O412">
        <v>0</v>
      </c>
      <c r="P412">
        <v>1</v>
      </c>
      <c r="Q412">
        <v>41</v>
      </c>
    </row>
    <row r="413" spans="1:19">
      <c r="A413" t="s">
        <v>48</v>
      </c>
      <c r="B413" t="s">
        <v>109</v>
      </c>
      <c r="C413">
        <v>20000</v>
      </c>
      <c r="D413">
        <v>1</v>
      </c>
      <c r="E413">
        <v>41</v>
      </c>
      <c r="F413">
        <v>1</v>
      </c>
      <c r="G413">
        <f t="shared" si="29"/>
        <v>5</v>
      </c>
      <c r="H413">
        <v>41</v>
      </c>
      <c r="I413">
        <v>0</v>
      </c>
      <c r="J413">
        <v>0</v>
      </c>
      <c r="K413" t="s">
        <v>50</v>
      </c>
      <c r="L413">
        <v>41</v>
      </c>
      <c r="M413">
        <v>41</v>
      </c>
      <c r="O413">
        <v>0</v>
      </c>
      <c r="P413">
        <v>1</v>
      </c>
      <c r="Q413">
        <v>41</v>
      </c>
      <c r="R413">
        <v>41</v>
      </c>
    </row>
    <row r="414" spans="1:19">
      <c r="A414" t="s">
        <v>48</v>
      </c>
      <c r="B414" t="s">
        <v>110</v>
      </c>
      <c r="E414">
        <v>47</v>
      </c>
      <c r="F414">
        <v>1</v>
      </c>
      <c r="G414">
        <f t="shared" si="29"/>
        <v>16</v>
      </c>
      <c r="H414">
        <v>47</v>
      </c>
      <c r="I414">
        <v>0</v>
      </c>
      <c r="J414">
        <v>0</v>
      </c>
      <c r="K414" t="s">
        <v>50</v>
      </c>
      <c r="L414">
        <v>41</v>
      </c>
      <c r="M414">
        <v>41</v>
      </c>
      <c r="N414">
        <v>41</v>
      </c>
      <c r="O414">
        <v>0</v>
      </c>
      <c r="P414">
        <v>1</v>
      </c>
      <c r="Q414">
        <v>41</v>
      </c>
      <c r="R414">
        <v>41</v>
      </c>
      <c r="S414">
        <v>41</v>
      </c>
    </row>
    <row r="415" spans="1:19">
      <c r="A415" t="s">
        <v>48</v>
      </c>
      <c r="B415" t="s">
        <v>111</v>
      </c>
      <c r="C415">
        <v>150000</v>
      </c>
      <c r="D415">
        <v>2</v>
      </c>
      <c r="E415">
        <v>47</v>
      </c>
      <c r="F415">
        <v>1</v>
      </c>
      <c r="G415">
        <f t="shared" si="29"/>
        <v>16</v>
      </c>
      <c r="H415">
        <v>47</v>
      </c>
      <c r="I415">
        <v>0</v>
      </c>
      <c r="J415">
        <v>0</v>
      </c>
      <c r="K415" t="s">
        <v>50</v>
      </c>
      <c r="L415">
        <v>47</v>
      </c>
      <c r="M415">
        <v>41</v>
      </c>
      <c r="N415">
        <v>41</v>
      </c>
      <c r="O415">
        <v>0</v>
      </c>
      <c r="P415">
        <v>1</v>
      </c>
      <c r="Q415">
        <v>47</v>
      </c>
      <c r="R415">
        <v>41</v>
      </c>
      <c r="S415">
        <v>41</v>
      </c>
    </row>
    <row r="416" spans="1:19">
      <c r="A416" t="s">
        <v>48</v>
      </c>
      <c r="B416" t="s">
        <v>112</v>
      </c>
      <c r="C416">
        <v>76000</v>
      </c>
      <c r="D416">
        <v>4</v>
      </c>
      <c r="E416">
        <v>47</v>
      </c>
      <c r="F416">
        <v>1</v>
      </c>
      <c r="G416">
        <f t="shared" si="29"/>
        <v>16</v>
      </c>
      <c r="H416">
        <v>47</v>
      </c>
      <c r="I416">
        <v>0</v>
      </c>
      <c r="J416">
        <v>0</v>
      </c>
      <c r="K416" t="s">
        <v>50</v>
      </c>
      <c r="L416">
        <v>47</v>
      </c>
      <c r="M416">
        <v>47</v>
      </c>
      <c r="N416">
        <v>41</v>
      </c>
      <c r="O416">
        <v>0</v>
      </c>
      <c r="P416">
        <v>1</v>
      </c>
      <c r="Q416">
        <v>47</v>
      </c>
      <c r="R416">
        <v>47</v>
      </c>
      <c r="S416">
        <v>41</v>
      </c>
    </row>
    <row r="417" spans="1:19">
      <c r="A417" t="s">
        <v>48</v>
      </c>
      <c r="B417" t="s">
        <v>113</v>
      </c>
      <c r="C417">
        <v>81124</v>
      </c>
      <c r="D417">
        <v>4</v>
      </c>
      <c r="E417">
        <v>45</v>
      </c>
      <c r="F417">
        <v>1</v>
      </c>
      <c r="G417">
        <f t="shared" si="29"/>
        <v>15</v>
      </c>
      <c r="H417">
        <v>45</v>
      </c>
      <c r="I417">
        <v>0</v>
      </c>
      <c r="J417">
        <v>0</v>
      </c>
      <c r="K417" t="s">
        <v>50</v>
      </c>
      <c r="L417">
        <v>47</v>
      </c>
      <c r="M417">
        <v>47</v>
      </c>
      <c r="N417">
        <v>47</v>
      </c>
      <c r="O417">
        <v>0</v>
      </c>
      <c r="P417">
        <v>1</v>
      </c>
      <c r="Q417">
        <v>47</v>
      </c>
      <c r="R417">
        <v>47</v>
      </c>
      <c r="S417">
        <v>47</v>
      </c>
    </row>
    <row r="418" spans="1:19">
      <c r="A418" t="s">
        <v>51</v>
      </c>
      <c r="B418" t="s">
        <v>103</v>
      </c>
      <c r="C418">
        <v>10000</v>
      </c>
      <c r="D418">
        <v>1</v>
      </c>
      <c r="F418">
        <v>1</v>
      </c>
      <c r="I418">
        <v>0</v>
      </c>
      <c r="J418">
        <v>1</v>
      </c>
      <c r="K418" t="s">
        <v>52</v>
      </c>
      <c r="O418">
        <v>0</v>
      </c>
      <c r="P418">
        <v>1</v>
      </c>
    </row>
    <row r="419" spans="1:19">
      <c r="A419" t="s">
        <v>51</v>
      </c>
      <c r="B419" t="s">
        <v>104</v>
      </c>
      <c r="F419">
        <v>1</v>
      </c>
      <c r="I419">
        <v>0</v>
      </c>
      <c r="J419">
        <v>1</v>
      </c>
      <c r="K419" t="s">
        <v>52</v>
      </c>
      <c r="O419">
        <v>0</v>
      </c>
      <c r="P419">
        <v>1</v>
      </c>
    </row>
    <row r="420" spans="1:19">
      <c r="A420" t="s">
        <v>51</v>
      </c>
      <c r="B420" t="s">
        <v>105</v>
      </c>
      <c r="F420">
        <v>1</v>
      </c>
      <c r="I420">
        <v>0</v>
      </c>
      <c r="J420">
        <v>1</v>
      </c>
      <c r="K420" t="s">
        <v>52</v>
      </c>
      <c r="O420">
        <v>0</v>
      </c>
      <c r="P420">
        <v>1</v>
      </c>
    </row>
    <row r="421" spans="1:19">
      <c r="A421" t="s">
        <v>51</v>
      </c>
      <c r="B421" t="s">
        <v>106</v>
      </c>
      <c r="F421">
        <v>1</v>
      </c>
      <c r="I421">
        <v>0</v>
      </c>
      <c r="J421">
        <v>1</v>
      </c>
      <c r="K421" t="s">
        <v>52</v>
      </c>
      <c r="O421">
        <v>0</v>
      </c>
      <c r="P421">
        <v>1</v>
      </c>
    </row>
    <row r="422" spans="1:19">
      <c r="A422" t="s">
        <v>51</v>
      </c>
      <c r="B422" t="s">
        <v>107</v>
      </c>
      <c r="C422">
        <v>3600</v>
      </c>
      <c r="D422">
        <v>1</v>
      </c>
      <c r="F422">
        <v>1</v>
      </c>
      <c r="I422">
        <v>0</v>
      </c>
      <c r="J422">
        <v>1</v>
      </c>
      <c r="K422" t="s">
        <v>52</v>
      </c>
      <c r="O422">
        <v>0</v>
      </c>
      <c r="P422">
        <v>1</v>
      </c>
    </row>
    <row r="423" spans="1:19">
      <c r="A423" t="s">
        <v>51</v>
      </c>
      <c r="B423" t="s">
        <v>108</v>
      </c>
      <c r="C423">
        <v>25000</v>
      </c>
      <c r="D423">
        <v>3</v>
      </c>
      <c r="E423">
        <v>48</v>
      </c>
      <c r="F423">
        <v>1</v>
      </c>
      <c r="G423">
        <f>E423-E434</f>
        <v>10</v>
      </c>
      <c r="H423">
        <v>48</v>
      </c>
      <c r="I423">
        <v>0</v>
      </c>
      <c r="J423">
        <v>1</v>
      </c>
      <c r="K423" t="s">
        <v>52</v>
      </c>
      <c r="O423">
        <v>0</v>
      </c>
      <c r="P423">
        <v>1</v>
      </c>
    </row>
    <row r="424" spans="1:19">
      <c r="A424" t="s">
        <v>51</v>
      </c>
      <c r="B424" t="s">
        <v>109</v>
      </c>
      <c r="E424">
        <v>50</v>
      </c>
      <c r="F424">
        <v>1</v>
      </c>
      <c r="G424">
        <f t="shared" ref="G424:G428" si="30">E424-E435</f>
        <v>15</v>
      </c>
      <c r="H424">
        <v>50</v>
      </c>
      <c r="I424">
        <v>0</v>
      </c>
      <c r="J424">
        <v>1</v>
      </c>
      <c r="K424" t="s">
        <v>52</v>
      </c>
      <c r="L424">
        <v>48</v>
      </c>
      <c r="O424">
        <v>0</v>
      </c>
      <c r="P424">
        <v>1</v>
      </c>
      <c r="Q424">
        <v>48</v>
      </c>
    </row>
    <row r="425" spans="1:19">
      <c r="A425" t="s">
        <v>51</v>
      </c>
      <c r="B425" t="s">
        <v>110</v>
      </c>
      <c r="C425">
        <v>24256</v>
      </c>
      <c r="D425">
        <v>3</v>
      </c>
      <c r="E425">
        <v>50</v>
      </c>
      <c r="F425">
        <v>1</v>
      </c>
      <c r="G425">
        <f t="shared" si="30"/>
        <v>15</v>
      </c>
      <c r="H425">
        <v>50</v>
      </c>
      <c r="I425">
        <v>0</v>
      </c>
      <c r="J425">
        <v>1</v>
      </c>
      <c r="K425" t="s">
        <v>52</v>
      </c>
      <c r="L425">
        <v>50</v>
      </c>
      <c r="M425">
        <v>48</v>
      </c>
      <c r="O425">
        <v>0</v>
      </c>
      <c r="P425">
        <v>1</v>
      </c>
      <c r="Q425">
        <v>50</v>
      </c>
      <c r="R425">
        <v>48</v>
      </c>
    </row>
    <row r="426" spans="1:19">
      <c r="A426" t="s">
        <v>51</v>
      </c>
      <c r="B426" t="s">
        <v>111</v>
      </c>
      <c r="E426">
        <v>50</v>
      </c>
      <c r="F426">
        <v>1</v>
      </c>
      <c r="G426">
        <f t="shared" si="30"/>
        <v>15</v>
      </c>
      <c r="H426">
        <v>50</v>
      </c>
      <c r="I426">
        <v>0</v>
      </c>
      <c r="J426">
        <v>1</v>
      </c>
      <c r="K426" t="s">
        <v>52</v>
      </c>
      <c r="L426">
        <v>50</v>
      </c>
      <c r="M426">
        <v>50</v>
      </c>
      <c r="N426">
        <v>48</v>
      </c>
      <c r="O426">
        <v>0</v>
      </c>
      <c r="P426">
        <v>1</v>
      </c>
      <c r="Q426">
        <v>50</v>
      </c>
      <c r="R426">
        <v>50</v>
      </c>
      <c r="S426">
        <v>48</v>
      </c>
    </row>
    <row r="427" spans="1:19">
      <c r="A427" t="s">
        <v>51</v>
      </c>
      <c r="B427" t="s">
        <v>112</v>
      </c>
      <c r="C427">
        <v>72000</v>
      </c>
      <c r="D427">
        <v>2</v>
      </c>
      <c r="E427">
        <v>50</v>
      </c>
      <c r="F427">
        <v>1</v>
      </c>
      <c r="G427">
        <f t="shared" si="30"/>
        <v>17</v>
      </c>
      <c r="H427">
        <v>50</v>
      </c>
      <c r="I427">
        <v>0</v>
      </c>
      <c r="J427">
        <v>1</v>
      </c>
      <c r="K427" t="s">
        <v>52</v>
      </c>
      <c r="L427">
        <v>50</v>
      </c>
      <c r="M427">
        <v>50</v>
      </c>
      <c r="N427">
        <v>50</v>
      </c>
      <c r="O427">
        <v>0</v>
      </c>
      <c r="P427">
        <v>1</v>
      </c>
      <c r="Q427">
        <v>50</v>
      </c>
      <c r="R427">
        <v>50</v>
      </c>
      <c r="S427">
        <v>50</v>
      </c>
    </row>
    <row r="428" spans="1:19">
      <c r="A428" t="s">
        <v>51</v>
      </c>
      <c r="B428" t="s">
        <v>113</v>
      </c>
      <c r="C428">
        <v>40000</v>
      </c>
      <c r="D428">
        <v>2</v>
      </c>
      <c r="E428">
        <v>49</v>
      </c>
      <c r="F428">
        <v>1</v>
      </c>
      <c r="G428">
        <f t="shared" si="30"/>
        <v>10</v>
      </c>
      <c r="H428">
        <v>49</v>
      </c>
      <c r="I428">
        <v>0</v>
      </c>
      <c r="J428">
        <v>1</v>
      </c>
      <c r="K428" t="s">
        <v>52</v>
      </c>
      <c r="L428">
        <v>50</v>
      </c>
      <c r="M428">
        <v>50</v>
      </c>
      <c r="N428">
        <v>50</v>
      </c>
      <c r="O428">
        <v>0</v>
      </c>
      <c r="P428">
        <v>1</v>
      </c>
      <c r="Q428">
        <v>50</v>
      </c>
      <c r="R428">
        <v>50</v>
      </c>
      <c r="S428">
        <v>50</v>
      </c>
    </row>
    <row r="429" spans="1:19">
      <c r="A429" t="s">
        <v>51</v>
      </c>
      <c r="B429" t="s">
        <v>103</v>
      </c>
      <c r="F429">
        <v>0</v>
      </c>
      <c r="I429">
        <v>1</v>
      </c>
      <c r="J429">
        <v>0</v>
      </c>
      <c r="K429" t="s">
        <v>53</v>
      </c>
      <c r="O429">
        <v>1</v>
      </c>
      <c r="P429">
        <v>0</v>
      </c>
    </row>
    <row r="430" spans="1:19">
      <c r="A430" t="s">
        <v>51</v>
      </c>
      <c r="B430" t="s">
        <v>104</v>
      </c>
      <c r="C430">
        <v>33000</v>
      </c>
      <c r="D430">
        <v>3</v>
      </c>
      <c r="F430">
        <v>0</v>
      </c>
      <c r="I430">
        <v>1</v>
      </c>
      <c r="J430">
        <v>0</v>
      </c>
      <c r="K430" t="s">
        <v>53</v>
      </c>
      <c r="O430">
        <v>1</v>
      </c>
      <c r="P430">
        <v>0</v>
      </c>
    </row>
    <row r="431" spans="1:19">
      <c r="A431" t="s">
        <v>51</v>
      </c>
      <c r="B431" t="s">
        <v>105</v>
      </c>
      <c r="C431">
        <v>8400</v>
      </c>
      <c r="D431">
        <v>3</v>
      </c>
      <c r="F431">
        <v>0</v>
      </c>
      <c r="I431">
        <v>1</v>
      </c>
      <c r="J431">
        <v>0</v>
      </c>
      <c r="K431" t="s">
        <v>53</v>
      </c>
      <c r="O431">
        <v>1</v>
      </c>
      <c r="P431">
        <v>0</v>
      </c>
    </row>
    <row r="432" spans="1:19">
      <c r="A432" t="s">
        <v>51</v>
      </c>
      <c r="B432" t="s">
        <v>106</v>
      </c>
      <c r="F432">
        <v>0</v>
      </c>
      <c r="I432">
        <v>1</v>
      </c>
      <c r="J432">
        <v>0</v>
      </c>
      <c r="K432" t="s">
        <v>53</v>
      </c>
      <c r="O432">
        <v>1</v>
      </c>
      <c r="P432">
        <v>0</v>
      </c>
    </row>
    <row r="433" spans="1:19">
      <c r="A433" t="s">
        <v>51</v>
      </c>
      <c r="B433" t="s">
        <v>107</v>
      </c>
      <c r="C433">
        <v>3400</v>
      </c>
      <c r="D433">
        <v>2</v>
      </c>
      <c r="F433">
        <v>0</v>
      </c>
      <c r="I433">
        <v>1</v>
      </c>
      <c r="J433">
        <v>0</v>
      </c>
      <c r="K433" t="s">
        <v>53</v>
      </c>
      <c r="O433">
        <v>1</v>
      </c>
      <c r="P433">
        <v>0</v>
      </c>
    </row>
    <row r="434" spans="1:19">
      <c r="A434" t="s">
        <v>51</v>
      </c>
      <c r="B434" t="s">
        <v>108</v>
      </c>
      <c r="C434">
        <v>12000</v>
      </c>
      <c r="D434">
        <v>2</v>
      </c>
      <c r="E434">
        <v>38</v>
      </c>
      <c r="F434">
        <v>0</v>
      </c>
      <c r="G434">
        <f>E434-E423</f>
        <v>-10</v>
      </c>
      <c r="H434">
        <v>38</v>
      </c>
      <c r="I434">
        <v>1</v>
      </c>
      <c r="J434">
        <v>0</v>
      </c>
      <c r="K434" t="s">
        <v>53</v>
      </c>
      <c r="O434">
        <v>1</v>
      </c>
      <c r="P434">
        <v>0</v>
      </c>
    </row>
    <row r="435" spans="1:19">
      <c r="A435" t="s">
        <v>51</v>
      </c>
      <c r="B435" t="s">
        <v>109</v>
      </c>
      <c r="C435">
        <v>72000</v>
      </c>
      <c r="D435">
        <v>6</v>
      </c>
      <c r="E435">
        <v>35</v>
      </c>
      <c r="F435">
        <v>0</v>
      </c>
      <c r="G435">
        <f t="shared" ref="G435:G439" si="31">E435-E424</f>
        <v>-15</v>
      </c>
      <c r="H435">
        <v>35</v>
      </c>
      <c r="I435">
        <v>1</v>
      </c>
      <c r="J435">
        <v>0</v>
      </c>
      <c r="K435" t="s">
        <v>53</v>
      </c>
      <c r="L435">
        <v>38</v>
      </c>
      <c r="O435">
        <v>1</v>
      </c>
      <c r="P435">
        <v>0</v>
      </c>
      <c r="Q435">
        <v>0</v>
      </c>
    </row>
    <row r="436" spans="1:19">
      <c r="A436" t="s">
        <v>51</v>
      </c>
      <c r="B436" t="s">
        <v>110</v>
      </c>
      <c r="C436">
        <v>1000</v>
      </c>
      <c r="D436">
        <v>1</v>
      </c>
      <c r="E436">
        <v>35</v>
      </c>
      <c r="F436">
        <v>0</v>
      </c>
      <c r="G436">
        <f t="shared" si="31"/>
        <v>-15</v>
      </c>
      <c r="H436">
        <v>35</v>
      </c>
      <c r="I436">
        <v>1</v>
      </c>
      <c r="J436">
        <v>0</v>
      </c>
      <c r="K436" t="s">
        <v>53</v>
      </c>
      <c r="L436">
        <v>35</v>
      </c>
      <c r="M436">
        <v>38</v>
      </c>
      <c r="O436">
        <v>1</v>
      </c>
      <c r="P436">
        <v>0</v>
      </c>
      <c r="Q436">
        <v>0</v>
      </c>
      <c r="R436">
        <v>0</v>
      </c>
    </row>
    <row r="437" spans="1:19">
      <c r="A437" t="s">
        <v>51</v>
      </c>
      <c r="B437" t="s">
        <v>111</v>
      </c>
      <c r="C437">
        <v>20000</v>
      </c>
      <c r="D437">
        <v>2</v>
      </c>
      <c r="E437">
        <v>35</v>
      </c>
      <c r="F437">
        <v>0</v>
      </c>
      <c r="G437">
        <f t="shared" si="31"/>
        <v>-15</v>
      </c>
      <c r="H437">
        <v>35</v>
      </c>
      <c r="I437">
        <v>1</v>
      </c>
      <c r="J437">
        <v>0</v>
      </c>
      <c r="K437" t="s">
        <v>53</v>
      </c>
      <c r="L437">
        <v>35</v>
      </c>
      <c r="M437">
        <v>35</v>
      </c>
      <c r="N437">
        <v>38</v>
      </c>
      <c r="O437">
        <v>1</v>
      </c>
      <c r="P437">
        <v>0</v>
      </c>
      <c r="Q437">
        <v>0</v>
      </c>
      <c r="R437">
        <v>0</v>
      </c>
      <c r="S437">
        <v>0</v>
      </c>
    </row>
    <row r="438" spans="1:19">
      <c r="A438" t="s">
        <v>51</v>
      </c>
      <c r="B438" t="s">
        <v>112</v>
      </c>
      <c r="C438">
        <v>165000</v>
      </c>
      <c r="D438">
        <v>3</v>
      </c>
      <c r="E438">
        <v>33</v>
      </c>
      <c r="F438">
        <v>0</v>
      </c>
      <c r="G438">
        <f t="shared" si="31"/>
        <v>-17</v>
      </c>
      <c r="H438">
        <v>33</v>
      </c>
      <c r="I438">
        <v>1</v>
      </c>
      <c r="J438">
        <v>0</v>
      </c>
      <c r="K438" t="s">
        <v>53</v>
      </c>
      <c r="L438">
        <v>35</v>
      </c>
      <c r="M438">
        <v>35</v>
      </c>
      <c r="N438">
        <v>35</v>
      </c>
      <c r="O438">
        <v>1</v>
      </c>
      <c r="P438">
        <v>0</v>
      </c>
      <c r="Q438">
        <v>0</v>
      </c>
      <c r="R438">
        <v>0</v>
      </c>
      <c r="S438">
        <v>0</v>
      </c>
    </row>
    <row r="439" spans="1:19">
      <c r="A439" t="s">
        <v>51</v>
      </c>
      <c r="B439" t="s">
        <v>113</v>
      </c>
      <c r="E439">
        <v>39</v>
      </c>
      <c r="F439">
        <v>0</v>
      </c>
      <c r="G439">
        <f t="shared" si="31"/>
        <v>-10</v>
      </c>
      <c r="H439">
        <v>39</v>
      </c>
      <c r="I439">
        <v>1</v>
      </c>
      <c r="J439">
        <v>0</v>
      </c>
      <c r="K439" t="s">
        <v>53</v>
      </c>
      <c r="L439">
        <v>33</v>
      </c>
      <c r="M439">
        <v>35</v>
      </c>
      <c r="N439">
        <v>35</v>
      </c>
      <c r="O439">
        <v>1</v>
      </c>
      <c r="P439">
        <v>0</v>
      </c>
      <c r="Q439">
        <v>0</v>
      </c>
      <c r="R439">
        <v>0</v>
      </c>
      <c r="S439">
        <v>0</v>
      </c>
    </row>
    <row r="440" spans="1:19">
      <c r="A440" t="s">
        <v>54</v>
      </c>
      <c r="B440" t="s">
        <v>103</v>
      </c>
      <c r="C440">
        <v>50000</v>
      </c>
      <c r="D440">
        <v>1</v>
      </c>
      <c r="F440">
        <v>1</v>
      </c>
      <c r="I440">
        <v>1</v>
      </c>
      <c r="J440">
        <v>0</v>
      </c>
      <c r="K440" t="s">
        <v>55</v>
      </c>
      <c r="O440">
        <v>0</v>
      </c>
      <c r="P440">
        <v>1</v>
      </c>
    </row>
    <row r="441" spans="1:19">
      <c r="A441" t="s">
        <v>54</v>
      </c>
      <c r="B441" t="s">
        <v>104</v>
      </c>
      <c r="C441">
        <v>9850</v>
      </c>
      <c r="D441">
        <v>2</v>
      </c>
      <c r="E441">
        <v>35</v>
      </c>
      <c r="F441">
        <v>1</v>
      </c>
      <c r="G441">
        <f>E441-E456</f>
        <v>11</v>
      </c>
      <c r="H441">
        <v>35</v>
      </c>
      <c r="I441">
        <v>1</v>
      </c>
      <c r="J441">
        <v>0</v>
      </c>
      <c r="K441" t="s">
        <v>55</v>
      </c>
      <c r="O441">
        <v>0</v>
      </c>
      <c r="P441">
        <v>1</v>
      </c>
    </row>
    <row r="442" spans="1:19">
      <c r="A442" t="s">
        <v>54</v>
      </c>
      <c r="B442" t="s">
        <v>105</v>
      </c>
      <c r="E442">
        <v>35</v>
      </c>
      <c r="F442">
        <v>1</v>
      </c>
      <c r="G442">
        <f t="shared" ref="G442:G454" si="32">E442-E457</f>
        <v>11</v>
      </c>
      <c r="H442">
        <v>35</v>
      </c>
      <c r="I442">
        <v>1</v>
      </c>
      <c r="J442">
        <v>0</v>
      </c>
      <c r="K442" t="s">
        <v>55</v>
      </c>
      <c r="L442">
        <v>35</v>
      </c>
      <c r="O442">
        <v>0</v>
      </c>
      <c r="P442">
        <v>1</v>
      </c>
      <c r="Q442">
        <v>35</v>
      </c>
    </row>
    <row r="443" spans="1:19">
      <c r="A443" t="s">
        <v>54</v>
      </c>
      <c r="B443" t="s">
        <v>106</v>
      </c>
      <c r="C443">
        <v>13000</v>
      </c>
      <c r="D443">
        <v>1</v>
      </c>
      <c r="E443">
        <v>35</v>
      </c>
      <c r="F443">
        <v>1</v>
      </c>
      <c r="G443">
        <f t="shared" si="32"/>
        <v>11</v>
      </c>
      <c r="H443">
        <v>35</v>
      </c>
      <c r="I443">
        <v>1</v>
      </c>
      <c r="J443">
        <v>0</v>
      </c>
      <c r="K443" t="s">
        <v>55</v>
      </c>
      <c r="L443">
        <v>35</v>
      </c>
      <c r="M443">
        <v>35</v>
      </c>
      <c r="O443">
        <v>0</v>
      </c>
      <c r="P443">
        <v>1</v>
      </c>
      <c r="Q443">
        <v>35</v>
      </c>
      <c r="R443">
        <v>35</v>
      </c>
    </row>
    <row r="444" spans="1:19">
      <c r="A444" t="s">
        <v>54</v>
      </c>
      <c r="B444" t="s">
        <v>107</v>
      </c>
      <c r="C444">
        <v>100000</v>
      </c>
      <c r="D444">
        <v>1</v>
      </c>
      <c r="E444">
        <v>35</v>
      </c>
      <c r="F444">
        <v>1</v>
      </c>
      <c r="G444">
        <f t="shared" si="32"/>
        <v>11</v>
      </c>
      <c r="H444">
        <v>35</v>
      </c>
      <c r="I444">
        <v>1</v>
      </c>
      <c r="J444">
        <v>0</v>
      </c>
      <c r="K444" t="s">
        <v>55</v>
      </c>
      <c r="L444">
        <v>35</v>
      </c>
      <c r="M444">
        <v>35</v>
      </c>
      <c r="N444">
        <v>35</v>
      </c>
      <c r="O444">
        <v>0</v>
      </c>
      <c r="P444">
        <v>1</v>
      </c>
      <c r="Q444">
        <v>35</v>
      </c>
      <c r="R444">
        <v>35</v>
      </c>
      <c r="S444">
        <v>35</v>
      </c>
    </row>
    <row r="445" spans="1:19">
      <c r="A445" t="s">
        <v>54</v>
      </c>
      <c r="B445" t="s">
        <v>108</v>
      </c>
      <c r="C445">
        <v>118987</v>
      </c>
      <c r="D445">
        <v>5</v>
      </c>
      <c r="E445">
        <v>29</v>
      </c>
      <c r="F445">
        <v>1</v>
      </c>
      <c r="G445">
        <f t="shared" si="32"/>
        <v>5</v>
      </c>
      <c r="H445">
        <v>29</v>
      </c>
      <c r="I445">
        <v>1</v>
      </c>
      <c r="J445">
        <v>0</v>
      </c>
      <c r="K445" t="s">
        <v>55</v>
      </c>
      <c r="L445">
        <v>35</v>
      </c>
      <c r="M445">
        <v>35</v>
      </c>
      <c r="N445">
        <v>35</v>
      </c>
      <c r="O445">
        <v>0</v>
      </c>
      <c r="P445">
        <v>1</v>
      </c>
      <c r="Q445">
        <v>35</v>
      </c>
      <c r="R445">
        <v>35</v>
      </c>
      <c r="S445">
        <v>35</v>
      </c>
    </row>
    <row r="446" spans="1:19">
      <c r="A446" t="s">
        <v>54</v>
      </c>
      <c r="B446" t="s">
        <v>109</v>
      </c>
      <c r="C446">
        <v>107794</v>
      </c>
      <c r="D446">
        <v>4</v>
      </c>
      <c r="E446">
        <v>29</v>
      </c>
      <c r="F446">
        <v>1</v>
      </c>
      <c r="G446">
        <f t="shared" si="32"/>
        <v>5</v>
      </c>
      <c r="H446">
        <v>29</v>
      </c>
      <c r="I446">
        <v>1</v>
      </c>
      <c r="J446">
        <v>0</v>
      </c>
      <c r="K446" t="s">
        <v>55</v>
      </c>
      <c r="L446">
        <v>29</v>
      </c>
      <c r="M446">
        <v>35</v>
      </c>
      <c r="N446">
        <v>35</v>
      </c>
      <c r="O446">
        <v>0</v>
      </c>
      <c r="P446">
        <v>1</v>
      </c>
      <c r="Q446">
        <v>29</v>
      </c>
      <c r="R446">
        <v>35</v>
      </c>
      <c r="S446">
        <v>35</v>
      </c>
    </row>
    <row r="447" spans="1:19">
      <c r="A447" t="s">
        <v>54</v>
      </c>
      <c r="B447" t="s">
        <v>110</v>
      </c>
      <c r="C447">
        <v>122700</v>
      </c>
      <c r="D447">
        <v>5</v>
      </c>
      <c r="E447">
        <v>39</v>
      </c>
      <c r="F447">
        <v>1</v>
      </c>
      <c r="G447">
        <f t="shared" si="32"/>
        <v>15</v>
      </c>
      <c r="H447">
        <v>39</v>
      </c>
      <c r="I447">
        <v>1</v>
      </c>
      <c r="J447">
        <v>0</v>
      </c>
      <c r="K447" t="s">
        <v>55</v>
      </c>
      <c r="L447">
        <v>29</v>
      </c>
      <c r="M447">
        <v>29</v>
      </c>
      <c r="N447">
        <v>35</v>
      </c>
      <c r="O447">
        <v>0</v>
      </c>
      <c r="P447">
        <v>1</v>
      </c>
      <c r="Q447">
        <v>29</v>
      </c>
      <c r="R447">
        <v>29</v>
      </c>
      <c r="S447">
        <v>35</v>
      </c>
    </row>
    <row r="448" spans="1:19">
      <c r="A448" t="s">
        <v>54</v>
      </c>
      <c r="B448" t="s">
        <v>111</v>
      </c>
      <c r="C448">
        <v>52365</v>
      </c>
      <c r="D448">
        <v>3</v>
      </c>
      <c r="E448">
        <v>39</v>
      </c>
      <c r="F448">
        <v>1</v>
      </c>
      <c r="G448">
        <f t="shared" si="32"/>
        <v>15</v>
      </c>
      <c r="H448">
        <v>39</v>
      </c>
      <c r="I448">
        <v>1</v>
      </c>
      <c r="J448">
        <v>0</v>
      </c>
      <c r="K448" t="s">
        <v>55</v>
      </c>
      <c r="L448">
        <v>39</v>
      </c>
      <c r="M448">
        <v>29</v>
      </c>
      <c r="N448">
        <v>29</v>
      </c>
      <c r="O448">
        <v>0</v>
      </c>
      <c r="P448">
        <v>1</v>
      </c>
      <c r="Q448">
        <v>39</v>
      </c>
      <c r="R448">
        <v>29</v>
      </c>
      <c r="S448">
        <v>29</v>
      </c>
    </row>
    <row r="449" spans="1:19">
      <c r="A449" t="s">
        <v>54</v>
      </c>
      <c r="B449" t="s">
        <v>112</v>
      </c>
      <c r="C449">
        <v>59012</v>
      </c>
      <c r="D449">
        <v>7</v>
      </c>
      <c r="E449">
        <v>38</v>
      </c>
      <c r="F449">
        <v>1</v>
      </c>
      <c r="G449">
        <f t="shared" si="32"/>
        <v>16</v>
      </c>
      <c r="H449">
        <v>38</v>
      </c>
      <c r="I449">
        <v>1</v>
      </c>
      <c r="J449">
        <v>0</v>
      </c>
      <c r="K449" t="s">
        <v>55</v>
      </c>
      <c r="L449">
        <v>39</v>
      </c>
      <c r="M449">
        <v>39</v>
      </c>
      <c r="N449">
        <v>29</v>
      </c>
      <c r="O449">
        <v>0</v>
      </c>
      <c r="P449">
        <v>1</v>
      </c>
      <c r="Q449">
        <v>39</v>
      </c>
      <c r="R449">
        <v>39</v>
      </c>
      <c r="S449">
        <v>29</v>
      </c>
    </row>
    <row r="450" spans="1:19">
      <c r="A450" t="s">
        <v>54</v>
      </c>
      <c r="B450" t="s">
        <v>113</v>
      </c>
      <c r="C450">
        <v>94100</v>
      </c>
      <c r="D450">
        <v>10</v>
      </c>
      <c r="E450">
        <v>38</v>
      </c>
      <c r="F450">
        <v>1</v>
      </c>
      <c r="G450">
        <f t="shared" si="32"/>
        <v>16</v>
      </c>
      <c r="H450">
        <v>38</v>
      </c>
      <c r="I450">
        <v>1</v>
      </c>
      <c r="J450">
        <v>0</v>
      </c>
      <c r="K450" t="s">
        <v>55</v>
      </c>
      <c r="L450">
        <v>38</v>
      </c>
      <c r="M450">
        <v>39</v>
      </c>
      <c r="N450">
        <v>39</v>
      </c>
      <c r="O450">
        <v>0</v>
      </c>
      <c r="P450">
        <v>1</v>
      </c>
      <c r="Q450">
        <v>38</v>
      </c>
      <c r="R450">
        <v>39</v>
      </c>
      <c r="S450">
        <v>39</v>
      </c>
    </row>
    <row r="451" spans="1:19">
      <c r="A451" t="s">
        <v>54</v>
      </c>
      <c r="B451" t="s">
        <v>114</v>
      </c>
      <c r="E451">
        <v>38</v>
      </c>
      <c r="F451">
        <v>1</v>
      </c>
      <c r="G451">
        <f t="shared" si="32"/>
        <v>16</v>
      </c>
      <c r="H451">
        <v>38</v>
      </c>
      <c r="I451">
        <v>1</v>
      </c>
      <c r="J451">
        <v>0</v>
      </c>
      <c r="K451" t="s">
        <v>55</v>
      </c>
      <c r="L451">
        <v>38</v>
      </c>
      <c r="M451">
        <v>38</v>
      </c>
      <c r="N451">
        <v>39</v>
      </c>
      <c r="O451">
        <v>0</v>
      </c>
      <c r="P451">
        <v>1</v>
      </c>
      <c r="Q451">
        <v>38</v>
      </c>
      <c r="R451">
        <v>38</v>
      </c>
      <c r="S451">
        <v>39</v>
      </c>
    </row>
    <row r="452" spans="1:19">
      <c r="A452" t="s">
        <v>54</v>
      </c>
      <c r="B452" t="s">
        <v>115</v>
      </c>
      <c r="C452">
        <v>13092</v>
      </c>
      <c r="D452">
        <v>6</v>
      </c>
      <c r="E452">
        <v>38</v>
      </c>
      <c r="F452">
        <v>1</v>
      </c>
      <c r="G452">
        <f t="shared" si="32"/>
        <v>16</v>
      </c>
      <c r="H452">
        <v>38</v>
      </c>
      <c r="I452">
        <v>1</v>
      </c>
      <c r="J452">
        <v>0</v>
      </c>
      <c r="K452" t="s">
        <v>55</v>
      </c>
      <c r="L452">
        <v>38</v>
      </c>
      <c r="M452">
        <v>38</v>
      </c>
      <c r="N452">
        <v>38</v>
      </c>
      <c r="O452">
        <v>0</v>
      </c>
      <c r="P452">
        <v>1</v>
      </c>
      <c r="Q452">
        <v>38</v>
      </c>
      <c r="R452">
        <v>38</v>
      </c>
      <c r="S452">
        <v>38</v>
      </c>
    </row>
    <row r="453" spans="1:19">
      <c r="A453" t="s">
        <v>54</v>
      </c>
      <c r="B453" t="s">
        <v>116</v>
      </c>
      <c r="C453">
        <v>43000</v>
      </c>
      <c r="D453">
        <v>2</v>
      </c>
      <c r="E453">
        <v>38</v>
      </c>
      <c r="F453">
        <v>1</v>
      </c>
      <c r="G453">
        <f t="shared" si="32"/>
        <v>16</v>
      </c>
      <c r="H453">
        <v>38</v>
      </c>
      <c r="I453">
        <v>1</v>
      </c>
      <c r="J453">
        <v>0</v>
      </c>
      <c r="K453" t="s">
        <v>55</v>
      </c>
      <c r="L453">
        <v>38</v>
      </c>
      <c r="M453">
        <v>38</v>
      </c>
      <c r="N453">
        <v>38</v>
      </c>
      <c r="O453">
        <v>0</v>
      </c>
      <c r="P453">
        <v>1</v>
      </c>
      <c r="Q453">
        <v>38</v>
      </c>
      <c r="R453">
        <v>38</v>
      </c>
      <c r="S453">
        <v>38</v>
      </c>
    </row>
    <row r="454" spans="1:19">
      <c r="A454" t="s">
        <v>54</v>
      </c>
      <c r="B454" t="s">
        <v>117</v>
      </c>
      <c r="C454">
        <v>27100</v>
      </c>
      <c r="D454">
        <v>6</v>
      </c>
      <c r="E454">
        <v>38</v>
      </c>
      <c r="F454">
        <v>1</v>
      </c>
      <c r="G454">
        <f t="shared" si="32"/>
        <v>16</v>
      </c>
      <c r="H454">
        <v>38</v>
      </c>
      <c r="I454">
        <v>1</v>
      </c>
      <c r="J454">
        <v>0</v>
      </c>
      <c r="K454" t="s">
        <v>55</v>
      </c>
      <c r="L454">
        <v>38</v>
      </c>
      <c r="M454">
        <v>38</v>
      </c>
      <c r="N454">
        <v>38</v>
      </c>
      <c r="O454">
        <v>0</v>
      </c>
      <c r="P454">
        <v>1</v>
      </c>
      <c r="Q454">
        <v>38</v>
      </c>
      <c r="R454">
        <v>38</v>
      </c>
      <c r="S454">
        <v>38</v>
      </c>
    </row>
    <row r="455" spans="1:19">
      <c r="A455" t="s">
        <v>54</v>
      </c>
      <c r="B455" t="s">
        <v>103</v>
      </c>
      <c r="F455">
        <v>0</v>
      </c>
      <c r="I455">
        <v>0</v>
      </c>
      <c r="J455">
        <v>0</v>
      </c>
      <c r="K455" t="s">
        <v>56</v>
      </c>
      <c r="O455">
        <v>1</v>
      </c>
      <c r="P455">
        <v>0</v>
      </c>
    </row>
    <row r="456" spans="1:19">
      <c r="A456" t="s">
        <v>54</v>
      </c>
      <c r="B456" t="s">
        <v>104</v>
      </c>
      <c r="E456">
        <v>24</v>
      </c>
      <c r="F456">
        <v>0</v>
      </c>
      <c r="G456">
        <f>E456-E441</f>
        <v>-11</v>
      </c>
      <c r="H456">
        <v>24</v>
      </c>
      <c r="I456">
        <v>0</v>
      </c>
      <c r="J456">
        <v>0</v>
      </c>
      <c r="K456" t="s">
        <v>56</v>
      </c>
      <c r="O456">
        <v>1</v>
      </c>
      <c r="P456">
        <v>0</v>
      </c>
    </row>
    <row r="457" spans="1:19">
      <c r="A457" t="s">
        <v>54</v>
      </c>
      <c r="B457" t="s">
        <v>105</v>
      </c>
      <c r="E457">
        <v>24</v>
      </c>
      <c r="F457">
        <v>0</v>
      </c>
      <c r="G457">
        <f t="shared" ref="G457:G469" si="33">E457-E442</f>
        <v>-11</v>
      </c>
      <c r="H457">
        <v>24</v>
      </c>
      <c r="I457">
        <v>0</v>
      </c>
      <c r="J457">
        <v>0</v>
      </c>
      <c r="K457" t="s">
        <v>56</v>
      </c>
      <c r="L457">
        <v>24</v>
      </c>
      <c r="O457">
        <v>1</v>
      </c>
      <c r="P457">
        <v>0</v>
      </c>
      <c r="Q457">
        <v>0</v>
      </c>
    </row>
    <row r="458" spans="1:19">
      <c r="A458" t="s">
        <v>54</v>
      </c>
      <c r="B458" t="s">
        <v>106</v>
      </c>
      <c r="C458">
        <v>125000</v>
      </c>
      <c r="D458">
        <v>2</v>
      </c>
      <c r="E458">
        <v>24</v>
      </c>
      <c r="F458">
        <v>0</v>
      </c>
      <c r="G458">
        <f t="shared" si="33"/>
        <v>-11</v>
      </c>
      <c r="H458">
        <v>24</v>
      </c>
      <c r="I458">
        <v>0</v>
      </c>
      <c r="J458">
        <v>0</v>
      </c>
      <c r="K458" t="s">
        <v>56</v>
      </c>
      <c r="L458">
        <v>24</v>
      </c>
      <c r="M458">
        <v>24</v>
      </c>
      <c r="O458">
        <v>1</v>
      </c>
      <c r="P458">
        <v>0</v>
      </c>
      <c r="Q458">
        <v>0</v>
      </c>
      <c r="R458">
        <v>0</v>
      </c>
    </row>
    <row r="459" spans="1:19">
      <c r="A459" t="s">
        <v>54</v>
      </c>
      <c r="B459" t="s">
        <v>107</v>
      </c>
      <c r="E459">
        <v>24</v>
      </c>
      <c r="F459">
        <v>0</v>
      </c>
      <c r="G459">
        <f t="shared" si="33"/>
        <v>-11</v>
      </c>
      <c r="H459">
        <v>24</v>
      </c>
      <c r="I459">
        <v>0</v>
      </c>
      <c r="J459">
        <v>0</v>
      </c>
      <c r="K459" t="s">
        <v>56</v>
      </c>
      <c r="L459">
        <v>24</v>
      </c>
      <c r="M459">
        <v>24</v>
      </c>
      <c r="N459">
        <v>24</v>
      </c>
      <c r="O459">
        <v>1</v>
      </c>
      <c r="P459">
        <v>0</v>
      </c>
      <c r="Q459">
        <v>0</v>
      </c>
      <c r="R459">
        <v>0</v>
      </c>
      <c r="S459">
        <v>0</v>
      </c>
    </row>
    <row r="460" spans="1:19">
      <c r="A460" t="s">
        <v>54</v>
      </c>
      <c r="B460" t="s">
        <v>108</v>
      </c>
      <c r="E460">
        <v>24</v>
      </c>
      <c r="F460">
        <v>0</v>
      </c>
      <c r="G460">
        <f t="shared" si="33"/>
        <v>-5</v>
      </c>
      <c r="H460">
        <v>24</v>
      </c>
      <c r="I460">
        <v>0</v>
      </c>
      <c r="J460">
        <v>0</v>
      </c>
      <c r="K460" t="s">
        <v>56</v>
      </c>
      <c r="L460">
        <v>24</v>
      </c>
      <c r="M460">
        <v>24</v>
      </c>
      <c r="N460">
        <v>24</v>
      </c>
      <c r="O460">
        <v>1</v>
      </c>
      <c r="P460">
        <v>0</v>
      </c>
      <c r="Q460">
        <v>0</v>
      </c>
      <c r="R460">
        <v>0</v>
      </c>
      <c r="S460">
        <v>0</v>
      </c>
    </row>
    <row r="461" spans="1:19">
      <c r="A461" t="s">
        <v>54</v>
      </c>
      <c r="B461" t="s">
        <v>109</v>
      </c>
      <c r="C461">
        <v>104449</v>
      </c>
      <c r="D461">
        <v>3</v>
      </c>
      <c r="E461">
        <v>24</v>
      </c>
      <c r="F461">
        <v>0</v>
      </c>
      <c r="G461">
        <f t="shared" si="33"/>
        <v>-5</v>
      </c>
      <c r="H461">
        <v>24</v>
      </c>
      <c r="I461">
        <v>0</v>
      </c>
      <c r="J461">
        <v>0</v>
      </c>
      <c r="K461" t="s">
        <v>56</v>
      </c>
      <c r="L461">
        <v>24</v>
      </c>
      <c r="M461">
        <v>24</v>
      </c>
      <c r="N461">
        <v>24</v>
      </c>
      <c r="O461">
        <v>1</v>
      </c>
      <c r="P461">
        <v>0</v>
      </c>
      <c r="Q461">
        <v>0</v>
      </c>
      <c r="R461">
        <v>0</v>
      </c>
      <c r="S461">
        <v>0</v>
      </c>
    </row>
    <row r="462" spans="1:19">
      <c r="A462" t="s">
        <v>54</v>
      </c>
      <c r="B462" t="s">
        <v>110</v>
      </c>
      <c r="C462">
        <v>40000</v>
      </c>
      <c r="D462">
        <v>1</v>
      </c>
      <c r="E462">
        <v>24</v>
      </c>
      <c r="F462">
        <v>0</v>
      </c>
      <c r="G462">
        <f t="shared" si="33"/>
        <v>-15</v>
      </c>
      <c r="H462">
        <v>24</v>
      </c>
      <c r="I462">
        <v>0</v>
      </c>
      <c r="J462">
        <v>0</v>
      </c>
      <c r="K462" t="s">
        <v>56</v>
      </c>
      <c r="L462">
        <v>24</v>
      </c>
      <c r="M462">
        <v>24</v>
      </c>
      <c r="N462">
        <v>24</v>
      </c>
      <c r="O462">
        <v>1</v>
      </c>
      <c r="P462">
        <v>0</v>
      </c>
      <c r="Q462">
        <v>0</v>
      </c>
      <c r="R462">
        <v>0</v>
      </c>
      <c r="S462">
        <v>0</v>
      </c>
    </row>
    <row r="463" spans="1:19">
      <c r="A463" t="s">
        <v>54</v>
      </c>
      <c r="B463" t="s">
        <v>111</v>
      </c>
      <c r="C463">
        <v>40000</v>
      </c>
      <c r="D463">
        <v>2</v>
      </c>
      <c r="E463">
        <v>24</v>
      </c>
      <c r="F463">
        <v>0</v>
      </c>
      <c r="G463">
        <f t="shared" si="33"/>
        <v>-15</v>
      </c>
      <c r="H463">
        <v>24</v>
      </c>
      <c r="I463">
        <v>0</v>
      </c>
      <c r="J463">
        <v>0</v>
      </c>
      <c r="K463" t="s">
        <v>56</v>
      </c>
      <c r="L463">
        <v>24</v>
      </c>
      <c r="M463">
        <v>24</v>
      </c>
      <c r="N463">
        <v>24</v>
      </c>
      <c r="O463">
        <v>1</v>
      </c>
      <c r="P463">
        <v>0</v>
      </c>
      <c r="Q463">
        <v>0</v>
      </c>
      <c r="R463">
        <v>0</v>
      </c>
      <c r="S463">
        <v>0</v>
      </c>
    </row>
    <row r="464" spans="1:19">
      <c r="A464" t="s">
        <v>54</v>
      </c>
      <c r="B464" t="s">
        <v>112</v>
      </c>
      <c r="C464">
        <v>169048</v>
      </c>
      <c r="D464">
        <v>5</v>
      </c>
      <c r="E464">
        <v>22</v>
      </c>
      <c r="F464">
        <v>0</v>
      </c>
      <c r="G464">
        <f t="shared" si="33"/>
        <v>-16</v>
      </c>
      <c r="H464">
        <v>22</v>
      </c>
      <c r="I464">
        <v>0</v>
      </c>
      <c r="J464">
        <v>0</v>
      </c>
      <c r="K464" t="s">
        <v>56</v>
      </c>
      <c r="L464">
        <v>24</v>
      </c>
      <c r="M464">
        <v>24</v>
      </c>
      <c r="N464">
        <v>24</v>
      </c>
      <c r="O464">
        <v>1</v>
      </c>
      <c r="P464">
        <v>0</v>
      </c>
      <c r="Q464">
        <v>0</v>
      </c>
      <c r="R464">
        <v>0</v>
      </c>
      <c r="S464">
        <v>0</v>
      </c>
    </row>
    <row r="465" spans="1:19">
      <c r="A465" t="s">
        <v>54</v>
      </c>
      <c r="B465" t="s">
        <v>113</v>
      </c>
      <c r="C465">
        <v>30600</v>
      </c>
      <c r="D465">
        <v>2</v>
      </c>
      <c r="E465">
        <v>22</v>
      </c>
      <c r="F465">
        <v>0</v>
      </c>
      <c r="G465">
        <f t="shared" si="33"/>
        <v>-16</v>
      </c>
      <c r="H465">
        <v>22</v>
      </c>
      <c r="I465">
        <v>0</v>
      </c>
      <c r="J465">
        <v>0</v>
      </c>
      <c r="K465" t="s">
        <v>56</v>
      </c>
      <c r="L465">
        <v>22</v>
      </c>
      <c r="M465">
        <v>24</v>
      </c>
      <c r="N465">
        <v>24</v>
      </c>
      <c r="O465">
        <v>1</v>
      </c>
      <c r="P465">
        <v>0</v>
      </c>
      <c r="Q465">
        <v>0</v>
      </c>
      <c r="R465">
        <v>0</v>
      </c>
      <c r="S465">
        <v>0</v>
      </c>
    </row>
    <row r="466" spans="1:19">
      <c r="A466" t="s">
        <v>54</v>
      </c>
      <c r="B466" t="s">
        <v>114</v>
      </c>
      <c r="C466">
        <v>1000</v>
      </c>
      <c r="D466">
        <v>1</v>
      </c>
      <c r="E466">
        <v>22</v>
      </c>
      <c r="F466">
        <v>0</v>
      </c>
      <c r="G466">
        <f t="shared" si="33"/>
        <v>-16</v>
      </c>
      <c r="H466">
        <v>22</v>
      </c>
      <c r="I466">
        <v>0</v>
      </c>
      <c r="J466">
        <v>0</v>
      </c>
      <c r="K466" t="s">
        <v>56</v>
      </c>
      <c r="L466">
        <v>22</v>
      </c>
      <c r="M466">
        <v>22</v>
      </c>
      <c r="N466">
        <v>24</v>
      </c>
      <c r="O466">
        <v>1</v>
      </c>
      <c r="P466">
        <v>0</v>
      </c>
      <c r="Q466">
        <v>0</v>
      </c>
      <c r="R466">
        <v>0</v>
      </c>
      <c r="S466">
        <v>0</v>
      </c>
    </row>
    <row r="467" spans="1:19">
      <c r="A467" t="s">
        <v>54</v>
      </c>
      <c r="B467" t="s">
        <v>115</v>
      </c>
      <c r="E467">
        <v>22</v>
      </c>
      <c r="F467">
        <v>0</v>
      </c>
      <c r="G467">
        <f t="shared" si="33"/>
        <v>-16</v>
      </c>
      <c r="H467">
        <v>22</v>
      </c>
      <c r="I467">
        <v>0</v>
      </c>
      <c r="J467">
        <v>0</v>
      </c>
      <c r="K467" t="s">
        <v>56</v>
      </c>
      <c r="L467">
        <v>22</v>
      </c>
      <c r="M467">
        <v>22</v>
      </c>
      <c r="N467">
        <v>22</v>
      </c>
      <c r="O467">
        <v>1</v>
      </c>
      <c r="P467">
        <v>0</v>
      </c>
      <c r="Q467">
        <v>0</v>
      </c>
      <c r="R467">
        <v>0</v>
      </c>
      <c r="S467">
        <v>0</v>
      </c>
    </row>
    <row r="468" spans="1:19">
      <c r="A468" t="s">
        <v>54</v>
      </c>
      <c r="B468" t="s">
        <v>116</v>
      </c>
      <c r="C468">
        <v>15000</v>
      </c>
      <c r="D468">
        <v>1</v>
      </c>
      <c r="E468">
        <v>22</v>
      </c>
      <c r="F468">
        <v>0</v>
      </c>
      <c r="G468">
        <f t="shared" si="33"/>
        <v>-16</v>
      </c>
      <c r="H468">
        <v>22</v>
      </c>
      <c r="I468">
        <v>0</v>
      </c>
      <c r="J468">
        <v>0</v>
      </c>
      <c r="K468" t="s">
        <v>56</v>
      </c>
      <c r="L468">
        <v>22</v>
      </c>
      <c r="M468">
        <v>22</v>
      </c>
      <c r="N468">
        <v>22</v>
      </c>
      <c r="O468">
        <v>1</v>
      </c>
      <c r="P468">
        <v>0</v>
      </c>
      <c r="Q468">
        <v>0</v>
      </c>
      <c r="R468">
        <v>0</v>
      </c>
      <c r="S468">
        <v>0</v>
      </c>
    </row>
    <row r="469" spans="1:19">
      <c r="A469" t="s">
        <v>54</v>
      </c>
      <c r="B469" t="s">
        <v>117</v>
      </c>
      <c r="C469">
        <v>97900</v>
      </c>
      <c r="D469">
        <v>2</v>
      </c>
      <c r="E469">
        <v>22</v>
      </c>
      <c r="F469">
        <v>0</v>
      </c>
      <c r="G469">
        <f t="shared" si="33"/>
        <v>-16</v>
      </c>
      <c r="H469">
        <v>22</v>
      </c>
      <c r="I469">
        <v>0</v>
      </c>
      <c r="J469">
        <v>0</v>
      </c>
      <c r="K469" t="s">
        <v>56</v>
      </c>
      <c r="L469">
        <v>22</v>
      </c>
      <c r="M469">
        <v>22</v>
      </c>
      <c r="N469">
        <v>22</v>
      </c>
      <c r="O469">
        <v>1</v>
      </c>
      <c r="P469">
        <v>0</v>
      </c>
      <c r="Q469">
        <v>0</v>
      </c>
      <c r="R469">
        <v>0</v>
      </c>
      <c r="S469">
        <v>0</v>
      </c>
    </row>
    <row r="470" spans="1:19">
      <c r="A470" t="s">
        <v>57</v>
      </c>
      <c r="B470" t="s">
        <v>100</v>
      </c>
      <c r="F470">
        <v>1</v>
      </c>
      <c r="I470">
        <v>0</v>
      </c>
      <c r="J470">
        <v>0</v>
      </c>
      <c r="K470" t="s">
        <v>58</v>
      </c>
      <c r="O470">
        <v>0</v>
      </c>
      <c r="P470">
        <v>1</v>
      </c>
    </row>
    <row r="471" spans="1:19">
      <c r="A471" t="s">
        <v>57</v>
      </c>
      <c r="B471" t="s">
        <v>101</v>
      </c>
      <c r="C471">
        <v>50000</v>
      </c>
      <c r="D471">
        <v>1</v>
      </c>
      <c r="F471">
        <v>1</v>
      </c>
      <c r="I471">
        <v>0</v>
      </c>
      <c r="J471">
        <v>0</v>
      </c>
      <c r="K471" t="s">
        <v>58</v>
      </c>
      <c r="O471">
        <v>0</v>
      </c>
      <c r="P471">
        <v>1</v>
      </c>
    </row>
    <row r="472" spans="1:19">
      <c r="A472" t="s">
        <v>57</v>
      </c>
      <c r="B472" t="s">
        <v>102</v>
      </c>
      <c r="F472">
        <v>1</v>
      </c>
      <c r="I472">
        <v>0</v>
      </c>
      <c r="J472">
        <v>0</v>
      </c>
      <c r="K472" t="s">
        <v>58</v>
      </c>
      <c r="O472">
        <v>0</v>
      </c>
      <c r="P472">
        <v>1</v>
      </c>
    </row>
    <row r="473" spans="1:19">
      <c r="A473" t="s">
        <v>57</v>
      </c>
      <c r="B473" t="s">
        <v>103</v>
      </c>
      <c r="C473">
        <v>20000</v>
      </c>
      <c r="D473">
        <v>1</v>
      </c>
      <c r="F473">
        <v>1</v>
      </c>
      <c r="I473">
        <v>0</v>
      </c>
      <c r="J473">
        <v>0</v>
      </c>
      <c r="K473" t="s">
        <v>58</v>
      </c>
      <c r="O473">
        <v>0</v>
      </c>
      <c r="P473">
        <v>1</v>
      </c>
    </row>
    <row r="474" spans="1:19">
      <c r="A474" t="s">
        <v>57</v>
      </c>
      <c r="B474" t="s">
        <v>104</v>
      </c>
      <c r="C474">
        <v>50000</v>
      </c>
      <c r="D474">
        <v>1</v>
      </c>
      <c r="F474">
        <v>1</v>
      </c>
      <c r="I474">
        <v>0</v>
      </c>
      <c r="J474">
        <v>0</v>
      </c>
      <c r="K474" t="s">
        <v>58</v>
      </c>
      <c r="O474">
        <v>0</v>
      </c>
      <c r="P474">
        <v>1</v>
      </c>
    </row>
    <row r="475" spans="1:19">
      <c r="A475" t="s">
        <v>57</v>
      </c>
      <c r="B475" t="s">
        <v>105</v>
      </c>
      <c r="E475">
        <v>37</v>
      </c>
      <c r="F475">
        <v>1</v>
      </c>
      <c r="G475">
        <f>E475-E491</f>
        <v>18</v>
      </c>
      <c r="H475">
        <v>37</v>
      </c>
      <c r="I475">
        <v>0</v>
      </c>
      <c r="J475">
        <v>0</v>
      </c>
      <c r="K475" t="s">
        <v>58</v>
      </c>
      <c r="O475">
        <v>0</v>
      </c>
      <c r="P475">
        <v>1</v>
      </c>
    </row>
    <row r="476" spans="1:19">
      <c r="A476" t="s">
        <v>57</v>
      </c>
      <c r="B476" t="s">
        <v>106</v>
      </c>
      <c r="C476">
        <v>30000</v>
      </c>
      <c r="D476">
        <v>1</v>
      </c>
      <c r="E476">
        <v>37</v>
      </c>
      <c r="F476">
        <v>1</v>
      </c>
      <c r="G476">
        <f t="shared" ref="G476:G484" si="34">E476-E492</f>
        <v>18</v>
      </c>
      <c r="H476">
        <v>37</v>
      </c>
      <c r="I476">
        <v>0</v>
      </c>
      <c r="J476">
        <v>0</v>
      </c>
      <c r="K476" t="s">
        <v>58</v>
      </c>
      <c r="L476">
        <v>37</v>
      </c>
      <c r="O476">
        <v>0</v>
      </c>
      <c r="P476">
        <v>1</v>
      </c>
      <c r="Q476">
        <v>37</v>
      </c>
    </row>
    <row r="477" spans="1:19">
      <c r="A477" t="s">
        <v>57</v>
      </c>
      <c r="B477" t="s">
        <v>107</v>
      </c>
      <c r="C477">
        <v>200000</v>
      </c>
      <c r="D477">
        <v>4</v>
      </c>
      <c r="E477">
        <v>42</v>
      </c>
      <c r="F477">
        <v>1</v>
      </c>
      <c r="G477">
        <f t="shared" si="34"/>
        <v>18</v>
      </c>
      <c r="H477">
        <v>42</v>
      </c>
      <c r="I477">
        <v>0</v>
      </c>
      <c r="J477">
        <v>0</v>
      </c>
      <c r="K477" t="s">
        <v>58</v>
      </c>
      <c r="L477">
        <v>37</v>
      </c>
      <c r="M477">
        <v>37</v>
      </c>
      <c r="O477">
        <v>0</v>
      </c>
      <c r="P477">
        <v>1</v>
      </c>
      <c r="Q477">
        <v>37</v>
      </c>
      <c r="R477">
        <v>37</v>
      </c>
    </row>
    <row r="478" spans="1:19">
      <c r="A478" t="s">
        <v>57</v>
      </c>
      <c r="B478" t="s">
        <v>108</v>
      </c>
      <c r="C478">
        <v>80000</v>
      </c>
      <c r="D478">
        <v>2</v>
      </c>
      <c r="E478">
        <v>41</v>
      </c>
      <c r="F478">
        <v>1</v>
      </c>
      <c r="G478">
        <f t="shared" si="34"/>
        <v>14</v>
      </c>
      <c r="H478">
        <v>41</v>
      </c>
      <c r="I478">
        <v>0</v>
      </c>
      <c r="J478">
        <v>0</v>
      </c>
      <c r="K478" t="s">
        <v>58</v>
      </c>
      <c r="L478">
        <v>42</v>
      </c>
      <c r="M478">
        <v>37</v>
      </c>
      <c r="N478">
        <v>37</v>
      </c>
      <c r="O478">
        <v>0</v>
      </c>
      <c r="P478">
        <v>1</v>
      </c>
      <c r="Q478">
        <v>42</v>
      </c>
      <c r="R478">
        <v>37</v>
      </c>
      <c r="S478">
        <v>37</v>
      </c>
    </row>
    <row r="479" spans="1:19">
      <c r="A479" t="s">
        <v>57</v>
      </c>
      <c r="B479" t="s">
        <v>109</v>
      </c>
      <c r="C479">
        <v>80000</v>
      </c>
      <c r="D479">
        <v>3</v>
      </c>
      <c r="E479">
        <v>41</v>
      </c>
      <c r="F479">
        <v>1</v>
      </c>
      <c r="G479">
        <f t="shared" si="34"/>
        <v>14</v>
      </c>
      <c r="H479">
        <v>41</v>
      </c>
      <c r="I479">
        <v>0</v>
      </c>
      <c r="J479">
        <v>0</v>
      </c>
      <c r="K479" t="s">
        <v>58</v>
      </c>
      <c r="L479">
        <v>41</v>
      </c>
      <c r="M479">
        <v>42</v>
      </c>
      <c r="N479">
        <v>37</v>
      </c>
      <c r="O479">
        <v>0</v>
      </c>
      <c r="P479">
        <v>1</v>
      </c>
      <c r="Q479">
        <v>41</v>
      </c>
      <c r="R479">
        <v>42</v>
      </c>
      <c r="S479">
        <v>37</v>
      </c>
    </row>
    <row r="480" spans="1:19">
      <c r="A480" t="s">
        <v>57</v>
      </c>
      <c r="B480" t="s">
        <v>110</v>
      </c>
      <c r="C480">
        <v>45000</v>
      </c>
      <c r="D480">
        <v>2</v>
      </c>
      <c r="E480">
        <v>46</v>
      </c>
      <c r="F480">
        <v>1</v>
      </c>
      <c r="G480">
        <f t="shared" si="34"/>
        <v>19</v>
      </c>
      <c r="H480">
        <v>46</v>
      </c>
      <c r="I480">
        <v>0</v>
      </c>
      <c r="J480">
        <v>0</v>
      </c>
      <c r="K480" t="s">
        <v>58</v>
      </c>
      <c r="L480">
        <v>41</v>
      </c>
      <c r="M480">
        <v>41</v>
      </c>
      <c r="N480">
        <v>42</v>
      </c>
      <c r="O480">
        <v>0</v>
      </c>
      <c r="P480">
        <v>1</v>
      </c>
      <c r="Q480">
        <v>41</v>
      </c>
      <c r="R480">
        <v>41</v>
      </c>
      <c r="S480">
        <v>42</v>
      </c>
    </row>
    <row r="481" spans="1:19">
      <c r="A481" t="s">
        <v>57</v>
      </c>
      <c r="B481" t="s">
        <v>111</v>
      </c>
      <c r="C481">
        <v>25000</v>
      </c>
      <c r="D481">
        <v>1</v>
      </c>
      <c r="E481">
        <v>46</v>
      </c>
      <c r="F481">
        <v>1</v>
      </c>
      <c r="G481">
        <f t="shared" si="34"/>
        <v>19</v>
      </c>
      <c r="H481">
        <v>46</v>
      </c>
      <c r="I481">
        <v>0</v>
      </c>
      <c r="J481">
        <v>0</v>
      </c>
      <c r="K481" t="s">
        <v>58</v>
      </c>
      <c r="L481">
        <v>46</v>
      </c>
      <c r="M481">
        <v>41</v>
      </c>
      <c r="N481">
        <v>41</v>
      </c>
      <c r="O481">
        <v>0</v>
      </c>
      <c r="P481">
        <v>1</v>
      </c>
      <c r="Q481">
        <v>46</v>
      </c>
      <c r="R481">
        <v>41</v>
      </c>
      <c r="S481">
        <v>41</v>
      </c>
    </row>
    <row r="482" spans="1:19">
      <c r="A482" t="s">
        <v>57</v>
      </c>
      <c r="B482" t="s">
        <v>112</v>
      </c>
      <c r="C482">
        <v>297000</v>
      </c>
      <c r="D482">
        <v>7</v>
      </c>
      <c r="E482">
        <v>45</v>
      </c>
      <c r="F482">
        <v>1</v>
      </c>
      <c r="G482">
        <f t="shared" si="34"/>
        <v>16</v>
      </c>
      <c r="H482">
        <v>45</v>
      </c>
      <c r="I482">
        <v>0</v>
      </c>
      <c r="J482">
        <v>0</v>
      </c>
      <c r="K482" t="s">
        <v>58</v>
      </c>
      <c r="L482">
        <v>46</v>
      </c>
      <c r="M482">
        <v>46</v>
      </c>
      <c r="N482">
        <v>41</v>
      </c>
      <c r="O482">
        <v>0</v>
      </c>
      <c r="P482">
        <v>1</v>
      </c>
      <c r="Q482">
        <v>46</v>
      </c>
      <c r="R482">
        <v>46</v>
      </c>
      <c r="S482">
        <v>41</v>
      </c>
    </row>
    <row r="483" spans="1:19">
      <c r="A483" t="s">
        <v>57</v>
      </c>
      <c r="B483" t="s">
        <v>113</v>
      </c>
      <c r="C483">
        <v>429068</v>
      </c>
      <c r="D483">
        <v>9</v>
      </c>
      <c r="E483">
        <v>45</v>
      </c>
      <c r="F483">
        <v>1</v>
      </c>
      <c r="G483">
        <f t="shared" si="34"/>
        <v>16</v>
      </c>
      <c r="H483">
        <v>45</v>
      </c>
      <c r="I483">
        <v>0</v>
      </c>
      <c r="J483">
        <v>0</v>
      </c>
      <c r="K483" t="s">
        <v>58</v>
      </c>
      <c r="L483">
        <v>45</v>
      </c>
      <c r="M483">
        <v>46</v>
      </c>
      <c r="N483">
        <v>46</v>
      </c>
      <c r="O483">
        <v>0</v>
      </c>
      <c r="P483">
        <v>1</v>
      </c>
      <c r="Q483">
        <v>45</v>
      </c>
      <c r="R483">
        <v>46</v>
      </c>
      <c r="S483">
        <v>46</v>
      </c>
    </row>
    <row r="484" spans="1:19">
      <c r="A484" t="s">
        <v>57</v>
      </c>
      <c r="B484" t="s">
        <v>114</v>
      </c>
      <c r="C484">
        <v>74</v>
      </c>
      <c r="D484">
        <v>1</v>
      </c>
      <c r="E484">
        <v>45</v>
      </c>
      <c r="F484">
        <v>1</v>
      </c>
      <c r="G484">
        <f t="shared" si="34"/>
        <v>16</v>
      </c>
      <c r="H484">
        <v>45</v>
      </c>
      <c r="I484">
        <v>0</v>
      </c>
      <c r="J484">
        <v>0</v>
      </c>
      <c r="K484" t="s">
        <v>58</v>
      </c>
      <c r="L484">
        <v>45</v>
      </c>
      <c r="M484">
        <v>45</v>
      </c>
      <c r="N484">
        <v>46</v>
      </c>
      <c r="O484">
        <v>0</v>
      </c>
      <c r="P484">
        <v>1</v>
      </c>
      <c r="Q484">
        <v>45</v>
      </c>
      <c r="R484">
        <v>45</v>
      </c>
      <c r="S484">
        <v>46</v>
      </c>
    </row>
    <row r="485" spans="1:19">
      <c r="A485" t="s">
        <v>57</v>
      </c>
      <c r="B485" t="s">
        <v>115</v>
      </c>
      <c r="F485">
        <v>1</v>
      </c>
      <c r="I485">
        <v>0</v>
      </c>
      <c r="J485">
        <v>0</v>
      </c>
      <c r="K485" t="s">
        <v>58</v>
      </c>
      <c r="L485">
        <v>45</v>
      </c>
      <c r="M485">
        <v>45</v>
      </c>
      <c r="N485">
        <v>45</v>
      </c>
      <c r="O485">
        <v>0</v>
      </c>
      <c r="P485">
        <v>1</v>
      </c>
      <c r="Q485">
        <v>45</v>
      </c>
      <c r="R485">
        <v>45</v>
      </c>
      <c r="S485">
        <v>45</v>
      </c>
    </row>
    <row r="486" spans="1:19">
      <c r="A486" t="s">
        <v>57</v>
      </c>
      <c r="B486" t="s">
        <v>100</v>
      </c>
      <c r="C486">
        <v>600</v>
      </c>
      <c r="D486">
        <v>1</v>
      </c>
      <c r="F486">
        <v>0</v>
      </c>
      <c r="I486">
        <v>0</v>
      </c>
      <c r="J486">
        <v>0</v>
      </c>
      <c r="K486" t="s">
        <v>59</v>
      </c>
      <c r="O486">
        <v>1</v>
      </c>
      <c r="P486">
        <v>0</v>
      </c>
    </row>
    <row r="487" spans="1:19">
      <c r="A487" t="s">
        <v>57</v>
      </c>
      <c r="B487" t="s">
        <v>101</v>
      </c>
      <c r="C487">
        <v>2200</v>
      </c>
      <c r="D487">
        <v>1</v>
      </c>
      <c r="F487">
        <v>0</v>
      </c>
      <c r="I487">
        <v>0</v>
      </c>
      <c r="J487">
        <v>0</v>
      </c>
      <c r="K487" t="s">
        <v>59</v>
      </c>
      <c r="O487">
        <v>1</v>
      </c>
      <c r="P487">
        <v>0</v>
      </c>
    </row>
    <row r="488" spans="1:19">
      <c r="A488" t="s">
        <v>57</v>
      </c>
      <c r="B488" t="s">
        <v>102</v>
      </c>
      <c r="C488">
        <v>32700</v>
      </c>
      <c r="D488">
        <v>11</v>
      </c>
      <c r="F488">
        <v>0</v>
      </c>
      <c r="I488">
        <v>0</v>
      </c>
      <c r="J488">
        <v>0</v>
      </c>
      <c r="K488" t="s">
        <v>59</v>
      </c>
      <c r="O488">
        <v>1</v>
      </c>
      <c r="P488">
        <v>0</v>
      </c>
    </row>
    <row r="489" spans="1:19">
      <c r="A489" t="s">
        <v>57</v>
      </c>
      <c r="B489" t="s">
        <v>103</v>
      </c>
      <c r="C489">
        <v>4400</v>
      </c>
      <c r="D489">
        <v>1</v>
      </c>
      <c r="F489">
        <v>0</v>
      </c>
      <c r="I489">
        <v>0</v>
      </c>
      <c r="J489">
        <v>0</v>
      </c>
      <c r="K489" t="s">
        <v>59</v>
      </c>
      <c r="O489">
        <v>1</v>
      </c>
      <c r="P489">
        <v>0</v>
      </c>
    </row>
    <row r="490" spans="1:19">
      <c r="A490" t="s">
        <v>57</v>
      </c>
      <c r="B490" t="s">
        <v>104</v>
      </c>
      <c r="F490">
        <v>0</v>
      </c>
      <c r="I490">
        <v>0</v>
      </c>
      <c r="J490">
        <v>0</v>
      </c>
      <c r="K490" t="s">
        <v>59</v>
      </c>
      <c r="O490">
        <v>1</v>
      </c>
      <c r="P490">
        <v>0</v>
      </c>
    </row>
    <row r="491" spans="1:19">
      <c r="A491" t="s">
        <v>57</v>
      </c>
      <c r="B491" t="s">
        <v>105</v>
      </c>
      <c r="C491">
        <v>12860</v>
      </c>
      <c r="D491">
        <v>3</v>
      </c>
      <c r="E491">
        <v>19</v>
      </c>
      <c r="F491">
        <v>0</v>
      </c>
      <c r="G491">
        <f>E491-E475</f>
        <v>-18</v>
      </c>
      <c r="H491">
        <v>19</v>
      </c>
      <c r="I491">
        <v>0</v>
      </c>
      <c r="J491">
        <v>0</v>
      </c>
      <c r="K491" t="s">
        <v>59</v>
      </c>
      <c r="O491">
        <v>1</v>
      </c>
      <c r="P491">
        <v>0</v>
      </c>
    </row>
    <row r="492" spans="1:19">
      <c r="A492" t="s">
        <v>57</v>
      </c>
      <c r="B492" t="s">
        <v>106</v>
      </c>
      <c r="C492">
        <v>67000</v>
      </c>
      <c r="D492">
        <v>2</v>
      </c>
      <c r="E492">
        <v>19</v>
      </c>
      <c r="F492">
        <v>0</v>
      </c>
      <c r="G492">
        <f t="shared" ref="G492:G500" si="35">E492-E476</f>
        <v>-18</v>
      </c>
      <c r="H492">
        <v>19</v>
      </c>
      <c r="I492">
        <v>0</v>
      </c>
      <c r="J492">
        <v>0</v>
      </c>
      <c r="K492" t="s">
        <v>59</v>
      </c>
      <c r="L492">
        <v>19</v>
      </c>
      <c r="O492">
        <v>1</v>
      </c>
      <c r="P492">
        <v>0</v>
      </c>
      <c r="Q492">
        <v>0</v>
      </c>
    </row>
    <row r="493" spans="1:19">
      <c r="A493" t="s">
        <v>57</v>
      </c>
      <c r="B493" t="s">
        <v>107</v>
      </c>
      <c r="C493">
        <v>23762</v>
      </c>
      <c r="D493">
        <v>17</v>
      </c>
      <c r="E493">
        <v>24</v>
      </c>
      <c r="F493">
        <v>0</v>
      </c>
      <c r="G493">
        <f t="shared" si="35"/>
        <v>-18</v>
      </c>
      <c r="H493">
        <v>24</v>
      </c>
      <c r="I493">
        <v>0</v>
      </c>
      <c r="J493">
        <v>0</v>
      </c>
      <c r="K493" t="s">
        <v>59</v>
      </c>
      <c r="L493">
        <v>19</v>
      </c>
      <c r="M493">
        <v>19</v>
      </c>
      <c r="O493">
        <v>1</v>
      </c>
      <c r="P493">
        <v>0</v>
      </c>
      <c r="Q493">
        <v>0</v>
      </c>
      <c r="R493">
        <v>0</v>
      </c>
    </row>
    <row r="494" spans="1:19">
      <c r="A494" t="s">
        <v>57</v>
      </c>
      <c r="B494" t="s">
        <v>108</v>
      </c>
      <c r="C494">
        <v>3800</v>
      </c>
      <c r="D494">
        <v>4</v>
      </c>
      <c r="E494">
        <v>27</v>
      </c>
      <c r="F494">
        <v>0</v>
      </c>
      <c r="G494">
        <f t="shared" si="35"/>
        <v>-14</v>
      </c>
      <c r="H494">
        <v>27</v>
      </c>
      <c r="I494">
        <v>0</v>
      </c>
      <c r="J494">
        <v>0</v>
      </c>
      <c r="K494" t="s">
        <v>59</v>
      </c>
      <c r="L494">
        <v>24</v>
      </c>
      <c r="M494">
        <v>19</v>
      </c>
      <c r="N494">
        <v>19</v>
      </c>
      <c r="O494">
        <v>1</v>
      </c>
      <c r="P494">
        <v>0</v>
      </c>
      <c r="Q494">
        <v>0</v>
      </c>
      <c r="R494">
        <v>0</v>
      </c>
      <c r="S494">
        <v>0</v>
      </c>
    </row>
    <row r="495" spans="1:19">
      <c r="A495" t="s">
        <v>57</v>
      </c>
      <c r="B495" t="s">
        <v>109</v>
      </c>
      <c r="C495">
        <v>2212</v>
      </c>
      <c r="D495">
        <v>4</v>
      </c>
      <c r="E495">
        <v>27</v>
      </c>
      <c r="F495">
        <v>0</v>
      </c>
      <c r="G495">
        <f t="shared" si="35"/>
        <v>-14</v>
      </c>
      <c r="H495">
        <v>27</v>
      </c>
      <c r="I495">
        <v>0</v>
      </c>
      <c r="J495">
        <v>0</v>
      </c>
      <c r="K495" t="s">
        <v>59</v>
      </c>
      <c r="L495">
        <v>27</v>
      </c>
      <c r="M495">
        <v>24</v>
      </c>
      <c r="N495">
        <v>19</v>
      </c>
      <c r="O495">
        <v>1</v>
      </c>
      <c r="P495">
        <v>0</v>
      </c>
      <c r="Q495">
        <v>0</v>
      </c>
      <c r="R495">
        <v>0</v>
      </c>
      <c r="S495">
        <v>0</v>
      </c>
    </row>
    <row r="496" spans="1:19">
      <c r="A496" t="s">
        <v>57</v>
      </c>
      <c r="B496" t="s">
        <v>110</v>
      </c>
      <c r="C496">
        <v>23500</v>
      </c>
      <c r="D496">
        <v>6</v>
      </c>
      <c r="E496">
        <v>27</v>
      </c>
      <c r="F496">
        <v>0</v>
      </c>
      <c r="G496">
        <f t="shared" si="35"/>
        <v>-19</v>
      </c>
      <c r="H496">
        <v>27</v>
      </c>
      <c r="I496">
        <v>0</v>
      </c>
      <c r="J496">
        <v>0</v>
      </c>
      <c r="K496" t="s">
        <v>59</v>
      </c>
      <c r="L496">
        <v>27</v>
      </c>
      <c r="M496">
        <v>27</v>
      </c>
      <c r="N496">
        <v>24</v>
      </c>
      <c r="O496">
        <v>1</v>
      </c>
      <c r="P496">
        <v>0</v>
      </c>
      <c r="Q496">
        <v>0</v>
      </c>
      <c r="R496">
        <v>0</v>
      </c>
      <c r="S496">
        <v>0</v>
      </c>
    </row>
    <row r="497" spans="1:19">
      <c r="A497" t="s">
        <v>57</v>
      </c>
      <c r="B497" t="s">
        <v>111</v>
      </c>
      <c r="C497">
        <v>26500</v>
      </c>
      <c r="D497">
        <v>17</v>
      </c>
      <c r="E497">
        <v>27</v>
      </c>
      <c r="F497">
        <v>0</v>
      </c>
      <c r="G497">
        <f t="shared" si="35"/>
        <v>-19</v>
      </c>
      <c r="H497">
        <v>27</v>
      </c>
      <c r="I497">
        <v>0</v>
      </c>
      <c r="J497">
        <v>0</v>
      </c>
      <c r="K497" t="s">
        <v>59</v>
      </c>
      <c r="L497">
        <v>27</v>
      </c>
      <c r="M497">
        <v>27</v>
      </c>
      <c r="N497">
        <v>27</v>
      </c>
      <c r="O497">
        <v>1</v>
      </c>
      <c r="P497">
        <v>0</v>
      </c>
      <c r="Q497">
        <v>0</v>
      </c>
      <c r="R497">
        <v>0</v>
      </c>
      <c r="S497">
        <v>0</v>
      </c>
    </row>
    <row r="498" spans="1:19">
      <c r="A498" t="s">
        <v>57</v>
      </c>
      <c r="B498" t="s">
        <v>112</v>
      </c>
      <c r="C498">
        <v>2800</v>
      </c>
      <c r="D498">
        <v>1</v>
      </c>
      <c r="E498">
        <v>29</v>
      </c>
      <c r="F498">
        <v>0</v>
      </c>
      <c r="G498">
        <f t="shared" si="35"/>
        <v>-16</v>
      </c>
      <c r="H498">
        <v>29</v>
      </c>
      <c r="I498">
        <v>0</v>
      </c>
      <c r="J498">
        <v>0</v>
      </c>
      <c r="K498" t="s">
        <v>59</v>
      </c>
      <c r="L498">
        <v>27</v>
      </c>
      <c r="M498">
        <v>27</v>
      </c>
      <c r="N498">
        <v>27</v>
      </c>
      <c r="O498">
        <v>1</v>
      </c>
      <c r="P498">
        <v>0</v>
      </c>
      <c r="Q498">
        <v>0</v>
      </c>
      <c r="R498">
        <v>0</v>
      </c>
      <c r="S498">
        <v>0</v>
      </c>
    </row>
    <row r="499" spans="1:19">
      <c r="A499" t="s">
        <v>57</v>
      </c>
      <c r="B499" t="s">
        <v>113</v>
      </c>
      <c r="C499">
        <v>148036</v>
      </c>
      <c r="D499">
        <v>116</v>
      </c>
      <c r="E499">
        <v>29</v>
      </c>
      <c r="F499">
        <v>0</v>
      </c>
      <c r="G499">
        <f t="shared" si="35"/>
        <v>-16</v>
      </c>
      <c r="H499">
        <v>29</v>
      </c>
      <c r="I499">
        <v>0</v>
      </c>
      <c r="J499">
        <v>0</v>
      </c>
      <c r="K499" t="s">
        <v>59</v>
      </c>
      <c r="L499">
        <v>29</v>
      </c>
      <c r="M499">
        <v>27</v>
      </c>
      <c r="N499">
        <v>27</v>
      </c>
      <c r="O499">
        <v>1</v>
      </c>
      <c r="P499">
        <v>0</v>
      </c>
      <c r="Q499">
        <v>0</v>
      </c>
      <c r="R499">
        <v>0</v>
      </c>
      <c r="S499">
        <v>0</v>
      </c>
    </row>
    <row r="500" spans="1:19">
      <c r="A500" t="s">
        <v>57</v>
      </c>
      <c r="B500" t="s">
        <v>114</v>
      </c>
      <c r="C500">
        <v>2800</v>
      </c>
      <c r="D500">
        <v>3</v>
      </c>
      <c r="E500">
        <v>29</v>
      </c>
      <c r="F500">
        <v>0</v>
      </c>
      <c r="G500">
        <f t="shared" si="35"/>
        <v>-16</v>
      </c>
      <c r="H500">
        <v>29</v>
      </c>
      <c r="I500">
        <v>0</v>
      </c>
      <c r="J500">
        <v>0</v>
      </c>
      <c r="K500" t="s">
        <v>59</v>
      </c>
      <c r="L500">
        <v>29</v>
      </c>
      <c r="M500">
        <v>29</v>
      </c>
      <c r="N500">
        <v>27</v>
      </c>
      <c r="O500">
        <v>1</v>
      </c>
      <c r="P500">
        <v>0</v>
      </c>
      <c r="Q500">
        <v>0</v>
      </c>
      <c r="R500">
        <v>0</v>
      </c>
      <c r="S500">
        <v>0</v>
      </c>
    </row>
    <row r="501" spans="1:19">
      <c r="A501" t="s">
        <v>57</v>
      </c>
      <c r="B501" t="s">
        <v>115</v>
      </c>
      <c r="C501">
        <v>65500</v>
      </c>
      <c r="D501">
        <v>66</v>
      </c>
      <c r="F501">
        <v>0</v>
      </c>
      <c r="I501">
        <v>0</v>
      </c>
      <c r="J501">
        <v>0</v>
      </c>
      <c r="K501" t="s">
        <v>59</v>
      </c>
      <c r="L501">
        <v>29</v>
      </c>
      <c r="M501">
        <v>29</v>
      </c>
      <c r="N501">
        <v>29</v>
      </c>
      <c r="O501">
        <v>1</v>
      </c>
      <c r="P501">
        <v>0</v>
      </c>
      <c r="Q501">
        <v>0</v>
      </c>
      <c r="R501">
        <v>0</v>
      </c>
      <c r="S501">
        <v>0</v>
      </c>
    </row>
    <row r="502" spans="1:19">
      <c r="A502" t="s">
        <v>60</v>
      </c>
      <c r="B502" t="s">
        <v>103</v>
      </c>
      <c r="C502">
        <v>150000</v>
      </c>
      <c r="D502">
        <v>1</v>
      </c>
      <c r="F502">
        <v>1</v>
      </c>
      <c r="I502">
        <v>0</v>
      </c>
      <c r="J502">
        <v>1</v>
      </c>
      <c r="K502" t="s">
        <v>61</v>
      </c>
      <c r="O502">
        <v>0</v>
      </c>
      <c r="P502">
        <v>1</v>
      </c>
    </row>
    <row r="503" spans="1:19">
      <c r="A503" t="s">
        <v>60</v>
      </c>
      <c r="B503" t="s">
        <v>104</v>
      </c>
      <c r="F503">
        <v>1</v>
      </c>
      <c r="I503">
        <v>0</v>
      </c>
      <c r="J503">
        <v>1</v>
      </c>
      <c r="K503" t="s">
        <v>61</v>
      </c>
      <c r="O503">
        <v>0</v>
      </c>
      <c r="P503">
        <v>1</v>
      </c>
    </row>
    <row r="504" spans="1:19">
      <c r="A504" t="s">
        <v>60</v>
      </c>
      <c r="B504" t="s">
        <v>105</v>
      </c>
      <c r="C504">
        <v>25000</v>
      </c>
      <c r="D504">
        <v>1</v>
      </c>
      <c r="F504">
        <v>1</v>
      </c>
      <c r="I504">
        <v>0</v>
      </c>
      <c r="J504">
        <v>1</v>
      </c>
      <c r="K504" t="s">
        <v>61</v>
      </c>
      <c r="O504">
        <v>0</v>
      </c>
      <c r="P504">
        <v>1</v>
      </c>
    </row>
    <row r="505" spans="1:19">
      <c r="A505" t="s">
        <v>60</v>
      </c>
      <c r="B505" t="s">
        <v>106</v>
      </c>
      <c r="F505">
        <v>1</v>
      </c>
      <c r="I505">
        <v>0</v>
      </c>
      <c r="J505">
        <v>1</v>
      </c>
      <c r="K505" t="s">
        <v>61</v>
      </c>
      <c r="O505">
        <v>0</v>
      </c>
      <c r="P505">
        <v>1</v>
      </c>
    </row>
    <row r="506" spans="1:19">
      <c r="A506" t="s">
        <v>60</v>
      </c>
      <c r="B506" t="s">
        <v>107</v>
      </c>
      <c r="C506">
        <v>22000</v>
      </c>
      <c r="D506">
        <v>2</v>
      </c>
      <c r="F506">
        <v>1</v>
      </c>
      <c r="I506">
        <v>0</v>
      </c>
      <c r="J506">
        <v>1</v>
      </c>
      <c r="K506" t="s">
        <v>61</v>
      </c>
      <c r="O506">
        <v>0</v>
      </c>
      <c r="P506">
        <v>1</v>
      </c>
    </row>
    <row r="507" spans="1:19">
      <c r="A507" t="s">
        <v>60</v>
      </c>
      <c r="B507" t="s">
        <v>108</v>
      </c>
      <c r="C507">
        <v>178000</v>
      </c>
      <c r="D507">
        <v>5</v>
      </c>
      <c r="F507">
        <v>1</v>
      </c>
      <c r="I507">
        <v>0</v>
      </c>
      <c r="J507">
        <v>1</v>
      </c>
      <c r="K507" t="s">
        <v>61</v>
      </c>
      <c r="O507">
        <v>0</v>
      </c>
      <c r="P507">
        <v>1</v>
      </c>
    </row>
    <row r="508" spans="1:19">
      <c r="A508" t="s">
        <v>60</v>
      </c>
      <c r="B508" t="s">
        <v>109</v>
      </c>
      <c r="C508">
        <v>2000</v>
      </c>
      <c r="D508">
        <v>1</v>
      </c>
      <c r="E508">
        <v>52</v>
      </c>
      <c r="F508">
        <v>1</v>
      </c>
      <c r="G508">
        <f>E508-E522</f>
        <v>6</v>
      </c>
      <c r="H508">
        <v>52</v>
      </c>
      <c r="I508">
        <v>0</v>
      </c>
      <c r="J508">
        <v>1</v>
      </c>
      <c r="K508" t="s">
        <v>61</v>
      </c>
      <c r="O508">
        <v>0</v>
      </c>
      <c r="P508">
        <v>1</v>
      </c>
    </row>
    <row r="509" spans="1:19">
      <c r="A509" t="s">
        <v>60</v>
      </c>
      <c r="B509" t="s">
        <v>110</v>
      </c>
      <c r="C509">
        <v>62500</v>
      </c>
      <c r="D509">
        <v>4</v>
      </c>
      <c r="E509">
        <v>52</v>
      </c>
      <c r="F509">
        <v>1</v>
      </c>
      <c r="G509">
        <f t="shared" ref="G509:G515" si="36">E509-E523</f>
        <v>6</v>
      </c>
      <c r="H509">
        <v>52</v>
      </c>
      <c r="I509">
        <v>0</v>
      </c>
      <c r="J509">
        <v>1</v>
      </c>
      <c r="K509" t="s">
        <v>61</v>
      </c>
      <c r="L509">
        <v>52</v>
      </c>
      <c r="O509">
        <v>0</v>
      </c>
      <c r="P509">
        <v>1</v>
      </c>
      <c r="Q509">
        <v>52</v>
      </c>
    </row>
    <row r="510" spans="1:19">
      <c r="A510" t="s">
        <v>60</v>
      </c>
      <c r="B510" t="s">
        <v>111</v>
      </c>
      <c r="C510">
        <v>97086</v>
      </c>
      <c r="D510">
        <v>4</v>
      </c>
      <c r="E510">
        <v>52</v>
      </c>
      <c r="F510">
        <v>1</v>
      </c>
      <c r="G510">
        <f t="shared" si="36"/>
        <v>6</v>
      </c>
      <c r="H510">
        <v>52</v>
      </c>
      <c r="I510">
        <v>0</v>
      </c>
      <c r="J510">
        <v>1</v>
      </c>
      <c r="K510" t="s">
        <v>61</v>
      </c>
      <c r="L510">
        <v>52</v>
      </c>
      <c r="M510">
        <v>52</v>
      </c>
      <c r="O510">
        <v>0</v>
      </c>
      <c r="P510">
        <v>1</v>
      </c>
      <c r="Q510">
        <v>52</v>
      </c>
      <c r="R510">
        <v>52</v>
      </c>
    </row>
    <row r="511" spans="1:19">
      <c r="A511" t="s">
        <v>60</v>
      </c>
      <c r="B511" t="s">
        <v>112</v>
      </c>
      <c r="C511">
        <v>10000</v>
      </c>
      <c r="D511">
        <v>1</v>
      </c>
      <c r="E511">
        <v>52</v>
      </c>
      <c r="F511">
        <v>1</v>
      </c>
      <c r="G511">
        <f t="shared" si="36"/>
        <v>6</v>
      </c>
      <c r="H511">
        <v>52</v>
      </c>
      <c r="I511">
        <v>0</v>
      </c>
      <c r="J511">
        <v>1</v>
      </c>
      <c r="K511" t="s">
        <v>61</v>
      </c>
      <c r="L511">
        <v>52</v>
      </c>
      <c r="M511">
        <v>52</v>
      </c>
      <c r="N511">
        <v>52</v>
      </c>
      <c r="O511">
        <v>0</v>
      </c>
      <c r="P511">
        <v>1</v>
      </c>
      <c r="Q511">
        <v>52</v>
      </c>
      <c r="R511">
        <v>52</v>
      </c>
      <c r="S511">
        <v>52</v>
      </c>
    </row>
    <row r="512" spans="1:19">
      <c r="A512" t="s">
        <v>60</v>
      </c>
      <c r="B512" t="s">
        <v>113</v>
      </c>
      <c r="C512">
        <v>243787</v>
      </c>
      <c r="D512">
        <v>18</v>
      </c>
      <c r="E512">
        <v>52</v>
      </c>
      <c r="F512">
        <v>1</v>
      </c>
      <c r="G512">
        <f t="shared" si="36"/>
        <v>6</v>
      </c>
      <c r="H512">
        <v>52</v>
      </c>
      <c r="I512">
        <v>0</v>
      </c>
      <c r="J512">
        <v>1</v>
      </c>
      <c r="K512" t="s">
        <v>61</v>
      </c>
      <c r="L512">
        <v>52</v>
      </c>
      <c r="M512">
        <v>52</v>
      </c>
      <c r="N512">
        <v>52</v>
      </c>
      <c r="O512">
        <v>0</v>
      </c>
      <c r="P512">
        <v>1</v>
      </c>
      <c r="Q512">
        <v>52</v>
      </c>
      <c r="R512">
        <v>52</v>
      </c>
      <c r="S512">
        <v>52</v>
      </c>
    </row>
    <row r="513" spans="1:19">
      <c r="A513" t="s">
        <v>60</v>
      </c>
      <c r="B513" t="s">
        <v>114</v>
      </c>
      <c r="E513">
        <v>52</v>
      </c>
      <c r="F513">
        <v>1</v>
      </c>
      <c r="G513">
        <f t="shared" si="36"/>
        <v>6</v>
      </c>
      <c r="H513">
        <v>52</v>
      </c>
      <c r="I513">
        <v>0</v>
      </c>
      <c r="J513">
        <v>1</v>
      </c>
      <c r="K513" t="s">
        <v>61</v>
      </c>
      <c r="L513">
        <v>52</v>
      </c>
      <c r="M513">
        <v>52</v>
      </c>
      <c r="N513">
        <v>52</v>
      </c>
      <c r="O513">
        <v>0</v>
      </c>
      <c r="P513">
        <v>1</v>
      </c>
      <c r="Q513">
        <v>52</v>
      </c>
      <c r="R513">
        <v>52</v>
      </c>
      <c r="S513">
        <v>52</v>
      </c>
    </row>
    <row r="514" spans="1:19">
      <c r="A514" t="s">
        <v>60</v>
      </c>
      <c r="B514" t="s">
        <v>115</v>
      </c>
      <c r="E514">
        <v>52</v>
      </c>
      <c r="F514">
        <v>1</v>
      </c>
      <c r="G514">
        <f t="shared" si="36"/>
        <v>6</v>
      </c>
      <c r="H514">
        <v>52</v>
      </c>
      <c r="I514">
        <v>0</v>
      </c>
      <c r="J514">
        <v>1</v>
      </c>
      <c r="K514" t="s">
        <v>61</v>
      </c>
      <c r="L514">
        <v>52</v>
      </c>
      <c r="M514">
        <v>52</v>
      </c>
      <c r="N514">
        <v>52</v>
      </c>
      <c r="O514">
        <v>0</v>
      </c>
      <c r="P514">
        <v>1</v>
      </c>
      <c r="Q514">
        <v>52</v>
      </c>
      <c r="R514">
        <v>52</v>
      </c>
      <c r="S514">
        <v>52</v>
      </c>
    </row>
    <row r="515" spans="1:19">
      <c r="A515" t="s">
        <v>60</v>
      </c>
      <c r="B515" t="s">
        <v>116</v>
      </c>
      <c r="C515">
        <v>45000</v>
      </c>
      <c r="D515">
        <v>1</v>
      </c>
      <c r="E515">
        <v>52</v>
      </c>
      <c r="F515">
        <v>1</v>
      </c>
      <c r="G515">
        <f t="shared" si="36"/>
        <v>6</v>
      </c>
      <c r="H515">
        <v>52</v>
      </c>
      <c r="I515">
        <v>0</v>
      </c>
      <c r="J515">
        <v>1</v>
      </c>
      <c r="K515" t="s">
        <v>61</v>
      </c>
      <c r="L515">
        <v>52</v>
      </c>
      <c r="M515">
        <v>52</v>
      </c>
      <c r="N515">
        <v>52</v>
      </c>
      <c r="O515">
        <v>0</v>
      </c>
      <c r="P515">
        <v>1</v>
      </c>
      <c r="Q515">
        <v>52</v>
      </c>
      <c r="R515">
        <v>52</v>
      </c>
      <c r="S515">
        <v>52</v>
      </c>
    </row>
    <row r="516" spans="1:19">
      <c r="A516" t="s">
        <v>60</v>
      </c>
      <c r="B516" t="s">
        <v>103</v>
      </c>
      <c r="C516">
        <v>25000</v>
      </c>
      <c r="D516">
        <v>1</v>
      </c>
      <c r="F516">
        <v>0</v>
      </c>
      <c r="I516">
        <v>1</v>
      </c>
      <c r="J516">
        <v>0</v>
      </c>
      <c r="K516" t="s">
        <v>62</v>
      </c>
      <c r="O516">
        <v>1</v>
      </c>
      <c r="P516">
        <v>0</v>
      </c>
    </row>
    <row r="517" spans="1:19">
      <c r="A517" t="s">
        <v>60</v>
      </c>
      <c r="B517" t="s">
        <v>104</v>
      </c>
      <c r="F517">
        <v>0</v>
      </c>
      <c r="I517">
        <v>1</v>
      </c>
      <c r="J517">
        <v>0</v>
      </c>
      <c r="K517" t="s">
        <v>62</v>
      </c>
      <c r="O517">
        <v>1</v>
      </c>
      <c r="P517">
        <v>0</v>
      </c>
    </row>
    <row r="518" spans="1:19">
      <c r="A518" t="s">
        <v>60</v>
      </c>
      <c r="B518" t="s">
        <v>105</v>
      </c>
      <c r="C518">
        <v>120000</v>
      </c>
      <c r="D518">
        <v>2</v>
      </c>
      <c r="F518">
        <v>0</v>
      </c>
      <c r="I518">
        <v>1</v>
      </c>
      <c r="J518">
        <v>0</v>
      </c>
      <c r="K518" t="s">
        <v>62</v>
      </c>
      <c r="O518">
        <v>1</v>
      </c>
      <c r="P518">
        <v>0</v>
      </c>
    </row>
    <row r="519" spans="1:19">
      <c r="A519" t="s">
        <v>60</v>
      </c>
      <c r="B519" t="s">
        <v>106</v>
      </c>
      <c r="C519">
        <v>190000</v>
      </c>
      <c r="D519">
        <v>4</v>
      </c>
      <c r="F519">
        <v>0</v>
      </c>
      <c r="I519">
        <v>1</v>
      </c>
      <c r="J519">
        <v>0</v>
      </c>
      <c r="K519" t="s">
        <v>62</v>
      </c>
      <c r="O519">
        <v>1</v>
      </c>
      <c r="P519">
        <v>0</v>
      </c>
    </row>
    <row r="520" spans="1:19">
      <c r="A520" t="s">
        <v>60</v>
      </c>
      <c r="B520" t="s">
        <v>107</v>
      </c>
      <c r="C520">
        <v>25000</v>
      </c>
      <c r="D520">
        <v>1</v>
      </c>
      <c r="F520">
        <v>0</v>
      </c>
      <c r="I520">
        <v>1</v>
      </c>
      <c r="J520">
        <v>0</v>
      </c>
      <c r="K520" t="s">
        <v>62</v>
      </c>
      <c r="O520">
        <v>1</v>
      </c>
      <c r="P520">
        <v>0</v>
      </c>
    </row>
    <row r="521" spans="1:19">
      <c r="A521" t="s">
        <v>60</v>
      </c>
      <c r="B521" t="s">
        <v>108</v>
      </c>
      <c r="F521">
        <v>0</v>
      </c>
      <c r="I521">
        <v>1</v>
      </c>
      <c r="J521">
        <v>0</v>
      </c>
      <c r="K521" t="s">
        <v>62</v>
      </c>
      <c r="O521">
        <v>1</v>
      </c>
      <c r="P521">
        <v>0</v>
      </c>
    </row>
    <row r="522" spans="1:19">
      <c r="A522" t="s">
        <v>60</v>
      </c>
      <c r="B522" t="s">
        <v>109</v>
      </c>
      <c r="C522">
        <v>40000</v>
      </c>
      <c r="D522">
        <v>1</v>
      </c>
      <c r="E522">
        <v>46</v>
      </c>
      <c r="F522">
        <v>0</v>
      </c>
      <c r="G522">
        <f>E522-E508</f>
        <v>-6</v>
      </c>
      <c r="H522">
        <v>46</v>
      </c>
      <c r="I522">
        <v>1</v>
      </c>
      <c r="J522">
        <v>0</v>
      </c>
      <c r="K522" t="s">
        <v>62</v>
      </c>
      <c r="O522">
        <v>1</v>
      </c>
      <c r="P522">
        <v>0</v>
      </c>
    </row>
    <row r="523" spans="1:19">
      <c r="A523" t="s">
        <v>60</v>
      </c>
      <c r="B523" t="s">
        <v>110</v>
      </c>
      <c r="C523">
        <v>48925</v>
      </c>
      <c r="D523">
        <v>2</v>
      </c>
      <c r="E523">
        <v>46</v>
      </c>
      <c r="F523">
        <v>0</v>
      </c>
      <c r="G523">
        <f t="shared" ref="G523:G529" si="37">E523-E509</f>
        <v>-6</v>
      </c>
      <c r="H523">
        <v>46</v>
      </c>
      <c r="I523">
        <v>1</v>
      </c>
      <c r="J523">
        <v>0</v>
      </c>
      <c r="K523" t="s">
        <v>62</v>
      </c>
      <c r="L523">
        <v>46</v>
      </c>
      <c r="O523">
        <v>1</v>
      </c>
      <c r="P523">
        <v>0</v>
      </c>
      <c r="Q523">
        <v>0</v>
      </c>
    </row>
    <row r="524" spans="1:19">
      <c r="A524" t="s">
        <v>60</v>
      </c>
      <c r="B524" t="s">
        <v>111</v>
      </c>
      <c r="C524">
        <v>75000</v>
      </c>
      <c r="D524">
        <v>1</v>
      </c>
      <c r="E524">
        <v>46</v>
      </c>
      <c r="F524">
        <v>0</v>
      </c>
      <c r="G524">
        <f t="shared" si="37"/>
        <v>-6</v>
      </c>
      <c r="H524">
        <v>46</v>
      </c>
      <c r="I524">
        <v>1</v>
      </c>
      <c r="J524">
        <v>0</v>
      </c>
      <c r="K524" t="s">
        <v>62</v>
      </c>
      <c r="L524">
        <v>46</v>
      </c>
      <c r="M524">
        <v>46</v>
      </c>
      <c r="O524">
        <v>1</v>
      </c>
      <c r="P524">
        <v>0</v>
      </c>
      <c r="Q524">
        <v>0</v>
      </c>
      <c r="R524">
        <v>0</v>
      </c>
    </row>
    <row r="525" spans="1:19">
      <c r="A525" t="s">
        <v>60</v>
      </c>
      <c r="B525" t="s">
        <v>112</v>
      </c>
      <c r="C525">
        <v>135000</v>
      </c>
      <c r="D525">
        <v>3</v>
      </c>
      <c r="E525">
        <v>46</v>
      </c>
      <c r="F525">
        <v>0</v>
      </c>
      <c r="G525">
        <f t="shared" si="37"/>
        <v>-6</v>
      </c>
      <c r="H525">
        <v>46</v>
      </c>
      <c r="I525">
        <v>1</v>
      </c>
      <c r="J525">
        <v>0</v>
      </c>
      <c r="K525" t="s">
        <v>62</v>
      </c>
      <c r="L525">
        <v>46</v>
      </c>
      <c r="M525">
        <v>46</v>
      </c>
      <c r="N525">
        <v>46</v>
      </c>
      <c r="O525">
        <v>1</v>
      </c>
      <c r="P525">
        <v>0</v>
      </c>
      <c r="Q525">
        <v>0</v>
      </c>
      <c r="R525">
        <v>0</v>
      </c>
      <c r="S525">
        <v>0</v>
      </c>
    </row>
    <row r="526" spans="1:19">
      <c r="A526" t="s">
        <v>60</v>
      </c>
      <c r="B526" t="s">
        <v>113</v>
      </c>
      <c r="C526">
        <v>86635</v>
      </c>
      <c r="D526">
        <v>2</v>
      </c>
      <c r="E526">
        <v>46</v>
      </c>
      <c r="F526">
        <v>0</v>
      </c>
      <c r="G526">
        <f t="shared" si="37"/>
        <v>-6</v>
      </c>
      <c r="H526">
        <v>46</v>
      </c>
      <c r="I526">
        <v>1</v>
      </c>
      <c r="J526">
        <v>0</v>
      </c>
      <c r="K526" t="s">
        <v>62</v>
      </c>
      <c r="L526">
        <v>46</v>
      </c>
      <c r="M526">
        <v>46</v>
      </c>
      <c r="N526">
        <v>46</v>
      </c>
      <c r="O526">
        <v>1</v>
      </c>
      <c r="P526">
        <v>0</v>
      </c>
      <c r="Q526">
        <v>0</v>
      </c>
      <c r="R526">
        <v>0</v>
      </c>
      <c r="S526">
        <v>0</v>
      </c>
    </row>
    <row r="527" spans="1:19">
      <c r="A527" t="s">
        <v>60</v>
      </c>
      <c r="B527" t="s">
        <v>114</v>
      </c>
      <c r="E527">
        <v>46</v>
      </c>
      <c r="F527">
        <v>0</v>
      </c>
      <c r="G527">
        <f t="shared" si="37"/>
        <v>-6</v>
      </c>
      <c r="H527">
        <v>46</v>
      </c>
      <c r="I527">
        <v>1</v>
      </c>
      <c r="J527">
        <v>0</v>
      </c>
      <c r="K527" t="s">
        <v>62</v>
      </c>
      <c r="L527">
        <v>46</v>
      </c>
      <c r="M527">
        <v>46</v>
      </c>
      <c r="N527">
        <v>46</v>
      </c>
      <c r="O527">
        <v>1</v>
      </c>
      <c r="P527">
        <v>0</v>
      </c>
      <c r="Q527">
        <v>0</v>
      </c>
      <c r="R527">
        <v>0</v>
      </c>
      <c r="S527">
        <v>0</v>
      </c>
    </row>
    <row r="528" spans="1:19">
      <c r="A528" t="s">
        <v>60</v>
      </c>
      <c r="B528" t="s">
        <v>115</v>
      </c>
      <c r="E528">
        <v>46</v>
      </c>
      <c r="F528">
        <v>0</v>
      </c>
      <c r="G528">
        <f t="shared" si="37"/>
        <v>-6</v>
      </c>
      <c r="H528">
        <v>46</v>
      </c>
      <c r="I528">
        <v>1</v>
      </c>
      <c r="J528">
        <v>0</v>
      </c>
      <c r="K528" t="s">
        <v>62</v>
      </c>
      <c r="L528">
        <v>46</v>
      </c>
      <c r="M528">
        <v>46</v>
      </c>
      <c r="N528">
        <v>46</v>
      </c>
      <c r="O528">
        <v>1</v>
      </c>
      <c r="P528">
        <v>0</v>
      </c>
      <c r="Q528">
        <v>0</v>
      </c>
      <c r="R528">
        <v>0</v>
      </c>
      <c r="S528">
        <v>0</v>
      </c>
    </row>
    <row r="529" spans="1:19">
      <c r="A529" t="s">
        <v>60</v>
      </c>
      <c r="B529" t="s">
        <v>116</v>
      </c>
      <c r="C529">
        <v>181</v>
      </c>
      <c r="D529">
        <v>2</v>
      </c>
      <c r="E529">
        <v>46</v>
      </c>
      <c r="F529">
        <v>0</v>
      </c>
      <c r="G529">
        <f t="shared" si="37"/>
        <v>-6</v>
      </c>
      <c r="H529">
        <v>46</v>
      </c>
      <c r="I529">
        <v>1</v>
      </c>
      <c r="J529">
        <v>0</v>
      </c>
      <c r="K529" t="s">
        <v>62</v>
      </c>
      <c r="L529">
        <v>46</v>
      </c>
      <c r="M529">
        <v>46</v>
      </c>
      <c r="N529">
        <v>46</v>
      </c>
      <c r="O529">
        <v>1</v>
      </c>
      <c r="P529">
        <v>0</v>
      </c>
      <c r="Q529">
        <v>0</v>
      </c>
      <c r="R529">
        <v>0</v>
      </c>
      <c r="S529">
        <v>0</v>
      </c>
    </row>
    <row r="530" spans="1:19">
      <c r="A530" t="s">
        <v>63</v>
      </c>
      <c r="B530" t="s">
        <v>106</v>
      </c>
      <c r="C530">
        <v>15500</v>
      </c>
      <c r="D530">
        <v>1</v>
      </c>
      <c r="F530">
        <v>1</v>
      </c>
      <c r="I530">
        <v>0</v>
      </c>
      <c r="J530">
        <v>0</v>
      </c>
      <c r="K530" t="s">
        <v>64</v>
      </c>
      <c r="O530">
        <v>0</v>
      </c>
      <c r="P530">
        <v>1</v>
      </c>
    </row>
    <row r="531" spans="1:19">
      <c r="A531" t="s">
        <v>63</v>
      </c>
      <c r="B531" t="s">
        <v>107</v>
      </c>
      <c r="C531">
        <v>16000</v>
      </c>
      <c r="D531">
        <v>1</v>
      </c>
      <c r="F531">
        <v>1</v>
      </c>
      <c r="I531">
        <v>0</v>
      </c>
      <c r="J531">
        <v>0</v>
      </c>
      <c r="K531" t="s">
        <v>64</v>
      </c>
      <c r="O531">
        <v>0</v>
      </c>
      <c r="P531">
        <v>1</v>
      </c>
    </row>
    <row r="532" spans="1:19">
      <c r="A532" t="s">
        <v>63</v>
      </c>
      <c r="B532" t="s">
        <v>108</v>
      </c>
      <c r="C532">
        <v>104200</v>
      </c>
      <c r="D532">
        <v>3</v>
      </c>
      <c r="F532">
        <v>1</v>
      </c>
      <c r="I532">
        <v>0</v>
      </c>
      <c r="J532">
        <v>0</v>
      </c>
      <c r="K532" t="s">
        <v>64</v>
      </c>
      <c r="O532">
        <v>0</v>
      </c>
      <c r="P532">
        <v>1</v>
      </c>
    </row>
    <row r="533" spans="1:19">
      <c r="A533" t="s">
        <v>63</v>
      </c>
      <c r="B533" t="s">
        <v>109</v>
      </c>
      <c r="F533">
        <v>1</v>
      </c>
      <c r="I533">
        <v>0</v>
      </c>
      <c r="J533">
        <v>0</v>
      </c>
      <c r="K533" t="s">
        <v>64</v>
      </c>
      <c r="O533">
        <v>0</v>
      </c>
      <c r="P533">
        <v>1</v>
      </c>
    </row>
    <row r="534" spans="1:19">
      <c r="A534" t="s">
        <v>63</v>
      </c>
      <c r="B534" t="s">
        <v>110</v>
      </c>
      <c r="C534">
        <v>74000</v>
      </c>
      <c r="D534">
        <v>3</v>
      </c>
      <c r="E534">
        <v>32</v>
      </c>
      <c r="F534">
        <v>1</v>
      </c>
      <c r="G534">
        <f>E534-E545</f>
        <v>9</v>
      </c>
      <c r="H534">
        <v>32</v>
      </c>
      <c r="I534">
        <v>0</v>
      </c>
      <c r="J534">
        <v>0</v>
      </c>
      <c r="K534" t="s">
        <v>64</v>
      </c>
      <c r="O534">
        <v>0</v>
      </c>
      <c r="P534">
        <v>1</v>
      </c>
    </row>
    <row r="535" spans="1:19">
      <c r="A535" t="s">
        <v>63</v>
      </c>
      <c r="B535" t="s">
        <v>111</v>
      </c>
      <c r="C535">
        <v>15000</v>
      </c>
      <c r="D535">
        <v>1</v>
      </c>
      <c r="E535">
        <v>32</v>
      </c>
      <c r="F535">
        <v>1</v>
      </c>
      <c r="G535">
        <f t="shared" ref="G535:G540" si="38">E535-E546</f>
        <v>9</v>
      </c>
      <c r="H535">
        <v>32</v>
      </c>
      <c r="I535">
        <v>0</v>
      </c>
      <c r="J535">
        <v>0</v>
      </c>
      <c r="K535" t="s">
        <v>64</v>
      </c>
      <c r="L535">
        <v>32</v>
      </c>
      <c r="O535">
        <v>0</v>
      </c>
      <c r="P535">
        <v>1</v>
      </c>
      <c r="Q535">
        <v>32</v>
      </c>
    </row>
    <row r="536" spans="1:19">
      <c r="A536" t="s">
        <v>63</v>
      </c>
      <c r="B536" t="s">
        <v>112</v>
      </c>
      <c r="C536">
        <v>32000</v>
      </c>
      <c r="D536">
        <v>10</v>
      </c>
      <c r="E536">
        <v>33</v>
      </c>
      <c r="F536">
        <v>1</v>
      </c>
      <c r="G536">
        <f t="shared" si="38"/>
        <v>8</v>
      </c>
      <c r="H536">
        <v>33</v>
      </c>
      <c r="I536">
        <v>0</v>
      </c>
      <c r="J536">
        <v>0</v>
      </c>
      <c r="K536" t="s">
        <v>64</v>
      </c>
      <c r="L536">
        <v>32</v>
      </c>
      <c r="M536">
        <v>32</v>
      </c>
      <c r="O536">
        <v>0</v>
      </c>
      <c r="P536">
        <v>1</v>
      </c>
      <c r="Q536">
        <v>32</v>
      </c>
      <c r="R536">
        <v>32</v>
      </c>
    </row>
    <row r="537" spans="1:19">
      <c r="A537" t="s">
        <v>63</v>
      </c>
      <c r="B537" t="s">
        <v>113</v>
      </c>
      <c r="C537">
        <v>21000</v>
      </c>
      <c r="D537">
        <v>2</v>
      </c>
      <c r="E537">
        <v>40</v>
      </c>
      <c r="F537">
        <v>1</v>
      </c>
      <c r="G537">
        <f t="shared" si="38"/>
        <v>11</v>
      </c>
      <c r="H537">
        <v>40</v>
      </c>
      <c r="I537">
        <v>0</v>
      </c>
      <c r="J537">
        <v>0</v>
      </c>
      <c r="K537" t="s">
        <v>64</v>
      </c>
      <c r="L537">
        <v>33</v>
      </c>
      <c r="M537">
        <v>32</v>
      </c>
      <c r="N537">
        <v>32</v>
      </c>
      <c r="O537">
        <v>0</v>
      </c>
      <c r="P537">
        <v>1</v>
      </c>
      <c r="Q537">
        <v>33</v>
      </c>
      <c r="R537">
        <v>32</v>
      </c>
      <c r="S537">
        <v>32</v>
      </c>
    </row>
    <row r="538" spans="1:19">
      <c r="A538" t="s">
        <v>63</v>
      </c>
      <c r="B538" t="s">
        <v>114</v>
      </c>
      <c r="C538">
        <v>14500</v>
      </c>
      <c r="D538">
        <v>4</v>
      </c>
      <c r="E538">
        <v>40</v>
      </c>
      <c r="F538">
        <v>1</v>
      </c>
      <c r="G538">
        <f t="shared" si="38"/>
        <v>11</v>
      </c>
      <c r="H538">
        <v>40</v>
      </c>
      <c r="I538">
        <v>0</v>
      </c>
      <c r="J538">
        <v>0</v>
      </c>
      <c r="K538" t="s">
        <v>64</v>
      </c>
      <c r="L538">
        <v>40</v>
      </c>
      <c r="M538">
        <v>33</v>
      </c>
      <c r="N538">
        <v>32</v>
      </c>
      <c r="O538">
        <v>0</v>
      </c>
      <c r="P538">
        <v>1</v>
      </c>
      <c r="Q538">
        <v>40</v>
      </c>
      <c r="R538">
        <v>33</v>
      </c>
      <c r="S538">
        <v>32</v>
      </c>
    </row>
    <row r="539" spans="1:19">
      <c r="A539" t="s">
        <v>63</v>
      </c>
      <c r="B539" t="s">
        <v>115</v>
      </c>
      <c r="E539">
        <v>40</v>
      </c>
      <c r="F539">
        <v>1</v>
      </c>
      <c r="G539">
        <f t="shared" si="38"/>
        <v>11</v>
      </c>
      <c r="H539">
        <v>40</v>
      </c>
      <c r="I539">
        <v>0</v>
      </c>
      <c r="J539">
        <v>0</v>
      </c>
      <c r="K539" t="s">
        <v>64</v>
      </c>
      <c r="L539">
        <v>40</v>
      </c>
      <c r="M539">
        <v>40</v>
      </c>
      <c r="N539">
        <v>33</v>
      </c>
      <c r="O539">
        <v>0</v>
      </c>
      <c r="P539">
        <v>1</v>
      </c>
      <c r="Q539">
        <v>40</v>
      </c>
      <c r="R539">
        <v>40</v>
      </c>
      <c r="S539">
        <v>33</v>
      </c>
    </row>
    <row r="540" spans="1:19">
      <c r="A540" t="s">
        <v>63</v>
      </c>
      <c r="B540" t="s">
        <v>116</v>
      </c>
      <c r="C540">
        <v>1500</v>
      </c>
      <c r="D540">
        <v>1</v>
      </c>
      <c r="E540">
        <v>40</v>
      </c>
      <c r="F540">
        <v>1</v>
      </c>
      <c r="G540">
        <f t="shared" si="38"/>
        <v>11</v>
      </c>
      <c r="H540">
        <v>40</v>
      </c>
      <c r="I540">
        <v>0</v>
      </c>
      <c r="J540">
        <v>0</v>
      </c>
      <c r="K540" t="s">
        <v>64</v>
      </c>
      <c r="L540">
        <v>40</v>
      </c>
      <c r="M540">
        <v>40</v>
      </c>
      <c r="N540">
        <v>40</v>
      </c>
      <c r="O540">
        <v>0</v>
      </c>
      <c r="P540">
        <v>1</v>
      </c>
      <c r="Q540">
        <v>40</v>
      </c>
      <c r="R540">
        <v>40</v>
      </c>
      <c r="S540">
        <v>40</v>
      </c>
    </row>
    <row r="541" spans="1:19">
      <c r="A541" t="s">
        <v>63</v>
      </c>
      <c r="B541" t="s">
        <v>106</v>
      </c>
      <c r="F541">
        <v>0</v>
      </c>
      <c r="I541">
        <v>0</v>
      </c>
      <c r="J541">
        <v>0</v>
      </c>
      <c r="K541" t="s">
        <v>65</v>
      </c>
      <c r="O541">
        <v>1</v>
      </c>
      <c r="P541">
        <v>0</v>
      </c>
    </row>
    <row r="542" spans="1:19">
      <c r="A542" t="s">
        <v>63</v>
      </c>
      <c r="B542" t="s">
        <v>107</v>
      </c>
      <c r="F542">
        <v>0</v>
      </c>
      <c r="I542">
        <v>0</v>
      </c>
      <c r="J542">
        <v>0</v>
      </c>
      <c r="K542" t="s">
        <v>65</v>
      </c>
      <c r="O542">
        <v>1</v>
      </c>
      <c r="P542">
        <v>0</v>
      </c>
    </row>
    <row r="543" spans="1:19">
      <c r="A543" t="s">
        <v>63</v>
      </c>
      <c r="B543" t="s">
        <v>108</v>
      </c>
      <c r="C543">
        <v>91000</v>
      </c>
      <c r="D543">
        <v>2</v>
      </c>
      <c r="F543">
        <v>0</v>
      </c>
      <c r="I543">
        <v>0</v>
      </c>
      <c r="J543">
        <v>0</v>
      </c>
      <c r="K543" t="s">
        <v>65</v>
      </c>
      <c r="O543">
        <v>1</v>
      </c>
      <c r="P543">
        <v>0</v>
      </c>
    </row>
    <row r="544" spans="1:19">
      <c r="A544" t="s">
        <v>63</v>
      </c>
      <c r="B544" t="s">
        <v>109</v>
      </c>
      <c r="C544">
        <v>200000</v>
      </c>
      <c r="D544">
        <v>1</v>
      </c>
      <c r="F544">
        <v>0</v>
      </c>
      <c r="I544">
        <v>0</v>
      </c>
      <c r="J544">
        <v>0</v>
      </c>
      <c r="K544" t="s">
        <v>65</v>
      </c>
      <c r="O544">
        <v>1</v>
      </c>
      <c r="P544">
        <v>0</v>
      </c>
    </row>
    <row r="545" spans="1:19">
      <c r="A545" t="s">
        <v>63</v>
      </c>
      <c r="B545" t="s">
        <v>110</v>
      </c>
      <c r="E545">
        <v>23</v>
      </c>
      <c r="F545">
        <v>0</v>
      </c>
      <c r="G545">
        <f>E545-E534</f>
        <v>-9</v>
      </c>
      <c r="H545">
        <v>23</v>
      </c>
      <c r="I545">
        <v>0</v>
      </c>
      <c r="J545">
        <v>0</v>
      </c>
      <c r="K545" t="s">
        <v>65</v>
      </c>
      <c r="O545">
        <v>1</v>
      </c>
      <c r="P545">
        <v>0</v>
      </c>
    </row>
    <row r="546" spans="1:19">
      <c r="A546" t="s">
        <v>63</v>
      </c>
      <c r="B546" t="s">
        <v>111</v>
      </c>
      <c r="E546">
        <v>23</v>
      </c>
      <c r="F546">
        <v>0</v>
      </c>
      <c r="G546">
        <f t="shared" ref="G546:G551" si="39">E546-E535</f>
        <v>-9</v>
      </c>
      <c r="H546">
        <v>23</v>
      </c>
      <c r="I546">
        <v>0</v>
      </c>
      <c r="J546">
        <v>0</v>
      </c>
      <c r="K546" t="s">
        <v>65</v>
      </c>
      <c r="L546">
        <v>23</v>
      </c>
      <c r="O546">
        <v>1</v>
      </c>
      <c r="P546">
        <v>0</v>
      </c>
      <c r="Q546">
        <v>0</v>
      </c>
    </row>
    <row r="547" spans="1:19">
      <c r="A547" t="s">
        <v>63</v>
      </c>
      <c r="B547" t="s">
        <v>112</v>
      </c>
      <c r="E547">
        <v>25</v>
      </c>
      <c r="F547">
        <v>0</v>
      </c>
      <c r="G547">
        <f t="shared" si="39"/>
        <v>-8</v>
      </c>
      <c r="H547">
        <v>25</v>
      </c>
      <c r="I547">
        <v>0</v>
      </c>
      <c r="J547">
        <v>0</v>
      </c>
      <c r="K547" t="s">
        <v>65</v>
      </c>
      <c r="L547">
        <v>23</v>
      </c>
      <c r="M547">
        <v>23</v>
      </c>
      <c r="O547">
        <v>1</v>
      </c>
      <c r="P547">
        <v>0</v>
      </c>
      <c r="Q547">
        <v>0</v>
      </c>
      <c r="R547">
        <v>0</v>
      </c>
    </row>
    <row r="548" spans="1:19">
      <c r="A548" t="s">
        <v>63</v>
      </c>
      <c r="B548" t="s">
        <v>113</v>
      </c>
      <c r="C548">
        <v>95000</v>
      </c>
      <c r="D548">
        <v>2</v>
      </c>
      <c r="E548">
        <v>29</v>
      </c>
      <c r="F548">
        <v>0</v>
      </c>
      <c r="G548">
        <f t="shared" si="39"/>
        <v>-11</v>
      </c>
      <c r="H548">
        <v>29</v>
      </c>
      <c r="I548">
        <v>0</v>
      </c>
      <c r="J548">
        <v>0</v>
      </c>
      <c r="K548" t="s">
        <v>65</v>
      </c>
      <c r="L548">
        <v>25</v>
      </c>
      <c r="M548">
        <v>23</v>
      </c>
      <c r="N548">
        <v>23</v>
      </c>
      <c r="O548">
        <v>1</v>
      </c>
      <c r="P548">
        <v>0</v>
      </c>
      <c r="Q548">
        <v>0</v>
      </c>
      <c r="R548">
        <v>0</v>
      </c>
      <c r="S548">
        <v>0</v>
      </c>
    </row>
    <row r="549" spans="1:19">
      <c r="A549" t="s">
        <v>63</v>
      </c>
      <c r="B549" t="s">
        <v>114</v>
      </c>
      <c r="E549">
        <v>29</v>
      </c>
      <c r="F549">
        <v>0</v>
      </c>
      <c r="G549">
        <f t="shared" si="39"/>
        <v>-11</v>
      </c>
      <c r="H549">
        <v>29</v>
      </c>
      <c r="I549">
        <v>0</v>
      </c>
      <c r="J549">
        <v>0</v>
      </c>
      <c r="K549" t="s">
        <v>65</v>
      </c>
      <c r="L549">
        <v>29</v>
      </c>
      <c r="M549">
        <v>25</v>
      </c>
      <c r="N549">
        <v>23</v>
      </c>
      <c r="O549">
        <v>1</v>
      </c>
      <c r="P549">
        <v>0</v>
      </c>
      <c r="Q549">
        <v>0</v>
      </c>
      <c r="R549">
        <v>0</v>
      </c>
      <c r="S549">
        <v>0</v>
      </c>
    </row>
    <row r="550" spans="1:19">
      <c r="A550" t="s">
        <v>63</v>
      </c>
      <c r="B550" t="s">
        <v>115</v>
      </c>
      <c r="E550">
        <v>29</v>
      </c>
      <c r="F550">
        <v>0</v>
      </c>
      <c r="G550">
        <f t="shared" si="39"/>
        <v>-11</v>
      </c>
      <c r="H550">
        <v>29</v>
      </c>
      <c r="I550">
        <v>0</v>
      </c>
      <c r="J550">
        <v>0</v>
      </c>
      <c r="K550" t="s">
        <v>65</v>
      </c>
      <c r="L550">
        <v>29</v>
      </c>
      <c r="M550">
        <v>29</v>
      </c>
      <c r="N550">
        <v>25</v>
      </c>
      <c r="O550">
        <v>1</v>
      </c>
      <c r="P550">
        <v>0</v>
      </c>
      <c r="Q550">
        <v>0</v>
      </c>
      <c r="R550">
        <v>0</v>
      </c>
      <c r="S550">
        <v>0</v>
      </c>
    </row>
    <row r="551" spans="1:19">
      <c r="A551" t="s">
        <v>63</v>
      </c>
      <c r="B551" t="s">
        <v>116</v>
      </c>
      <c r="E551">
        <v>29</v>
      </c>
      <c r="F551">
        <v>0</v>
      </c>
      <c r="G551">
        <f t="shared" si="39"/>
        <v>-11</v>
      </c>
      <c r="H551">
        <v>29</v>
      </c>
      <c r="I551">
        <v>0</v>
      </c>
      <c r="J551">
        <v>0</v>
      </c>
      <c r="K551" t="s">
        <v>65</v>
      </c>
      <c r="L551">
        <v>29</v>
      </c>
      <c r="M551">
        <v>29</v>
      </c>
      <c r="N551">
        <v>29</v>
      </c>
      <c r="O551">
        <v>1</v>
      </c>
      <c r="P551">
        <v>0</v>
      </c>
      <c r="Q551">
        <v>0</v>
      </c>
      <c r="R551">
        <v>0</v>
      </c>
      <c r="S551">
        <v>0</v>
      </c>
    </row>
    <row r="552" spans="1:19">
      <c r="A552" t="s">
        <v>66</v>
      </c>
      <c r="B552" t="s">
        <v>101</v>
      </c>
      <c r="F552">
        <v>0</v>
      </c>
      <c r="I552">
        <v>1</v>
      </c>
      <c r="J552">
        <v>0</v>
      </c>
      <c r="K552" t="s">
        <v>67</v>
      </c>
      <c r="O552">
        <v>1</v>
      </c>
      <c r="P552">
        <v>0</v>
      </c>
    </row>
    <row r="553" spans="1:19">
      <c r="A553" t="s">
        <v>66</v>
      </c>
      <c r="B553" t="s">
        <v>102</v>
      </c>
      <c r="F553">
        <v>0</v>
      </c>
      <c r="I553">
        <v>1</v>
      </c>
      <c r="J553">
        <v>0</v>
      </c>
      <c r="K553" t="s">
        <v>67</v>
      </c>
      <c r="O553">
        <v>1</v>
      </c>
      <c r="P553">
        <v>0</v>
      </c>
    </row>
    <row r="554" spans="1:19">
      <c r="A554" t="s">
        <v>66</v>
      </c>
      <c r="B554" t="s">
        <v>103</v>
      </c>
      <c r="F554">
        <v>0</v>
      </c>
      <c r="I554">
        <v>1</v>
      </c>
      <c r="J554">
        <v>0</v>
      </c>
      <c r="K554" t="s">
        <v>67</v>
      </c>
      <c r="O554">
        <v>1</v>
      </c>
      <c r="P554">
        <v>0</v>
      </c>
    </row>
    <row r="555" spans="1:19">
      <c r="A555" t="s">
        <v>66</v>
      </c>
      <c r="B555" t="s">
        <v>104</v>
      </c>
      <c r="F555">
        <v>0</v>
      </c>
      <c r="I555">
        <v>1</v>
      </c>
      <c r="J555">
        <v>0</v>
      </c>
      <c r="K555" t="s">
        <v>67</v>
      </c>
      <c r="O555">
        <v>1</v>
      </c>
      <c r="P555">
        <v>0</v>
      </c>
    </row>
    <row r="556" spans="1:19">
      <c r="A556" t="s">
        <v>66</v>
      </c>
      <c r="B556" t="s">
        <v>105</v>
      </c>
      <c r="F556">
        <v>0</v>
      </c>
      <c r="I556">
        <v>1</v>
      </c>
      <c r="J556">
        <v>0</v>
      </c>
      <c r="K556" t="s">
        <v>67</v>
      </c>
      <c r="O556">
        <v>1</v>
      </c>
      <c r="P556">
        <v>0</v>
      </c>
    </row>
    <row r="557" spans="1:19">
      <c r="A557" t="s">
        <v>66</v>
      </c>
      <c r="B557" t="s">
        <v>106</v>
      </c>
      <c r="F557">
        <v>0</v>
      </c>
      <c r="I557">
        <v>1</v>
      </c>
      <c r="J557">
        <v>0</v>
      </c>
      <c r="K557" t="s">
        <v>67</v>
      </c>
      <c r="O557">
        <v>1</v>
      </c>
      <c r="P557">
        <v>0</v>
      </c>
    </row>
    <row r="558" spans="1:19">
      <c r="A558" t="s">
        <v>66</v>
      </c>
      <c r="B558" t="s">
        <v>107</v>
      </c>
      <c r="F558">
        <v>0</v>
      </c>
      <c r="I558">
        <v>1</v>
      </c>
      <c r="J558">
        <v>0</v>
      </c>
      <c r="K558" t="s">
        <v>67</v>
      </c>
      <c r="O558">
        <v>1</v>
      </c>
      <c r="P558">
        <v>0</v>
      </c>
    </row>
    <row r="559" spans="1:19">
      <c r="A559" t="s">
        <v>66</v>
      </c>
      <c r="B559" t="s">
        <v>108</v>
      </c>
      <c r="E559">
        <v>43</v>
      </c>
      <c r="F559">
        <v>0</v>
      </c>
      <c r="G559">
        <f>E559-E573</f>
        <v>-19</v>
      </c>
      <c r="H559">
        <v>43</v>
      </c>
      <c r="I559">
        <v>1</v>
      </c>
      <c r="J559">
        <v>0</v>
      </c>
      <c r="K559" t="s">
        <v>67</v>
      </c>
      <c r="O559">
        <v>1</v>
      </c>
      <c r="P559">
        <v>0</v>
      </c>
    </row>
    <row r="560" spans="1:19">
      <c r="A560" t="s">
        <v>66</v>
      </c>
      <c r="B560" t="s">
        <v>109</v>
      </c>
      <c r="E560">
        <v>43</v>
      </c>
      <c r="F560">
        <v>0</v>
      </c>
      <c r="G560">
        <f t="shared" ref="G560:G565" si="40">E560-E574</f>
        <v>-19</v>
      </c>
      <c r="H560">
        <v>43</v>
      </c>
      <c r="I560">
        <v>1</v>
      </c>
      <c r="J560">
        <v>0</v>
      </c>
      <c r="K560" t="s">
        <v>67</v>
      </c>
      <c r="L560">
        <v>43</v>
      </c>
      <c r="O560">
        <v>1</v>
      </c>
      <c r="P560">
        <v>0</v>
      </c>
      <c r="Q560">
        <v>0</v>
      </c>
    </row>
    <row r="561" spans="1:19">
      <c r="A561" t="s">
        <v>66</v>
      </c>
      <c r="B561" t="s">
        <v>110</v>
      </c>
      <c r="E561">
        <v>43</v>
      </c>
      <c r="F561">
        <v>0</v>
      </c>
      <c r="G561">
        <f t="shared" si="40"/>
        <v>-19</v>
      </c>
      <c r="H561">
        <v>43</v>
      </c>
      <c r="I561">
        <v>1</v>
      </c>
      <c r="J561">
        <v>0</v>
      </c>
      <c r="K561" t="s">
        <v>67</v>
      </c>
      <c r="L561">
        <v>43</v>
      </c>
      <c r="M561">
        <v>43</v>
      </c>
      <c r="O561">
        <v>1</v>
      </c>
      <c r="P561">
        <v>0</v>
      </c>
      <c r="Q561">
        <v>0</v>
      </c>
      <c r="R561">
        <v>0</v>
      </c>
    </row>
    <row r="562" spans="1:19">
      <c r="A562" t="s">
        <v>66</v>
      </c>
      <c r="B562" t="s">
        <v>111</v>
      </c>
      <c r="E562">
        <v>36</v>
      </c>
      <c r="F562">
        <v>0</v>
      </c>
      <c r="G562">
        <f t="shared" si="40"/>
        <v>-21</v>
      </c>
      <c r="H562">
        <v>36</v>
      </c>
      <c r="I562">
        <v>1</v>
      </c>
      <c r="J562">
        <v>0</v>
      </c>
      <c r="K562" t="s">
        <v>67</v>
      </c>
      <c r="L562">
        <v>43</v>
      </c>
      <c r="M562">
        <v>43</v>
      </c>
      <c r="N562">
        <v>43</v>
      </c>
      <c r="O562">
        <v>1</v>
      </c>
      <c r="P562">
        <v>0</v>
      </c>
      <c r="Q562">
        <v>0</v>
      </c>
      <c r="R562">
        <v>0</v>
      </c>
      <c r="S562">
        <v>0</v>
      </c>
    </row>
    <row r="563" spans="1:19">
      <c r="A563" t="s">
        <v>66</v>
      </c>
      <c r="B563" t="s">
        <v>112</v>
      </c>
      <c r="E563">
        <v>36</v>
      </c>
      <c r="F563">
        <v>0</v>
      </c>
      <c r="G563">
        <f t="shared" si="40"/>
        <v>-21</v>
      </c>
      <c r="H563">
        <v>36</v>
      </c>
      <c r="I563">
        <v>1</v>
      </c>
      <c r="J563">
        <v>0</v>
      </c>
      <c r="K563" t="s">
        <v>67</v>
      </c>
      <c r="L563">
        <v>36</v>
      </c>
      <c r="M563">
        <v>43</v>
      </c>
      <c r="N563">
        <v>43</v>
      </c>
      <c r="O563">
        <v>1</v>
      </c>
      <c r="P563">
        <v>0</v>
      </c>
      <c r="Q563">
        <v>0</v>
      </c>
      <c r="R563">
        <v>0</v>
      </c>
      <c r="S563">
        <v>0</v>
      </c>
    </row>
    <row r="564" spans="1:19">
      <c r="A564" t="s">
        <v>66</v>
      </c>
      <c r="B564" t="s">
        <v>113</v>
      </c>
      <c r="E564">
        <v>32</v>
      </c>
      <c r="F564">
        <v>0</v>
      </c>
      <c r="G564">
        <f t="shared" si="40"/>
        <v>-24</v>
      </c>
      <c r="H564">
        <v>32</v>
      </c>
      <c r="I564">
        <v>1</v>
      </c>
      <c r="J564">
        <v>0</v>
      </c>
      <c r="K564" t="s">
        <v>67</v>
      </c>
      <c r="L564">
        <v>36</v>
      </c>
      <c r="M564">
        <v>36</v>
      </c>
      <c r="N564">
        <v>43</v>
      </c>
      <c r="O564">
        <v>1</v>
      </c>
      <c r="P564">
        <v>0</v>
      </c>
      <c r="Q564">
        <v>0</v>
      </c>
      <c r="R564">
        <v>0</v>
      </c>
      <c r="S564">
        <v>0</v>
      </c>
    </row>
    <row r="565" spans="1:19">
      <c r="A565" t="s">
        <v>66</v>
      </c>
      <c r="B565" t="s">
        <v>114</v>
      </c>
      <c r="E565">
        <v>32</v>
      </c>
      <c r="F565">
        <v>0</v>
      </c>
      <c r="G565">
        <f t="shared" si="40"/>
        <v>-24</v>
      </c>
      <c r="H565">
        <v>32</v>
      </c>
      <c r="I565">
        <v>1</v>
      </c>
      <c r="J565">
        <v>0</v>
      </c>
      <c r="K565" t="s">
        <v>67</v>
      </c>
      <c r="L565">
        <v>32</v>
      </c>
      <c r="M565">
        <v>36</v>
      </c>
      <c r="N565">
        <v>36</v>
      </c>
      <c r="O565">
        <v>1</v>
      </c>
      <c r="P565">
        <v>0</v>
      </c>
      <c r="Q565">
        <v>0</v>
      </c>
      <c r="R565">
        <v>0</v>
      </c>
      <c r="S565">
        <v>0</v>
      </c>
    </row>
    <row r="566" spans="1:19">
      <c r="A566" t="s">
        <v>66</v>
      </c>
      <c r="B566" t="s">
        <v>101</v>
      </c>
      <c r="C566">
        <v>500</v>
      </c>
      <c r="D566">
        <v>1</v>
      </c>
      <c r="F566">
        <v>1</v>
      </c>
      <c r="I566">
        <v>1</v>
      </c>
      <c r="J566">
        <v>0</v>
      </c>
      <c r="K566" t="s">
        <v>68</v>
      </c>
      <c r="O566">
        <v>0</v>
      </c>
      <c r="P566">
        <v>1</v>
      </c>
    </row>
    <row r="567" spans="1:19">
      <c r="A567" t="s">
        <v>66</v>
      </c>
      <c r="B567" t="s">
        <v>102</v>
      </c>
      <c r="F567">
        <v>1</v>
      </c>
      <c r="I567">
        <v>1</v>
      </c>
      <c r="J567">
        <v>0</v>
      </c>
      <c r="K567" t="s">
        <v>68</v>
      </c>
      <c r="O567">
        <v>0</v>
      </c>
      <c r="P567">
        <v>1</v>
      </c>
    </row>
    <row r="568" spans="1:19">
      <c r="A568" t="s">
        <v>66</v>
      </c>
      <c r="B568" t="s">
        <v>103</v>
      </c>
      <c r="C568">
        <v>40000</v>
      </c>
      <c r="D568">
        <v>2</v>
      </c>
      <c r="F568">
        <v>1</v>
      </c>
      <c r="I568">
        <v>1</v>
      </c>
      <c r="J568">
        <v>0</v>
      </c>
      <c r="K568" t="s">
        <v>68</v>
      </c>
      <c r="O568">
        <v>0</v>
      </c>
      <c r="P568">
        <v>1</v>
      </c>
    </row>
    <row r="569" spans="1:19">
      <c r="A569" t="s">
        <v>66</v>
      </c>
      <c r="B569" t="s">
        <v>104</v>
      </c>
      <c r="F569">
        <v>1</v>
      </c>
      <c r="I569">
        <v>1</v>
      </c>
      <c r="J569">
        <v>0</v>
      </c>
      <c r="K569" t="s">
        <v>68</v>
      </c>
      <c r="O569">
        <v>0</v>
      </c>
      <c r="P569">
        <v>1</v>
      </c>
    </row>
    <row r="570" spans="1:19">
      <c r="A570" t="s">
        <v>66</v>
      </c>
      <c r="B570" t="s">
        <v>105</v>
      </c>
      <c r="C570">
        <v>100000</v>
      </c>
      <c r="D570">
        <v>3</v>
      </c>
      <c r="F570">
        <v>1</v>
      </c>
      <c r="I570">
        <v>1</v>
      </c>
      <c r="J570">
        <v>0</v>
      </c>
      <c r="K570" t="s">
        <v>68</v>
      </c>
      <c r="O570">
        <v>0</v>
      </c>
      <c r="P570">
        <v>1</v>
      </c>
    </row>
    <row r="571" spans="1:19">
      <c r="A571" t="s">
        <v>66</v>
      </c>
      <c r="B571" t="s">
        <v>106</v>
      </c>
      <c r="F571">
        <v>1</v>
      </c>
      <c r="I571">
        <v>1</v>
      </c>
      <c r="J571">
        <v>0</v>
      </c>
      <c r="K571" t="s">
        <v>68</v>
      </c>
      <c r="O571">
        <v>0</v>
      </c>
      <c r="P571">
        <v>1</v>
      </c>
    </row>
    <row r="572" spans="1:19">
      <c r="A572" t="s">
        <v>66</v>
      </c>
      <c r="B572" t="s">
        <v>107</v>
      </c>
      <c r="F572">
        <v>1</v>
      </c>
      <c r="I572">
        <v>1</v>
      </c>
      <c r="J572">
        <v>0</v>
      </c>
      <c r="K572" t="s">
        <v>68</v>
      </c>
      <c r="O572">
        <v>0</v>
      </c>
      <c r="P572">
        <v>1</v>
      </c>
    </row>
    <row r="573" spans="1:19">
      <c r="A573" t="s">
        <v>66</v>
      </c>
      <c r="B573" t="s">
        <v>108</v>
      </c>
      <c r="E573">
        <v>62</v>
      </c>
      <c r="F573">
        <v>1</v>
      </c>
      <c r="G573">
        <f>E573-E559</f>
        <v>19</v>
      </c>
      <c r="H573">
        <v>62</v>
      </c>
      <c r="I573">
        <v>1</v>
      </c>
      <c r="J573">
        <v>0</v>
      </c>
      <c r="K573" t="s">
        <v>68</v>
      </c>
      <c r="O573">
        <v>0</v>
      </c>
      <c r="P573">
        <v>1</v>
      </c>
    </row>
    <row r="574" spans="1:19">
      <c r="A574" t="s">
        <v>66</v>
      </c>
      <c r="B574" t="s">
        <v>109</v>
      </c>
      <c r="C574">
        <v>200000</v>
      </c>
      <c r="D574">
        <v>1</v>
      </c>
      <c r="E574">
        <v>62</v>
      </c>
      <c r="F574">
        <v>1</v>
      </c>
      <c r="G574">
        <f t="shared" ref="G574:G579" si="41">E574-E560</f>
        <v>19</v>
      </c>
      <c r="H574">
        <v>62</v>
      </c>
      <c r="I574">
        <v>1</v>
      </c>
      <c r="J574">
        <v>0</v>
      </c>
      <c r="K574" t="s">
        <v>68</v>
      </c>
      <c r="L574">
        <v>62</v>
      </c>
      <c r="O574">
        <v>0</v>
      </c>
      <c r="P574">
        <v>1</v>
      </c>
      <c r="Q574">
        <v>62</v>
      </c>
    </row>
    <row r="575" spans="1:19">
      <c r="A575" t="s">
        <v>66</v>
      </c>
      <c r="B575" t="s">
        <v>110</v>
      </c>
      <c r="C575">
        <v>50000</v>
      </c>
      <c r="D575">
        <v>1</v>
      </c>
      <c r="E575">
        <v>62</v>
      </c>
      <c r="F575">
        <v>1</v>
      </c>
      <c r="G575">
        <f t="shared" si="41"/>
        <v>19</v>
      </c>
      <c r="H575">
        <v>62</v>
      </c>
      <c r="I575">
        <v>1</v>
      </c>
      <c r="J575">
        <v>0</v>
      </c>
      <c r="K575" t="s">
        <v>68</v>
      </c>
      <c r="L575">
        <v>62</v>
      </c>
      <c r="M575">
        <v>62</v>
      </c>
      <c r="O575">
        <v>0</v>
      </c>
      <c r="P575">
        <v>1</v>
      </c>
      <c r="Q575">
        <v>62</v>
      </c>
      <c r="R575">
        <v>62</v>
      </c>
    </row>
    <row r="576" spans="1:19">
      <c r="A576" t="s">
        <v>66</v>
      </c>
      <c r="B576" t="s">
        <v>111</v>
      </c>
      <c r="E576">
        <v>57</v>
      </c>
      <c r="F576">
        <v>1</v>
      </c>
      <c r="G576">
        <f t="shared" si="41"/>
        <v>21</v>
      </c>
      <c r="H576">
        <v>57</v>
      </c>
      <c r="I576">
        <v>1</v>
      </c>
      <c r="J576">
        <v>0</v>
      </c>
      <c r="K576" t="s">
        <v>68</v>
      </c>
      <c r="L576">
        <v>62</v>
      </c>
      <c r="M576">
        <v>62</v>
      </c>
      <c r="N576">
        <v>62</v>
      </c>
      <c r="O576">
        <v>0</v>
      </c>
      <c r="P576">
        <v>1</v>
      </c>
      <c r="Q576">
        <v>62</v>
      </c>
      <c r="R576">
        <v>62</v>
      </c>
      <c r="S576">
        <v>62</v>
      </c>
    </row>
    <row r="577" spans="1:19">
      <c r="A577" t="s">
        <v>66</v>
      </c>
      <c r="B577" t="s">
        <v>112</v>
      </c>
      <c r="E577">
        <v>57</v>
      </c>
      <c r="F577">
        <v>1</v>
      </c>
      <c r="G577">
        <f t="shared" si="41"/>
        <v>21</v>
      </c>
      <c r="H577">
        <v>57</v>
      </c>
      <c r="I577">
        <v>1</v>
      </c>
      <c r="J577">
        <v>0</v>
      </c>
      <c r="K577" t="s">
        <v>68</v>
      </c>
      <c r="L577">
        <v>57</v>
      </c>
      <c r="M577">
        <v>62</v>
      </c>
      <c r="N577">
        <v>62</v>
      </c>
      <c r="O577">
        <v>0</v>
      </c>
      <c r="P577">
        <v>1</v>
      </c>
      <c r="Q577">
        <v>57</v>
      </c>
      <c r="R577">
        <v>62</v>
      </c>
      <c r="S577">
        <v>62</v>
      </c>
    </row>
    <row r="578" spans="1:19">
      <c r="A578" t="s">
        <v>66</v>
      </c>
      <c r="B578" t="s">
        <v>113</v>
      </c>
      <c r="C578">
        <v>22650</v>
      </c>
      <c r="D578">
        <v>3</v>
      </c>
      <c r="E578">
        <v>56</v>
      </c>
      <c r="F578">
        <v>1</v>
      </c>
      <c r="G578">
        <f t="shared" si="41"/>
        <v>24</v>
      </c>
      <c r="H578">
        <v>56</v>
      </c>
      <c r="I578">
        <v>1</v>
      </c>
      <c r="J578">
        <v>0</v>
      </c>
      <c r="K578" t="s">
        <v>68</v>
      </c>
      <c r="L578">
        <v>57</v>
      </c>
      <c r="M578">
        <v>57</v>
      </c>
      <c r="N578">
        <v>62</v>
      </c>
      <c r="O578">
        <v>0</v>
      </c>
      <c r="P578">
        <v>1</v>
      </c>
      <c r="Q578">
        <v>57</v>
      </c>
      <c r="R578">
        <v>57</v>
      </c>
      <c r="S578">
        <v>62</v>
      </c>
    </row>
    <row r="579" spans="1:19">
      <c r="A579" t="s">
        <v>66</v>
      </c>
      <c r="B579" t="s">
        <v>114</v>
      </c>
      <c r="C579">
        <v>35</v>
      </c>
      <c r="D579">
        <v>1</v>
      </c>
      <c r="E579">
        <v>56</v>
      </c>
      <c r="F579">
        <v>1</v>
      </c>
      <c r="G579">
        <f t="shared" si="41"/>
        <v>24</v>
      </c>
      <c r="H579">
        <v>56</v>
      </c>
      <c r="I579">
        <v>1</v>
      </c>
      <c r="J579">
        <v>0</v>
      </c>
      <c r="K579" t="s">
        <v>68</v>
      </c>
      <c r="L579">
        <v>56</v>
      </c>
      <c r="M579">
        <v>57</v>
      </c>
      <c r="N579">
        <v>57</v>
      </c>
      <c r="O579">
        <v>0</v>
      </c>
      <c r="P579">
        <v>1</v>
      </c>
      <c r="Q579">
        <v>56</v>
      </c>
      <c r="R579">
        <v>57</v>
      </c>
      <c r="S579">
        <v>57</v>
      </c>
    </row>
    <row r="580" spans="1:19">
      <c r="A580" t="s">
        <v>69</v>
      </c>
      <c r="B580" t="s">
        <v>101</v>
      </c>
      <c r="C580">
        <v>10000</v>
      </c>
      <c r="D580">
        <v>1</v>
      </c>
      <c r="F580">
        <v>1</v>
      </c>
      <c r="I580">
        <v>0</v>
      </c>
      <c r="J580">
        <v>0</v>
      </c>
      <c r="K580" t="s">
        <v>70</v>
      </c>
      <c r="O580">
        <v>0</v>
      </c>
      <c r="P580">
        <v>1</v>
      </c>
    </row>
    <row r="581" spans="1:19">
      <c r="A581" t="s">
        <v>69</v>
      </c>
      <c r="B581" t="s">
        <v>102</v>
      </c>
      <c r="C581">
        <v>150000</v>
      </c>
      <c r="D581">
        <v>1</v>
      </c>
      <c r="F581">
        <v>1</v>
      </c>
      <c r="I581">
        <v>0</v>
      </c>
      <c r="J581">
        <v>0</v>
      </c>
      <c r="K581" t="s">
        <v>70</v>
      </c>
      <c r="O581">
        <v>0</v>
      </c>
      <c r="P581">
        <v>1</v>
      </c>
    </row>
    <row r="582" spans="1:19">
      <c r="A582" t="s">
        <v>69</v>
      </c>
      <c r="B582" t="s">
        <v>103</v>
      </c>
      <c r="F582">
        <v>1</v>
      </c>
      <c r="I582">
        <v>0</v>
      </c>
      <c r="J582">
        <v>0</v>
      </c>
      <c r="K582" t="s">
        <v>70</v>
      </c>
      <c r="O582">
        <v>0</v>
      </c>
      <c r="P582">
        <v>1</v>
      </c>
    </row>
    <row r="583" spans="1:19">
      <c r="A583" t="s">
        <v>69</v>
      </c>
      <c r="B583" t="s">
        <v>104</v>
      </c>
      <c r="C583">
        <v>30000</v>
      </c>
      <c r="D583">
        <v>2</v>
      </c>
      <c r="E583">
        <v>46</v>
      </c>
      <c r="F583">
        <v>1</v>
      </c>
      <c r="G583">
        <f>E583-E600</f>
        <v>16</v>
      </c>
      <c r="H583">
        <v>46</v>
      </c>
      <c r="I583">
        <v>0</v>
      </c>
      <c r="J583">
        <v>0</v>
      </c>
      <c r="K583" t="s">
        <v>70</v>
      </c>
      <c r="O583">
        <v>0</v>
      </c>
      <c r="P583">
        <v>1</v>
      </c>
    </row>
    <row r="584" spans="1:19">
      <c r="A584" t="s">
        <v>69</v>
      </c>
      <c r="B584" t="s">
        <v>105</v>
      </c>
      <c r="C584">
        <v>6500</v>
      </c>
      <c r="D584">
        <v>2</v>
      </c>
      <c r="E584">
        <v>46</v>
      </c>
      <c r="F584">
        <v>1</v>
      </c>
      <c r="G584">
        <f t="shared" ref="G584:G596" si="42">E584-E601</f>
        <v>16</v>
      </c>
      <c r="H584">
        <v>46</v>
      </c>
      <c r="I584">
        <v>0</v>
      </c>
      <c r="J584">
        <v>0</v>
      </c>
      <c r="K584" t="s">
        <v>70</v>
      </c>
      <c r="L584">
        <v>46</v>
      </c>
      <c r="O584">
        <v>0</v>
      </c>
      <c r="P584">
        <v>1</v>
      </c>
      <c r="Q584">
        <v>46</v>
      </c>
    </row>
    <row r="585" spans="1:19">
      <c r="A585" t="s">
        <v>69</v>
      </c>
      <c r="B585" t="s">
        <v>106</v>
      </c>
      <c r="C585">
        <v>3000</v>
      </c>
      <c r="D585">
        <v>1</v>
      </c>
      <c r="E585">
        <v>46</v>
      </c>
      <c r="F585">
        <v>1</v>
      </c>
      <c r="G585">
        <f t="shared" si="42"/>
        <v>16</v>
      </c>
      <c r="H585">
        <v>46</v>
      </c>
      <c r="I585">
        <v>0</v>
      </c>
      <c r="J585">
        <v>0</v>
      </c>
      <c r="K585" t="s">
        <v>70</v>
      </c>
      <c r="L585">
        <v>46</v>
      </c>
      <c r="M585">
        <v>46</v>
      </c>
      <c r="O585">
        <v>0</v>
      </c>
      <c r="P585">
        <v>1</v>
      </c>
      <c r="Q585">
        <v>46</v>
      </c>
      <c r="R585">
        <v>46</v>
      </c>
    </row>
    <row r="586" spans="1:19">
      <c r="A586" t="s">
        <v>69</v>
      </c>
      <c r="B586" t="s">
        <v>107</v>
      </c>
      <c r="C586">
        <v>116299</v>
      </c>
      <c r="D586">
        <v>2</v>
      </c>
      <c r="E586">
        <v>46</v>
      </c>
      <c r="F586">
        <v>1</v>
      </c>
      <c r="G586">
        <f t="shared" si="42"/>
        <v>16</v>
      </c>
      <c r="H586">
        <v>46</v>
      </c>
      <c r="I586">
        <v>0</v>
      </c>
      <c r="J586">
        <v>0</v>
      </c>
      <c r="K586" t="s">
        <v>70</v>
      </c>
      <c r="L586">
        <v>46</v>
      </c>
      <c r="M586">
        <v>46</v>
      </c>
      <c r="N586">
        <v>46</v>
      </c>
      <c r="O586">
        <v>0</v>
      </c>
      <c r="P586">
        <v>1</v>
      </c>
      <c r="Q586">
        <v>46</v>
      </c>
      <c r="R586">
        <v>46</v>
      </c>
      <c r="S586">
        <v>46</v>
      </c>
    </row>
    <row r="587" spans="1:19">
      <c r="A587" t="s">
        <v>69</v>
      </c>
      <c r="B587" t="s">
        <v>108</v>
      </c>
      <c r="C587">
        <v>20525</v>
      </c>
      <c r="D587">
        <v>2</v>
      </c>
      <c r="E587">
        <v>37</v>
      </c>
      <c r="F587">
        <v>1</v>
      </c>
      <c r="G587">
        <f t="shared" si="42"/>
        <v>9</v>
      </c>
      <c r="H587">
        <v>37</v>
      </c>
      <c r="I587">
        <v>0</v>
      </c>
      <c r="J587">
        <v>0</v>
      </c>
      <c r="K587" t="s">
        <v>70</v>
      </c>
      <c r="L587">
        <v>46</v>
      </c>
      <c r="M587">
        <v>46</v>
      </c>
      <c r="N587">
        <v>46</v>
      </c>
      <c r="O587">
        <v>0</v>
      </c>
      <c r="P587">
        <v>1</v>
      </c>
      <c r="Q587">
        <v>46</v>
      </c>
      <c r="R587">
        <v>46</v>
      </c>
      <c r="S587">
        <v>46</v>
      </c>
    </row>
    <row r="588" spans="1:19">
      <c r="A588" t="s">
        <v>69</v>
      </c>
      <c r="B588" t="s">
        <v>109</v>
      </c>
      <c r="C588">
        <v>10500</v>
      </c>
      <c r="D588">
        <v>2</v>
      </c>
      <c r="E588">
        <v>37</v>
      </c>
      <c r="F588">
        <v>1</v>
      </c>
      <c r="G588">
        <f t="shared" si="42"/>
        <v>9</v>
      </c>
      <c r="H588">
        <v>37</v>
      </c>
      <c r="I588">
        <v>0</v>
      </c>
      <c r="J588">
        <v>0</v>
      </c>
      <c r="K588" t="s">
        <v>70</v>
      </c>
      <c r="L588">
        <v>37</v>
      </c>
      <c r="M588">
        <v>46</v>
      </c>
      <c r="N588">
        <v>46</v>
      </c>
      <c r="O588">
        <v>0</v>
      </c>
      <c r="P588">
        <v>1</v>
      </c>
      <c r="Q588">
        <v>37</v>
      </c>
      <c r="R588">
        <v>46</v>
      </c>
      <c r="S588">
        <v>46</v>
      </c>
    </row>
    <row r="589" spans="1:19">
      <c r="A589" t="s">
        <v>69</v>
      </c>
      <c r="B589" t="s">
        <v>110</v>
      </c>
      <c r="C589">
        <v>52475</v>
      </c>
      <c r="D589">
        <v>4</v>
      </c>
      <c r="E589">
        <v>37</v>
      </c>
      <c r="F589">
        <v>1</v>
      </c>
      <c r="G589">
        <f t="shared" si="42"/>
        <v>9</v>
      </c>
      <c r="H589">
        <v>37</v>
      </c>
      <c r="I589">
        <v>0</v>
      </c>
      <c r="J589">
        <v>0</v>
      </c>
      <c r="K589" t="s">
        <v>70</v>
      </c>
      <c r="L589">
        <v>37</v>
      </c>
      <c r="M589">
        <v>37</v>
      </c>
      <c r="N589">
        <v>46</v>
      </c>
      <c r="O589">
        <v>0</v>
      </c>
      <c r="P589">
        <v>1</v>
      </c>
      <c r="Q589">
        <v>37</v>
      </c>
      <c r="R589">
        <v>37</v>
      </c>
      <c r="S589">
        <v>46</v>
      </c>
    </row>
    <row r="590" spans="1:19">
      <c r="A590" t="s">
        <v>69</v>
      </c>
      <c r="B590" t="s">
        <v>111</v>
      </c>
      <c r="C590">
        <v>50500</v>
      </c>
      <c r="D590">
        <v>3</v>
      </c>
      <c r="E590">
        <v>48</v>
      </c>
      <c r="F590">
        <v>1</v>
      </c>
      <c r="G590">
        <f t="shared" si="42"/>
        <v>20</v>
      </c>
      <c r="H590">
        <v>48</v>
      </c>
      <c r="I590">
        <v>0</v>
      </c>
      <c r="J590">
        <v>0</v>
      </c>
      <c r="K590" t="s">
        <v>70</v>
      </c>
      <c r="L590">
        <v>37</v>
      </c>
      <c r="M590">
        <v>37</v>
      </c>
      <c r="N590">
        <v>37</v>
      </c>
      <c r="O590">
        <v>0</v>
      </c>
      <c r="P590">
        <v>1</v>
      </c>
      <c r="Q590">
        <v>37</v>
      </c>
      <c r="R590">
        <v>37</v>
      </c>
      <c r="S590">
        <v>37</v>
      </c>
    </row>
    <row r="591" spans="1:19">
      <c r="A591" t="s">
        <v>69</v>
      </c>
      <c r="B591" t="s">
        <v>112</v>
      </c>
      <c r="C591">
        <v>55380</v>
      </c>
      <c r="D591">
        <v>5</v>
      </c>
      <c r="E591">
        <v>49</v>
      </c>
      <c r="F591">
        <v>1</v>
      </c>
      <c r="G591">
        <f t="shared" si="42"/>
        <v>21</v>
      </c>
      <c r="H591">
        <v>49</v>
      </c>
      <c r="I591">
        <v>0</v>
      </c>
      <c r="J591">
        <v>0</v>
      </c>
      <c r="K591" t="s">
        <v>70</v>
      </c>
      <c r="L591">
        <v>48</v>
      </c>
      <c r="M591">
        <v>37</v>
      </c>
      <c r="N591">
        <v>37</v>
      </c>
      <c r="O591">
        <v>0</v>
      </c>
      <c r="P591">
        <v>1</v>
      </c>
      <c r="Q591">
        <v>48</v>
      </c>
      <c r="R591">
        <v>37</v>
      </c>
      <c r="S591">
        <v>37</v>
      </c>
    </row>
    <row r="592" spans="1:19">
      <c r="A592" t="s">
        <v>69</v>
      </c>
      <c r="B592" t="s">
        <v>113</v>
      </c>
      <c r="C592">
        <v>68306</v>
      </c>
      <c r="D592">
        <v>4</v>
      </c>
      <c r="E592">
        <v>49</v>
      </c>
      <c r="F592">
        <v>1</v>
      </c>
      <c r="G592">
        <f t="shared" si="42"/>
        <v>21</v>
      </c>
      <c r="H592">
        <v>49</v>
      </c>
      <c r="I592">
        <v>0</v>
      </c>
      <c r="J592">
        <v>0</v>
      </c>
      <c r="K592" t="s">
        <v>70</v>
      </c>
      <c r="L592">
        <v>49</v>
      </c>
      <c r="M592">
        <v>48</v>
      </c>
      <c r="N592">
        <v>37</v>
      </c>
      <c r="O592">
        <v>0</v>
      </c>
      <c r="P592">
        <v>1</v>
      </c>
      <c r="Q592">
        <v>49</v>
      </c>
      <c r="R592">
        <v>48</v>
      </c>
      <c r="S592">
        <v>37</v>
      </c>
    </row>
    <row r="593" spans="1:19">
      <c r="A593" t="s">
        <v>69</v>
      </c>
      <c r="B593" t="s">
        <v>114</v>
      </c>
      <c r="C593">
        <v>9</v>
      </c>
      <c r="D593">
        <v>2</v>
      </c>
      <c r="E593">
        <v>49</v>
      </c>
      <c r="F593">
        <v>1</v>
      </c>
      <c r="G593">
        <f t="shared" si="42"/>
        <v>21</v>
      </c>
      <c r="H593">
        <v>49</v>
      </c>
      <c r="I593">
        <v>0</v>
      </c>
      <c r="J593">
        <v>0</v>
      </c>
      <c r="K593" t="s">
        <v>70</v>
      </c>
      <c r="L593">
        <v>49</v>
      </c>
      <c r="M593">
        <v>49</v>
      </c>
      <c r="N593">
        <v>48</v>
      </c>
      <c r="O593">
        <v>0</v>
      </c>
      <c r="P593">
        <v>1</v>
      </c>
      <c r="Q593">
        <v>49</v>
      </c>
      <c r="R593">
        <v>49</v>
      </c>
      <c r="S593">
        <v>48</v>
      </c>
    </row>
    <row r="594" spans="1:19">
      <c r="A594" t="s">
        <v>69</v>
      </c>
      <c r="B594" t="s">
        <v>115</v>
      </c>
      <c r="E594">
        <v>49</v>
      </c>
      <c r="F594">
        <v>1</v>
      </c>
      <c r="G594">
        <f t="shared" si="42"/>
        <v>21</v>
      </c>
      <c r="H594">
        <v>49</v>
      </c>
      <c r="I594">
        <v>0</v>
      </c>
      <c r="J594">
        <v>0</v>
      </c>
      <c r="K594" t="s">
        <v>70</v>
      </c>
      <c r="L594">
        <v>49</v>
      </c>
      <c r="M594">
        <v>49</v>
      </c>
      <c r="N594">
        <v>49</v>
      </c>
      <c r="O594">
        <v>0</v>
      </c>
      <c r="P594">
        <v>1</v>
      </c>
      <c r="Q594">
        <v>49</v>
      </c>
      <c r="R594">
        <v>49</v>
      </c>
      <c r="S594">
        <v>49</v>
      </c>
    </row>
    <row r="595" spans="1:19">
      <c r="A595" t="s">
        <v>69</v>
      </c>
      <c r="B595" t="s">
        <v>116</v>
      </c>
      <c r="C595">
        <v>100000</v>
      </c>
      <c r="D595">
        <v>1</v>
      </c>
      <c r="E595">
        <v>49</v>
      </c>
      <c r="F595">
        <v>1</v>
      </c>
      <c r="G595">
        <f t="shared" si="42"/>
        <v>21</v>
      </c>
      <c r="H595">
        <v>49</v>
      </c>
      <c r="I595">
        <v>0</v>
      </c>
      <c r="J595">
        <v>0</v>
      </c>
      <c r="K595" t="s">
        <v>70</v>
      </c>
      <c r="L595">
        <v>49</v>
      </c>
      <c r="M595">
        <v>49</v>
      </c>
      <c r="N595">
        <v>49</v>
      </c>
      <c r="O595">
        <v>0</v>
      </c>
      <c r="P595">
        <v>1</v>
      </c>
      <c r="Q595">
        <v>49</v>
      </c>
      <c r="R595">
        <v>49</v>
      </c>
      <c r="S595">
        <v>49</v>
      </c>
    </row>
    <row r="596" spans="1:19">
      <c r="A596" t="s">
        <v>69</v>
      </c>
      <c r="B596" t="s">
        <v>117</v>
      </c>
      <c r="E596">
        <v>49</v>
      </c>
      <c r="F596">
        <v>1</v>
      </c>
      <c r="G596">
        <f t="shared" si="42"/>
        <v>21</v>
      </c>
      <c r="H596">
        <v>49</v>
      </c>
      <c r="I596">
        <v>0</v>
      </c>
      <c r="J596">
        <v>0</v>
      </c>
      <c r="K596" t="s">
        <v>70</v>
      </c>
      <c r="L596">
        <v>49</v>
      </c>
      <c r="M596">
        <v>49</v>
      </c>
      <c r="N596">
        <v>49</v>
      </c>
      <c r="O596">
        <v>0</v>
      </c>
      <c r="P596">
        <v>1</v>
      </c>
      <c r="Q596">
        <v>49</v>
      </c>
      <c r="R596">
        <v>49</v>
      </c>
      <c r="S596">
        <v>49</v>
      </c>
    </row>
    <row r="597" spans="1:19">
      <c r="A597" t="s">
        <v>69</v>
      </c>
      <c r="B597" t="s">
        <v>101</v>
      </c>
      <c r="F597">
        <v>0</v>
      </c>
      <c r="I597">
        <v>1</v>
      </c>
      <c r="J597">
        <v>0</v>
      </c>
      <c r="K597" t="s">
        <v>71</v>
      </c>
      <c r="O597">
        <v>1</v>
      </c>
      <c r="P597">
        <v>0</v>
      </c>
    </row>
    <row r="598" spans="1:19">
      <c r="A598" t="s">
        <v>69</v>
      </c>
      <c r="B598" t="s">
        <v>102</v>
      </c>
      <c r="F598">
        <v>0</v>
      </c>
      <c r="I598">
        <v>1</v>
      </c>
      <c r="J598">
        <v>0</v>
      </c>
      <c r="K598" t="s">
        <v>71</v>
      </c>
      <c r="O598">
        <v>1</v>
      </c>
      <c r="P598">
        <v>0</v>
      </c>
    </row>
    <row r="599" spans="1:19">
      <c r="A599" t="s">
        <v>69</v>
      </c>
      <c r="B599" t="s">
        <v>103</v>
      </c>
      <c r="F599">
        <v>0</v>
      </c>
      <c r="I599">
        <v>1</v>
      </c>
      <c r="J599">
        <v>0</v>
      </c>
      <c r="K599" t="s">
        <v>71</v>
      </c>
      <c r="O599">
        <v>1</v>
      </c>
      <c r="P599">
        <v>0</v>
      </c>
    </row>
    <row r="600" spans="1:19">
      <c r="A600" t="s">
        <v>69</v>
      </c>
      <c r="B600" t="s">
        <v>104</v>
      </c>
      <c r="E600">
        <v>30</v>
      </c>
      <c r="F600">
        <v>0</v>
      </c>
      <c r="G600">
        <f>E600-E583</f>
        <v>-16</v>
      </c>
      <c r="H600">
        <v>30</v>
      </c>
      <c r="I600">
        <v>1</v>
      </c>
      <c r="J600">
        <v>0</v>
      </c>
      <c r="K600" t="s">
        <v>71</v>
      </c>
      <c r="O600">
        <v>1</v>
      </c>
      <c r="P600">
        <v>0</v>
      </c>
    </row>
    <row r="601" spans="1:19">
      <c r="A601" t="s">
        <v>69</v>
      </c>
      <c r="B601" t="s">
        <v>105</v>
      </c>
      <c r="E601">
        <v>30</v>
      </c>
      <c r="F601">
        <v>0</v>
      </c>
      <c r="G601">
        <f t="shared" ref="G601:G613" si="43">E601-E584</f>
        <v>-16</v>
      </c>
      <c r="H601">
        <v>30</v>
      </c>
      <c r="I601">
        <v>1</v>
      </c>
      <c r="J601">
        <v>0</v>
      </c>
      <c r="K601" t="s">
        <v>71</v>
      </c>
      <c r="L601">
        <v>30</v>
      </c>
      <c r="O601">
        <v>1</v>
      </c>
      <c r="P601">
        <v>0</v>
      </c>
      <c r="Q601">
        <v>0</v>
      </c>
    </row>
    <row r="602" spans="1:19">
      <c r="A602" t="s">
        <v>69</v>
      </c>
      <c r="B602" t="s">
        <v>106</v>
      </c>
      <c r="E602">
        <v>30</v>
      </c>
      <c r="F602">
        <v>0</v>
      </c>
      <c r="G602">
        <f t="shared" si="43"/>
        <v>-16</v>
      </c>
      <c r="H602">
        <v>30</v>
      </c>
      <c r="I602">
        <v>1</v>
      </c>
      <c r="J602">
        <v>0</v>
      </c>
      <c r="K602" t="s">
        <v>71</v>
      </c>
      <c r="L602">
        <v>30</v>
      </c>
      <c r="M602">
        <v>30</v>
      </c>
      <c r="O602">
        <v>1</v>
      </c>
      <c r="P602">
        <v>0</v>
      </c>
      <c r="Q602">
        <v>0</v>
      </c>
      <c r="R602">
        <v>0</v>
      </c>
    </row>
    <row r="603" spans="1:19">
      <c r="A603" t="s">
        <v>69</v>
      </c>
      <c r="B603" t="s">
        <v>107</v>
      </c>
      <c r="C603">
        <v>8050</v>
      </c>
      <c r="D603">
        <v>1</v>
      </c>
      <c r="E603">
        <v>30</v>
      </c>
      <c r="F603">
        <v>0</v>
      </c>
      <c r="G603">
        <f t="shared" si="43"/>
        <v>-16</v>
      </c>
      <c r="H603">
        <v>30</v>
      </c>
      <c r="I603">
        <v>1</v>
      </c>
      <c r="J603">
        <v>0</v>
      </c>
      <c r="K603" t="s">
        <v>71</v>
      </c>
      <c r="L603">
        <v>30</v>
      </c>
      <c r="M603">
        <v>30</v>
      </c>
      <c r="N603">
        <v>30</v>
      </c>
      <c r="O603">
        <v>1</v>
      </c>
      <c r="P603">
        <v>0</v>
      </c>
      <c r="Q603">
        <v>0</v>
      </c>
      <c r="R603">
        <v>0</v>
      </c>
      <c r="S603">
        <v>0</v>
      </c>
    </row>
    <row r="604" spans="1:19">
      <c r="A604" t="s">
        <v>69</v>
      </c>
      <c r="B604" t="s">
        <v>108</v>
      </c>
      <c r="E604">
        <v>28</v>
      </c>
      <c r="F604">
        <v>0</v>
      </c>
      <c r="G604">
        <f t="shared" si="43"/>
        <v>-9</v>
      </c>
      <c r="H604">
        <v>28</v>
      </c>
      <c r="I604">
        <v>1</v>
      </c>
      <c r="J604">
        <v>0</v>
      </c>
      <c r="K604" t="s">
        <v>71</v>
      </c>
      <c r="L604">
        <v>30</v>
      </c>
      <c r="M604">
        <v>30</v>
      </c>
      <c r="N604">
        <v>30</v>
      </c>
      <c r="O604">
        <v>1</v>
      </c>
      <c r="P604">
        <v>0</v>
      </c>
      <c r="Q604">
        <v>0</v>
      </c>
      <c r="R604">
        <v>0</v>
      </c>
      <c r="S604">
        <v>0</v>
      </c>
    </row>
    <row r="605" spans="1:19">
      <c r="A605" t="s">
        <v>69</v>
      </c>
      <c r="B605" t="s">
        <v>109</v>
      </c>
      <c r="E605">
        <v>28</v>
      </c>
      <c r="F605">
        <v>0</v>
      </c>
      <c r="G605">
        <f t="shared" si="43"/>
        <v>-9</v>
      </c>
      <c r="H605">
        <v>28</v>
      </c>
      <c r="I605">
        <v>1</v>
      </c>
      <c r="J605">
        <v>0</v>
      </c>
      <c r="K605" t="s">
        <v>71</v>
      </c>
      <c r="L605">
        <v>28</v>
      </c>
      <c r="M605">
        <v>30</v>
      </c>
      <c r="N605">
        <v>30</v>
      </c>
      <c r="O605">
        <v>1</v>
      </c>
      <c r="P605">
        <v>0</v>
      </c>
      <c r="Q605">
        <v>0</v>
      </c>
      <c r="R605">
        <v>0</v>
      </c>
      <c r="S605">
        <v>0</v>
      </c>
    </row>
    <row r="606" spans="1:19">
      <c r="A606" t="s">
        <v>69</v>
      </c>
      <c r="B606" t="s">
        <v>110</v>
      </c>
      <c r="E606">
        <v>28</v>
      </c>
      <c r="F606">
        <v>0</v>
      </c>
      <c r="G606">
        <f t="shared" si="43"/>
        <v>-9</v>
      </c>
      <c r="H606">
        <v>28</v>
      </c>
      <c r="I606">
        <v>1</v>
      </c>
      <c r="J606">
        <v>0</v>
      </c>
      <c r="K606" t="s">
        <v>71</v>
      </c>
      <c r="L606">
        <v>28</v>
      </c>
      <c r="M606">
        <v>28</v>
      </c>
      <c r="N606">
        <v>30</v>
      </c>
      <c r="O606">
        <v>1</v>
      </c>
      <c r="P606">
        <v>0</v>
      </c>
      <c r="Q606">
        <v>0</v>
      </c>
      <c r="R606">
        <v>0</v>
      </c>
      <c r="S606">
        <v>0</v>
      </c>
    </row>
    <row r="607" spans="1:19">
      <c r="A607" t="s">
        <v>69</v>
      </c>
      <c r="B607" t="s">
        <v>111</v>
      </c>
      <c r="E607">
        <v>28</v>
      </c>
      <c r="F607">
        <v>0</v>
      </c>
      <c r="G607">
        <f t="shared" si="43"/>
        <v>-20</v>
      </c>
      <c r="H607">
        <v>28</v>
      </c>
      <c r="I607">
        <v>1</v>
      </c>
      <c r="J607">
        <v>0</v>
      </c>
      <c r="K607" t="s">
        <v>71</v>
      </c>
      <c r="L607">
        <v>28</v>
      </c>
      <c r="M607">
        <v>28</v>
      </c>
      <c r="N607">
        <v>28</v>
      </c>
      <c r="O607">
        <v>1</v>
      </c>
      <c r="P607">
        <v>0</v>
      </c>
      <c r="Q607">
        <v>0</v>
      </c>
      <c r="R607">
        <v>0</v>
      </c>
      <c r="S607">
        <v>0</v>
      </c>
    </row>
    <row r="608" spans="1:19">
      <c r="A608" t="s">
        <v>69</v>
      </c>
      <c r="B608" t="s">
        <v>112</v>
      </c>
      <c r="E608">
        <v>28</v>
      </c>
      <c r="F608">
        <v>0</v>
      </c>
      <c r="G608">
        <f t="shared" si="43"/>
        <v>-21</v>
      </c>
      <c r="H608">
        <v>28</v>
      </c>
      <c r="I608">
        <v>1</v>
      </c>
      <c r="J608">
        <v>0</v>
      </c>
      <c r="K608" t="s">
        <v>71</v>
      </c>
      <c r="L608">
        <v>28</v>
      </c>
      <c r="M608">
        <v>28</v>
      </c>
      <c r="N608">
        <v>28</v>
      </c>
      <c r="O608">
        <v>1</v>
      </c>
      <c r="P608">
        <v>0</v>
      </c>
      <c r="Q608">
        <v>0</v>
      </c>
      <c r="R608">
        <v>0</v>
      </c>
      <c r="S608">
        <v>0</v>
      </c>
    </row>
    <row r="609" spans="1:19">
      <c r="A609" t="s">
        <v>69</v>
      </c>
      <c r="B609" t="s">
        <v>113</v>
      </c>
      <c r="E609">
        <v>28</v>
      </c>
      <c r="F609">
        <v>0</v>
      </c>
      <c r="G609">
        <f t="shared" si="43"/>
        <v>-21</v>
      </c>
      <c r="H609">
        <v>28</v>
      </c>
      <c r="I609">
        <v>1</v>
      </c>
      <c r="J609">
        <v>0</v>
      </c>
      <c r="K609" t="s">
        <v>71</v>
      </c>
      <c r="L609">
        <v>28</v>
      </c>
      <c r="M609">
        <v>28</v>
      </c>
      <c r="N609">
        <v>28</v>
      </c>
      <c r="O609">
        <v>1</v>
      </c>
      <c r="P609">
        <v>0</v>
      </c>
      <c r="Q609">
        <v>0</v>
      </c>
      <c r="R609">
        <v>0</v>
      </c>
      <c r="S609">
        <v>0</v>
      </c>
    </row>
    <row r="610" spans="1:19">
      <c r="A610" t="s">
        <v>69</v>
      </c>
      <c r="B610" t="s">
        <v>114</v>
      </c>
      <c r="E610">
        <v>28</v>
      </c>
      <c r="F610">
        <v>0</v>
      </c>
      <c r="G610">
        <f t="shared" si="43"/>
        <v>-21</v>
      </c>
      <c r="H610">
        <v>28</v>
      </c>
      <c r="I610">
        <v>1</v>
      </c>
      <c r="J610">
        <v>0</v>
      </c>
      <c r="K610" t="s">
        <v>71</v>
      </c>
      <c r="L610">
        <v>28</v>
      </c>
      <c r="M610">
        <v>28</v>
      </c>
      <c r="N610">
        <v>28</v>
      </c>
      <c r="O610">
        <v>1</v>
      </c>
      <c r="P610">
        <v>0</v>
      </c>
      <c r="Q610">
        <v>0</v>
      </c>
      <c r="R610">
        <v>0</v>
      </c>
      <c r="S610">
        <v>0</v>
      </c>
    </row>
    <row r="611" spans="1:19">
      <c r="A611" t="s">
        <v>69</v>
      </c>
      <c r="B611" t="s">
        <v>115</v>
      </c>
      <c r="E611">
        <v>28</v>
      </c>
      <c r="F611">
        <v>0</v>
      </c>
      <c r="G611">
        <f t="shared" si="43"/>
        <v>-21</v>
      </c>
      <c r="H611">
        <v>28</v>
      </c>
      <c r="I611">
        <v>1</v>
      </c>
      <c r="J611">
        <v>0</v>
      </c>
      <c r="K611" t="s">
        <v>71</v>
      </c>
      <c r="L611">
        <v>28</v>
      </c>
      <c r="M611">
        <v>28</v>
      </c>
      <c r="N611">
        <v>28</v>
      </c>
      <c r="O611">
        <v>1</v>
      </c>
      <c r="P611">
        <v>0</v>
      </c>
      <c r="Q611">
        <v>0</v>
      </c>
      <c r="R611">
        <v>0</v>
      </c>
      <c r="S611">
        <v>0</v>
      </c>
    </row>
    <row r="612" spans="1:19">
      <c r="A612" t="s">
        <v>69</v>
      </c>
      <c r="B612" t="s">
        <v>116</v>
      </c>
      <c r="E612">
        <v>28</v>
      </c>
      <c r="F612">
        <v>0</v>
      </c>
      <c r="G612">
        <f t="shared" si="43"/>
        <v>-21</v>
      </c>
      <c r="H612">
        <v>28</v>
      </c>
      <c r="I612">
        <v>1</v>
      </c>
      <c r="J612">
        <v>0</v>
      </c>
      <c r="K612" t="s">
        <v>71</v>
      </c>
      <c r="L612">
        <v>28</v>
      </c>
      <c r="M612">
        <v>28</v>
      </c>
      <c r="N612">
        <v>28</v>
      </c>
      <c r="O612">
        <v>1</v>
      </c>
      <c r="P612">
        <v>0</v>
      </c>
      <c r="Q612">
        <v>0</v>
      </c>
      <c r="R612">
        <v>0</v>
      </c>
      <c r="S612">
        <v>0</v>
      </c>
    </row>
    <row r="613" spans="1:19">
      <c r="A613" t="s">
        <v>69</v>
      </c>
      <c r="B613" t="s">
        <v>117</v>
      </c>
      <c r="C613">
        <v>822522</v>
      </c>
      <c r="D613">
        <v>1</v>
      </c>
      <c r="E613">
        <v>28</v>
      </c>
      <c r="F613">
        <v>0</v>
      </c>
      <c r="G613">
        <f t="shared" si="43"/>
        <v>-21</v>
      </c>
      <c r="H613">
        <v>28</v>
      </c>
      <c r="I613">
        <v>1</v>
      </c>
      <c r="J613">
        <v>0</v>
      </c>
      <c r="K613" t="s">
        <v>71</v>
      </c>
      <c r="L613">
        <v>28</v>
      </c>
      <c r="M613">
        <v>28</v>
      </c>
      <c r="N613">
        <v>28</v>
      </c>
      <c r="O613">
        <v>1</v>
      </c>
      <c r="P613">
        <v>0</v>
      </c>
      <c r="Q613">
        <v>0</v>
      </c>
      <c r="R613">
        <v>0</v>
      </c>
      <c r="S613">
        <v>0</v>
      </c>
    </row>
    <row r="614" spans="1:19">
      <c r="A614" t="s">
        <v>72</v>
      </c>
      <c r="B614" t="s">
        <v>102</v>
      </c>
      <c r="C614">
        <v>30000</v>
      </c>
      <c r="D614">
        <v>2</v>
      </c>
      <c r="F614">
        <v>0</v>
      </c>
      <c r="I614">
        <v>0</v>
      </c>
      <c r="J614">
        <v>0</v>
      </c>
      <c r="K614" t="s">
        <v>73</v>
      </c>
      <c r="O614">
        <v>1</v>
      </c>
      <c r="P614">
        <v>0</v>
      </c>
    </row>
    <row r="615" spans="1:19">
      <c r="B615" t="s">
        <v>103</v>
      </c>
      <c r="I615">
        <v>0</v>
      </c>
      <c r="J615">
        <v>0</v>
      </c>
      <c r="K615" t="s">
        <v>73</v>
      </c>
    </row>
    <row r="616" spans="1:19">
      <c r="B616" t="s">
        <v>104</v>
      </c>
      <c r="I616">
        <v>0</v>
      </c>
      <c r="J616">
        <v>0</v>
      </c>
      <c r="K616" t="s">
        <v>73</v>
      </c>
    </row>
    <row r="617" spans="1:19">
      <c r="A617" t="s">
        <v>72</v>
      </c>
      <c r="B617" t="s">
        <v>105</v>
      </c>
      <c r="C617">
        <v>2080</v>
      </c>
      <c r="D617">
        <v>1</v>
      </c>
      <c r="F617">
        <v>0</v>
      </c>
      <c r="I617">
        <v>0</v>
      </c>
      <c r="J617">
        <v>0</v>
      </c>
      <c r="K617" t="s">
        <v>73</v>
      </c>
      <c r="O617">
        <v>1</v>
      </c>
      <c r="P617">
        <v>0</v>
      </c>
    </row>
    <row r="618" spans="1:19">
      <c r="A618" t="s">
        <v>72</v>
      </c>
      <c r="B618" t="s">
        <v>106</v>
      </c>
      <c r="C618">
        <v>1500</v>
      </c>
      <c r="D618">
        <v>1</v>
      </c>
      <c r="F618">
        <v>0</v>
      </c>
      <c r="I618">
        <v>0</v>
      </c>
      <c r="J618">
        <v>0</v>
      </c>
      <c r="K618" t="s">
        <v>73</v>
      </c>
      <c r="O618">
        <v>1</v>
      </c>
      <c r="P618">
        <v>0</v>
      </c>
    </row>
    <row r="619" spans="1:19">
      <c r="A619" t="s">
        <v>72</v>
      </c>
      <c r="B619" t="s">
        <v>107</v>
      </c>
      <c r="C619">
        <v>30000</v>
      </c>
      <c r="D619">
        <v>1</v>
      </c>
      <c r="F619">
        <v>0</v>
      </c>
      <c r="I619">
        <v>0</v>
      </c>
      <c r="J619">
        <v>0</v>
      </c>
      <c r="K619" t="s">
        <v>73</v>
      </c>
      <c r="O619">
        <v>1</v>
      </c>
      <c r="P619">
        <v>0</v>
      </c>
    </row>
    <row r="620" spans="1:19">
      <c r="A620" t="s">
        <v>72</v>
      </c>
      <c r="B620" t="s">
        <v>108</v>
      </c>
      <c r="C620">
        <v>122175</v>
      </c>
      <c r="D620">
        <v>5</v>
      </c>
      <c r="E620">
        <v>21</v>
      </c>
      <c r="F620">
        <v>0</v>
      </c>
      <c r="G620">
        <f>E620-E632</f>
        <v>-6</v>
      </c>
      <c r="H620">
        <v>21</v>
      </c>
      <c r="I620">
        <v>0</v>
      </c>
      <c r="J620">
        <v>0</v>
      </c>
      <c r="K620" t="s">
        <v>73</v>
      </c>
      <c r="O620">
        <v>1</v>
      </c>
      <c r="P620">
        <v>0</v>
      </c>
    </row>
    <row r="621" spans="1:19">
      <c r="A621" t="s">
        <v>72</v>
      </c>
      <c r="B621" t="s">
        <v>109</v>
      </c>
      <c r="C621">
        <v>1500</v>
      </c>
      <c r="D621">
        <v>1</v>
      </c>
      <c r="E621">
        <v>21</v>
      </c>
      <c r="F621">
        <v>0</v>
      </c>
      <c r="G621">
        <f t="shared" ref="G621:G625" si="44">E621-E633</f>
        <v>-6</v>
      </c>
      <c r="H621">
        <v>21</v>
      </c>
      <c r="I621">
        <v>0</v>
      </c>
      <c r="J621">
        <v>0</v>
      </c>
      <c r="K621" t="s">
        <v>73</v>
      </c>
      <c r="L621">
        <v>21</v>
      </c>
      <c r="O621">
        <v>1</v>
      </c>
      <c r="P621">
        <v>0</v>
      </c>
      <c r="Q621">
        <v>0</v>
      </c>
    </row>
    <row r="622" spans="1:19">
      <c r="A622" t="s">
        <v>72</v>
      </c>
      <c r="B622" t="s">
        <v>110</v>
      </c>
      <c r="C622">
        <v>120000</v>
      </c>
      <c r="D622">
        <v>4</v>
      </c>
      <c r="E622">
        <v>21</v>
      </c>
      <c r="F622">
        <v>0</v>
      </c>
      <c r="G622">
        <f t="shared" si="44"/>
        <v>-6</v>
      </c>
      <c r="H622">
        <v>21</v>
      </c>
      <c r="I622">
        <v>0</v>
      </c>
      <c r="J622">
        <v>0</v>
      </c>
      <c r="K622" t="s">
        <v>73</v>
      </c>
      <c r="L622">
        <v>21</v>
      </c>
      <c r="M622">
        <v>21</v>
      </c>
      <c r="O622">
        <v>1</v>
      </c>
      <c r="P622">
        <v>0</v>
      </c>
      <c r="Q622">
        <v>0</v>
      </c>
      <c r="R622">
        <v>0</v>
      </c>
    </row>
    <row r="623" spans="1:19">
      <c r="A623" t="s">
        <v>72</v>
      </c>
      <c r="B623" t="s">
        <v>111</v>
      </c>
      <c r="C623">
        <v>65000</v>
      </c>
      <c r="D623">
        <v>3</v>
      </c>
      <c r="E623">
        <v>22</v>
      </c>
      <c r="F623">
        <v>0</v>
      </c>
      <c r="G623">
        <f t="shared" si="44"/>
        <v>-10</v>
      </c>
      <c r="H623">
        <v>22</v>
      </c>
      <c r="I623">
        <v>0</v>
      </c>
      <c r="J623">
        <v>0</v>
      </c>
      <c r="K623" t="s">
        <v>73</v>
      </c>
      <c r="L623">
        <v>21</v>
      </c>
      <c r="M623">
        <v>21</v>
      </c>
      <c r="N623">
        <v>21</v>
      </c>
      <c r="O623">
        <v>1</v>
      </c>
      <c r="P623">
        <v>0</v>
      </c>
      <c r="Q623">
        <v>0</v>
      </c>
      <c r="R623">
        <v>0</v>
      </c>
      <c r="S623">
        <v>0</v>
      </c>
    </row>
    <row r="624" spans="1:19">
      <c r="A624" t="s">
        <v>72</v>
      </c>
      <c r="B624" t="s">
        <v>112</v>
      </c>
      <c r="C624">
        <v>300</v>
      </c>
      <c r="D624">
        <v>2</v>
      </c>
      <c r="E624">
        <v>21</v>
      </c>
      <c r="F624">
        <v>0</v>
      </c>
      <c r="G624">
        <f t="shared" si="44"/>
        <v>-4</v>
      </c>
      <c r="H624">
        <v>21</v>
      </c>
      <c r="I624">
        <v>0</v>
      </c>
      <c r="J624">
        <v>0</v>
      </c>
      <c r="K624" t="s">
        <v>73</v>
      </c>
      <c r="L624">
        <v>22</v>
      </c>
      <c r="M624">
        <v>21</v>
      </c>
      <c r="N624">
        <v>21</v>
      </c>
      <c r="O624">
        <v>1</v>
      </c>
      <c r="P624">
        <v>0</v>
      </c>
      <c r="Q624">
        <v>0</v>
      </c>
      <c r="R624">
        <v>0</v>
      </c>
      <c r="S624">
        <v>0</v>
      </c>
    </row>
    <row r="625" spans="1:19">
      <c r="A625" t="s">
        <v>72</v>
      </c>
      <c r="B625" t="s">
        <v>113</v>
      </c>
      <c r="C625">
        <v>13637</v>
      </c>
      <c r="D625">
        <v>4</v>
      </c>
      <c r="E625">
        <v>21</v>
      </c>
      <c r="F625">
        <v>0</v>
      </c>
      <c r="G625">
        <f t="shared" si="44"/>
        <v>-4</v>
      </c>
      <c r="H625">
        <v>21</v>
      </c>
      <c r="I625">
        <v>0</v>
      </c>
      <c r="J625">
        <v>0</v>
      </c>
      <c r="K625" t="s">
        <v>73</v>
      </c>
      <c r="L625">
        <v>21</v>
      </c>
      <c r="M625">
        <v>22</v>
      </c>
      <c r="N625">
        <v>21</v>
      </c>
      <c r="O625">
        <v>1</v>
      </c>
      <c r="P625">
        <v>0</v>
      </c>
      <c r="Q625">
        <v>0</v>
      </c>
      <c r="R625">
        <v>0</v>
      </c>
      <c r="S625">
        <v>0</v>
      </c>
    </row>
    <row r="626" spans="1:19">
      <c r="A626" t="s">
        <v>72</v>
      </c>
      <c r="B626" t="s">
        <v>102</v>
      </c>
      <c r="C626">
        <v>100000</v>
      </c>
      <c r="D626">
        <v>1</v>
      </c>
      <c r="F626">
        <v>1</v>
      </c>
      <c r="I626">
        <v>1</v>
      </c>
      <c r="J626">
        <v>0</v>
      </c>
      <c r="K626" t="s">
        <v>74</v>
      </c>
      <c r="O626">
        <v>0</v>
      </c>
      <c r="P626">
        <v>1</v>
      </c>
    </row>
    <row r="627" spans="1:19">
      <c r="B627" t="s">
        <v>103</v>
      </c>
      <c r="I627">
        <v>0</v>
      </c>
      <c r="J627">
        <v>0</v>
      </c>
      <c r="K627" t="s">
        <v>74</v>
      </c>
    </row>
    <row r="628" spans="1:19">
      <c r="A628" t="s">
        <v>72</v>
      </c>
      <c r="B628" t="s">
        <v>104</v>
      </c>
      <c r="C628">
        <v>265000</v>
      </c>
      <c r="D628">
        <v>3</v>
      </c>
      <c r="F628">
        <v>1</v>
      </c>
      <c r="I628">
        <v>1</v>
      </c>
      <c r="J628">
        <v>0</v>
      </c>
      <c r="K628" t="s">
        <v>74</v>
      </c>
      <c r="O628">
        <v>0</v>
      </c>
      <c r="P628">
        <v>1</v>
      </c>
    </row>
    <row r="629" spans="1:19">
      <c r="A629" t="s">
        <v>72</v>
      </c>
      <c r="B629" t="s">
        <v>105</v>
      </c>
      <c r="C629">
        <v>277500</v>
      </c>
      <c r="D629">
        <v>2</v>
      </c>
      <c r="F629">
        <v>1</v>
      </c>
      <c r="I629">
        <v>1</v>
      </c>
      <c r="J629">
        <v>0</v>
      </c>
      <c r="K629" t="s">
        <v>74</v>
      </c>
      <c r="O629">
        <v>0</v>
      </c>
      <c r="P629">
        <v>1</v>
      </c>
    </row>
    <row r="630" spans="1:19">
      <c r="A630" t="s">
        <v>72</v>
      </c>
      <c r="B630" t="s">
        <v>106</v>
      </c>
      <c r="C630">
        <v>51000</v>
      </c>
      <c r="D630">
        <v>2</v>
      </c>
      <c r="F630">
        <v>1</v>
      </c>
      <c r="I630">
        <v>1</v>
      </c>
      <c r="J630">
        <v>0</v>
      </c>
      <c r="K630" t="s">
        <v>74</v>
      </c>
      <c r="O630">
        <v>0</v>
      </c>
      <c r="P630">
        <v>1</v>
      </c>
    </row>
    <row r="631" spans="1:19">
      <c r="A631" t="s">
        <v>72</v>
      </c>
      <c r="B631" t="s">
        <v>107</v>
      </c>
      <c r="C631">
        <v>95000</v>
      </c>
      <c r="D631">
        <v>2</v>
      </c>
      <c r="F631">
        <v>1</v>
      </c>
      <c r="I631">
        <v>1</v>
      </c>
      <c r="J631">
        <v>0</v>
      </c>
      <c r="K631" t="s">
        <v>74</v>
      </c>
      <c r="O631">
        <v>0</v>
      </c>
      <c r="P631">
        <v>1</v>
      </c>
    </row>
    <row r="632" spans="1:19">
      <c r="A632" t="s">
        <v>72</v>
      </c>
      <c r="B632" t="s">
        <v>108</v>
      </c>
      <c r="C632">
        <v>80000</v>
      </c>
      <c r="D632">
        <v>3</v>
      </c>
      <c r="E632">
        <v>27</v>
      </c>
      <c r="F632">
        <v>1</v>
      </c>
      <c r="G632">
        <f>E632-E620</f>
        <v>6</v>
      </c>
      <c r="H632">
        <v>27</v>
      </c>
      <c r="I632">
        <v>1</v>
      </c>
      <c r="J632">
        <v>0</v>
      </c>
      <c r="K632" t="s">
        <v>74</v>
      </c>
      <c r="O632">
        <v>0</v>
      </c>
      <c r="P632">
        <v>1</v>
      </c>
    </row>
    <row r="633" spans="1:19">
      <c r="A633" t="s">
        <v>72</v>
      </c>
      <c r="B633" t="s">
        <v>109</v>
      </c>
      <c r="C633">
        <v>77500</v>
      </c>
      <c r="D633">
        <v>3</v>
      </c>
      <c r="E633">
        <v>27</v>
      </c>
      <c r="F633">
        <v>1</v>
      </c>
      <c r="G633">
        <f t="shared" ref="G633:G637" si="45">E633-E621</f>
        <v>6</v>
      </c>
      <c r="H633">
        <v>27</v>
      </c>
      <c r="I633">
        <v>1</v>
      </c>
      <c r="J633">
        <v>0</v>
      </c>
      <c r="K633" t="s">
        <v>74</v>
      </c>
      <c r="L633">
        <v>27</v>
      </c>
      <c r="O633">
        <v>0</v>
      </c>
      <c r="P633">
        <v>1</v>
      </c>
      <c r="Q633">
        <v>27</v>
      </c>
    </row>
    <row r="634" spans="1:19">
      <c r="A634" t="s">
        <v>72</v>
      </c>
      <c r="B634" t="s">
        <v>110</v>
      </c>
      <c r="C634">
        <v>257000</v>
      </c>
      <c r="D634">
        <v>3</v>
      </c>
      <c r="E634">
        <v>27</v>
      </c>
      <c r="F634">
        <v>1</v>
      </c>
      <c r="G634">
        <f t="shared" si="45"/>
        <v>6</v>
      </c>
      <c r="H634">
        <v>27</v>
      </c>
      <c r="I634">
        <v>1</v>
      </c>
      <c r="J634">
        <v>0</v>
      </c>
      <c r="K634" t="s">
        <v>74</v>
      </c>
      <c r="L634">
        <v>27</v>
      </c>
      <c r="M634">
        <v>27</v>
      </c>
      <c r="O634">
        <v>0</v>
      </c>
      <c r="P634">
        <v>1</v>
      </c>
      <c r="Q634">
        <v>27</v>
      </c>
      <c r="R634">
        <v>27</v>
      </c>
    </row>
    <row r="635" spans="1:19">
      <c r="A635" t="s">
        <v>72</v>
      </c>
      <c r="B635" t="s">
        <v>111</v>
      </c>
      <c r="C635">
        <v>208584</v>
      </c>
      <c r="D635">
        <v>8</v>
      </c>
      <c r="E635">
        <v>32</v>
      </c>
      <c r="F635">
        <v>1</v>
      </c>
      <c r="G635">
        <f t="shared" si="45"/>
        <v>10</v>
      </c>
      <c r="H635">
        <v>32</v>
      </c>
      <c r="I635">
        <v>1</v>
      </c>
      <c r="J635">
        <v>0</v>
      </c>
      <c r="K635" t="s">
        <v>74</v>
      </c>
      <c r="L635">
        <v>27</v>
      </c>
      <c r="M635">
        <v>27</v>
      </c>
      <c r="N635">
        <v>27</v>
      </c>
      <c r="O635">
        <v>0</v>
      </c>
      <c r="P635">
        <v>1</v>
      </c>
      <c r="Q635">
        <v>27</v>
      </c>
      <c r="R635">
        <v>27</v>
      </c>
      <c r="S635">
        <v>27</v>
      </c>
    </row>
    <row r="636" spans="1:19">
      <c r="A636" t="s">
        <v>72</v>
      </c>
      <c r="B636" t="s">
        <v>112</v>
      </c>
      <c r="C636">
        <v>243452</v>
      </c>
      <c r="D636">
        <v>10</v>
      </c>
      <c r="E636">
        <v>25</v>
      </c>
      <c r="F636">
        <v>1</v>
      </c>
      <c r="G636">
        <f t="shared" si="45"/>
        <v>4</v>
      </c>
      <c r="H636">
        <v>25</v>
      </c>
      <c r="I636">
        <v>1</v>
      </c>
      <c r="J636">
        <v>0</v>
      </c>
      <c r="K636" t="s">
        <v>74</v>
      </c>
      <c r="L636">
        <v>32</v>
      </c>
      <c r="M636">
        <v>27</v>
      </c>
      <c r="N636">
        <v>27</v>
      </c>
      <c r="O636">
        <v>0</v>
      </c>
      <c r="P636">
        <v>1</v>
      </c>
      <c r="Q636">
        <v>32</v>
      </c>
      <c r="R636">
        <v>27</v>
      </c>
      <c r="S636">
        <v>27</v>
      </c>
    </row>
    <row r="637" spans="1:19">
      <c r="A637" t="s">
        <v>72</v>
      </c>
      <c r="B637" t="s">
        <v>113</v>
      </c>
      <c r="C637">
        <v>332500</v>
      </c>
      <c r="D637">
        <v>11</v>
      </c>
      <c r="E637">
        <v>25</v>
      </c>
      <c r="F637">
        <v>1</v>
      </c>
      <c r="G637">
        <f t="shared" si="45"/>
        <v>4</v>
      </c>
      <c r="H637">
        <v>25</v>
      </c>
      <c r="I637">
        <v>1</v>
      </c>
      <c r="J637">
        <v>0</v>
      </c>
      <c r="K637" t="s">
        <v>74</v>
      </c>
      <c r="L637">
        <v>25</v>
      </c>
      <c r="M637">
        <v>32</v>
      </c>
      <c r="N637">
        <v>27</v>
      </c>
      <c r="O637">
        <v>0</v>
      </c>
      <c r="P637">
        <v>1</v>
      </c>
      <c r="Q637">
        <v>25</v>
      </c>
      <c r="R637">
        <v>32</v>
      </c>
      <c r="S637">
        <v>27</v>
      </c>
    </row>
    <row r="638" spans="1:19">
      <c r="A638" t="s">
        <v>75</v>
      </c>
      <c r="B638" t="s">
        <v>106</v>
      </c>
      <c r="F638">
        <v>0</v>
      </c>
      <c r="I638">
        <v>0</v>
      </c>
      <c r="J638">
        <v>0</v>
      </c>
      <c r="K638" t="s">
        <v>76</v>
      </c>
      <c r="O638">
        <v>1</v>
      </c>
      <c r="P638">
        <v>0</v>
      </c>
    </row>
    <row r="639" spans="1:19">
      <c r="A639" t="s">
        <v>75</v>
      </c>
      <c r="B639" t="s">
        <v>107</v>
      </c>
      <c r="F639">
        <v>0</v>
      </c>
      <c r="I639">
        <v>0</v>
      </c>
      <c r="J639">
        <v>0</v>
      </c>
      <c r="K639" t="s">
        <v>76</v>
      </c>
      <c r="O639">
        <v>1</v>
      </c>
      <c r="P639">
        <v>0</v>
      </c>
    </row>
    <row r="640" spans="1:19">
      <c r="A640" t="s">
        <v>75</v>
      </c>
      <c r="B640" t="s">
        <v>108</v>
      </c>
      <c r="E640">
        <v>29</v>
      </c>
      <c r="F640">
        <v>0</v>
      </c>
      <c r="G640">
        <f>E640-E649</f>
        <v>-9</v>
      </c>
      <c r="H640">
        <v>29</v>
      </c>
      <c r="I640">
        <v>0</v>
      </c>
      <c r="J640">
        <v>0</v>
      </c>
      <c r="K640" t="s">
        <v>76</v>
      </c>
      <c r="O640">
        <v>1</v>
      </c>
      <c r="P640">
        <v>0</v>
      </c>
    </row>
    <row r="641" spans="1:19">
      <c r="A641" t="s">
        <v>75</v>
      </c>
      <c r="B641" t="s">
        <v>109</v>
      </c>
      <c r="E641">
        <v>29</v>
      </c>
      <c r="F641">
        <v>0</v>
      </c>
      <c r="G641">
        <f t="shared" ref="G641:G646" si="46">E641-E650</f>
        <v>-9</v>
      </c>
      <c r="H641">
        <v>29</v>
      </c>
      <c r="I641">
        <v>0</v>
      </c>
      <c r="J641">
        <v>0</v>
      </c>
      <c r="K641" t="s">
        <v>76</v>
      </c>
      <c r="L641">
        <v>29</v>
      </c>
      <c r="O641">
        <v>1</v>
      </c>
      <c r="P641">
        <v>0</v>
      </c>
      <c r="Q641">
        <v>0</v>
      </c>
    </row>
    <row r="642" spans="1:19">
      <c r="A642" t="s">
        <v>75</v>
      </c>
      <c r="B642" t="s">
        <v>110</v>
      </c>
      <c r="E642">
        <v>25</v>
      </c>
      <c r="F642">
        <v>0</v>
      </c>
      <c r="G642">
        <f t="shared" si="46"/>
        <v>-10</v>
      </c>
      <c r="H642">
        <v>25</v>
      </c>
      <c r="I642">
        <v>0</v>
      </c>
      <c r="J642">
        <v>0</v>
      </c>
      <c r="K642" t="s">
        <v>76</v>
      </c>
      <c r="L642">
        <v>29</v>
      </c>
      <c r="M642">
        <v>29</v>
      </c>
      <c r="O642">
        <v>1</v>
      </c>
      <c r="P642">
        <v>0</v>
      </c>
      <c r="Q642">
        <v>0</v>
      </c>
      <c r="R642">
        <v>0</v>
      </c>
    </row>
    <row r="643" spans="1:19">
      <c r="A643" t="s">
        <v>75</v>
      </c>
      <c r="B643" t="s">
        <v>111</v>
      </c>
      <c r="E643">
        <v>25</v>
      </c>
      <c r="F643">
        <v>0</v>
      </c>
      <c r="G643">
        <f t="shared" si="46"/>
        <v>-10</v>
      </c>
      <c r="H643">
        <v>25</v>
      </c>
      <c r="I643">
        <v>0</v>
      </c>
      <c r="J643">
        <v>0</v>
      </c>
      <c r="K643" t="s">
        <v>76</v>
      </c>
      <c r="L643">
        <v>25</v>
      </c>
      <c r="M643">
        <v>29</v>
      </c>
      <c r="N643">
        <v>29</v>
      </c>
      <c r="O643">
        <v>1</v>
      </c>
      <c r="P643">
        <v>0</v>
      </c>
      <c r="Q643">
        <v>0</v>
      </c>
      <c r="R643">
        <v>0</v>
      </c>
      <c r="S643">
        <v>0</v>
      </c>
    </row>
    <row r="644" spans="1:19">
      <c r="A644" t="s">
        <v>75</v>
      </c>
      <c r="B644" t="s">
        <v>112</v>
      </c>
      <c r="E644">
        <v>25</v>
      </c>
      <c r="F644">
        <v>0</v>
      </c>
      <c r="G644">
        <f t="shared" si="46"/>
        <v>-10</v>
      </c>
      <c r="H644">
        <v>25</v>
      </c>
      <c r="I644">
        <v>0</v>
      </c>
      <c r="J644">
        <v>0</v>
      </c>
      <c r="K644" t="s">
        <v>76</v>
      </c>
      <c r="L644">
        <v>25</v>
      </c>
      <c r="M644">
        <v>25</v>
      </c>
      <c r="N644">
        <v>29</v>
      </c>
      <c r="O644">
        <v>1</v>
      </c>
      <c r="P644">
        <v>0</v>
      </c>
      <c r="Q644">
        <v>0</v>
      </c>
      <c r="R644">
        <v>0</v>
      </c>
      <c r="S644">
        <v>0</v>
      </c>
    </row>
    <row r="645" spans="1:19">
      <c r="A645" t="s">
        <v>75</v>
      </c>
      <c r="B645" t="s">
        <v>113</v>
      </c>
      <c r="E645">
        <v>30</v>
      </c>
      <c r="F645">
        <v>0</v>
      </c>
      <c r="G645">
        <f t="shared" si="46"/>
        <v>-9</v>
      </c>
      <c r="H645">
        <v>30</v>
      </c>
      <c r="I645">
        <v>0</v>
      </c>
      <c r="J645">
        <v>0</v>
      </c>
      <c r="K645" t="s">
        <v>76</v>
      </c>
      <c r="L645">
        <v>25</v>
      </c>
      <c r="M645">
        <v>25</v>
      </c>
      <c r="N645">
        <v>25</v>
      </c>
      <c r="O645">
        <v>1</v>
      </c>
      <c r="P645">
        <v>0</v>
      </c>
      <c r="Q645">
        <v>0</v>
      </c>
      <c r="R645">
        <v>0</v>
      </c>
      <c r="S645">
        <v>0</v>
      </c>
    </row>
    <row r="646" spans="1:19">
      <c r="A646" t="s">
        <v>75</v>
      </c>
      <c r="B646" t="s">
        <v>114</v>
      </c>
      <c r="C646">
        <v>20000</v>
      </c>
      <c r="D646">
        <v>1</v>
      </c>
      <c r="E646">
        <v>30</v>
      </c>
      <c r="F646">
        <v>0</v>
      </c>
      <c r="G646">
        <f t="shared" si="46"/>
        <v>-9</v>
      </c>
      <c r="H646">
        <v>30</v>
      </c>
      <c r="I646">
        <v>0</v>
      </c>
      <c r="J646">
        <v>0</v>
      </c>
      <c r="K646" t="s">
        <v>76</v>
      </c>
      <c r="L646">
        <v>30</v>
      </c>
      <c r="M646">
        <v>25</v>
      </c>
      <c r="N646">
        <v>25</v>
      </c>
      <c r="O646">
        <v>1</v>
      </c>
      <c r="P646">
        <v>0</v>
      </c>
      <c r="Q646">
        <v>0</v>
      </c>
      <c r="R646">
        <v>0</v>
      </c>
      <c r="S646">
        <v>0</v>
      </c>
    </row>
    <row r="647" spans="1:19">
      <c r="A647" t="s">
        <v>75</v>
      </c>
      <c r="B647" t="s">
        <v>106</v>
      </c>
      <c r="C647">
        <v>5000</v>
      </c>
      <c r="D647">
        <v>1</v>
      </c>
      <c r="F647">
        <v>1</v>
      </c>
      <c r="I647">
        <v>1</v>
      </c>
      <c r="J647">
        <v>0</v>
      </c>
      <c r="K647" t="s">
        <v>77</v>
      </c>
      <c r="O647">
        <v>0</v>
      </c>
      <c r="P647">
        <v>1</v>
      </c>
    </row>
    <row r="648" spans="1:19">
      <c r="A648" t="s">
        <v>75</v>
      </c>
      <c r="B648" t="s">
        <v>107</v>
      </c>
      <c r="F648">
        <v>1</v>
      </c>
      <c r="I648">
        <v>1</v>
      </c>
      <c r="J648">
        <v>0</v>
      </c>
      <c r="K648" t="s">
        <v>77</v>
      </c>
      <c r="O648">
        <v>0</v>
      </c>
      <c r="P648">
        <v>1</v>
      </c>
    </row>
    <row r="649" spans="1:19">
      <c r="A649" t="s">
        <v>75</v>
      </c>
      <c r="B649" t="s">
        <v>108</v>
      </c>
      <c r="C649">
        <v>7500</v>
      </c>
      <c r="D649">
        <v>1</v>
      </c>
      <c r="E649">
        <v>38</v>
      </c>
      <c r="F649">
        <v>1</v>
      </c>
      <c r="G649">
        <f>E649-E640</f>
        <v>9</v>
      </c>
      <c r="H649">
        <v>38</v>
      </c>
      <c r="I649">
        <v>1</v>
      </c>
      <c r="J649">
        <v>0</v>
      </c>
      <c r="K649" t="s">
        <v>77</v>
      </c>
      <c r="O649">
        <v>0</v>
      </c>
      <c r="P649">
        <v>1</v>
      </c>
    </row>
    <row r="650" spans="1:19">
      <c r="A650" t="s">
        <v>75</v>
      </c>
      <c r="B650" t="s">
        <v>109</v>
      </c>
      <c r="E650">
        <v>38</v>
      </c>
      <c r="F650">
        <v>1</v>
      </c>
      <c r="G650">
        <f t="shared" ref="G650:G655" si="47">E650-E641</f>
        <v>9</v>
      </c>
      <c r="H650">
        <v>38</v>
      </c>
      <c r="I650">
        <v>1</v>
      </c>
      <c r="J650">
        <v>0</v>
      </c>
      <c r="K650" t="s">
        <v>77</v>
      </c>
      <c r="L650">
        <v>38</v>
      </c>
      <c r="O650">
        <v>0</v>
      </c>
      <c r="P650">
        <v>1</v>
      </c>
      <c r="Q650">
        <v>38</v>
      </c>
    </row>
    <row r="651" spans="1:19">
      <c r="A651" t="s">
        <v>75</v>
      </c>
      <c r="B651" t="s">
        <v>110</v>
      </c>
      <c r="E651">
        <v>35</v>
      </c>
      <c r="F651">
        <v>1</v>
      </c>
      <c r="G651">
        <f t="shared" si="47"/>
        <v>10</v>
      </c>
      <c r="H651">
        <v>35</v>
      </c>
      <c r="I651">
        <v>1</v>
      </c>
      <c r="J651">
        <v>0</v>
      </c>
      <c r="K651" t="s">
        <v>77</v>
      </c>
      <c r="L651">
        <v>38</v>
      </c>
      <c r="M651">
        <v>38</v>
      </c>
      <c r="O651">
        <v>0</v>
      </c>
      <c r="P651">
        <v>1</v>
      </c>
      <c r="Q651">
        <v>38</v>
      </c>
      <c r="R651">
        <v>38</v>
      </c>
    </row>
    <row r="652" spans="1:19">
      <c r="A652" t="s">
        <v>75</v>
      </c>
      <c r="B652" t="s">
        <v>111</v>
      </c>
      <c r="C652">
        <v>13858</v>
      </c>
      <c r="D652">
        <v>3</v>
      </c>
      <c r="E652">
        <v>35</v>
      </c>
      <c r="F652">
        <v>1</v>
      </c>
      <c r="G652">
        <f t="shared" si="47"/>
        <v>10</v>
      </c>
      <c r="H652">
        <v>35</v>
      </c>
      <c r="I652">
        <v>1</v>
      </c>
      <c r="J652">
        <v>0</v>
      </c>
      <c r="K652" t="s">
        <v>77</v>
      </c>
      <c r="L652">
        <v>35</v>
      </c>
      <c r="M652">
        <v>38</v>
      </c>
      <c r="N652">
        <v>38</v>
      </c>
      <c r="O652">
        <v>0</v>
      </c>
      <c r="P652">
        <v>1</v>
      </c>
      <c r="Q652">
        <v>35</v>
      </c>
      <c r="R652">
        <v>38</v>
      </c>
      <c r="S652">
        <v>38</v>
      </c>
    </row>
    <row r="653" spans="1:19">
      <c r="A653" t="s">
        <v>75</v>
      </c>
      <c r="B653" t="s">
        <v>112</v>
      </c>
      <c r="E653">
        <v>35</v>
      </c>
      <c r="F653">
        <v>1</v>
      </c>
      <c r="G653">
        <f t="shared" si="47"/>
        <v>10</v>
      </c>
      <c r="H653">
        <v>35</v>
      </c>
      <c r="I653">
        <v>1</v>
      </c>
      <c r="J653">
        <v>0</v>
      </c>
      <c r="K653" t="s">
        <v>77</v>
      </c>
      <c r="L653">
        <v>35</v>
      </c>
      <c r="M653">
        <v>35</v>
      </c>
      <c r="N653">
        <v>38</v>
      </c>
      <c r="O653">
        <v>0</v>
      </c>
      <c r="P653">
        <v>1</v>
      </c>
      <c r="Q653">
        <v>35</v>
      </c>
      <c r="R653">
        <v>35</v>
      </c>
      <c r="S653">
        <v>38</v>
      </c>
    </row>
    <row r="654" spans="1:19">
      <c r="A654" t="s">
        <v>75</v>
      </c>
      <c r="B654" t="s">
        <v>113</v>
      </c>
      <c r="E654">
        <v>39</v>
      </c>
      <c r="F654">
        <v>1</v>
      </c>
      <c r="G654">
        <f t="shared" si="47"/>
        <v>9</v>
      </c>
      <c r="H654">
        <v>39</v>
      </c>
      <c r="I654">
        <v>1</v>
      </c>
      <c r="J654">
        <v>0</v>
      </c>
      <c r="K654" t="s">
        <v>77</v>
      </c>
      <c r="L654">
        <v>35</v>
      </c>
      <c r="M654">
        <v>35</v>
      </c>
      <c r="N654">
        <v>35</v>
      </c>
      <c r="O654">
        <v>0</v>
      </c>
      <c r="P654">
        <v>1</v>
      </c>
      <c r="Q654">
        <v>35</v>
      </c>
      <c r="R654">
        <v>35</v>
      </c>
      <c r="S654">
        <v>35</v>
      </c>
    </row>
    <row r="655" spans="1:19">
      <c r="A655" t="s">
        <v>75</v>
      </c>
      <c r="B655" t="s">
        <v>114</v>
      </c>
      <c r="E655">
        <v>39</v>
      </c>
      <c r="F655">
        <v>1</v>
      </c>
      <c r="G655">
        <f t="shared" si="47"/>
        <v>9</v>
      </c>
      <c r="H655">
        <v>39</v>
      </c>
      <c r="I655">
        <v>1</v>
      </c>
      <c r="J655">
        <v>0</v>
      </c>
      <c r="K655" t="s">
        <v>77</v>
      </c>
      <c r="L655">
        <v>39</v>
      </c>
      <c r="M655">
        <v>35</v>
      </c>
      <c r="N655">
        <v>35</v>
      </c>
      <c r="O655">
        <v>0</v>
      </c>
      <c r="P655">
        <v>1</v>
      </c>
      <c r="Q655">
        <v>39</v>
      </c>
      <c r="R655">
        <v>35</v>
      </c>
      <c r="S655">
        <v>35</v>
      </c>
    </row>
    <row r="656" spans="1:19">
      <c r="A656" t="s">
        <v>78</v>
      </c>
      <c r="B656" t="s">
        <v>104</v>
      </c>
      <c r="F656">
        <v>0</v>
      </c>
      <c r="I656">
        <v>0</v>
      </c>
      <c r="J656">
        <v>0</v>
      </c>
      <c r="K656" t="s">
        <v>79</v>
      </c>
      <c r="O656">
        <v>1</v>
      </c>
      <c r="P656">
        <v>0</v>
      </c>
    </row>
    <row r="657" spans="1:19">
      <c r="A657" t="s">
        <v>78</v>
      </c>
      <c r="B657" t="s">
        <v>105</v>
      </c>
      <c r="E657">
        <v>20</v>
      </c>
      <c r="F657">
        <v>0</v>
      </c>
      <c r="G657">
        <f>E657-E667</f>
        <v>-9</v>
      </c>
      <c r="H657">
        <v>20</v>
      </c>
      <c r="I657">
        <v>0</v>
      </c>
      <c r="J657">
        <v>0</v>
      </c>
      <c r="K657" t="s">
        <v>79</v>
      </c>
      <c r="O657">
        <v>1</v>
      </c>
      <c r="P657">
        <v>0</v>
      </c>
    </row>
    <row r="658" spans="1:19">
      <c r="A658" t="s">
        <v>78</v>
      </c>
      <c r="B658" t="s">
        <v>106</v>
      </c>
      <c r="C658">
        <v>100000</v>
      </c>
      <c r="D658">
        <v>1</v>
      </c>
      <c r="E658">
        <v>20</v>
      </c>
      <c r="F658">
        <v>0</v>
      </c>
      <c r="G658">
        <f t="shared" ref="G658:G664" si="48">E658-E668</f>
        <v>-9</v>
      </c>
      <c r="H658">
        <v>20</v>
      </c>
      <c r="I658">
        <v>0</v>
      </c>
      <c r="J658">
        <v>0</v>
      </c>
      <c r="K658" t="s">
        <v>79</v>
      </c>
      <c r="L658">
        <v>20</v>
      </c>
      <c r="O658">
        <v>1</v>
      </c>
      <c r="P658">
        <v>0</v>
      </c>
      <c r="Q658">
        <v>0</v>
      </c>
    </row>
    <row r="659" spans="1:19">
      <c r="A659" t="s">
        <v>78</v>
      </c>
      <c r="B659" t="s">
        <v>107</v>
      </c>
      <c r="C659">
        <v>106750</v>
      </c>
      <c r="D659">
        <v>2</v>
      </c>
      <c r="E659">
        <v>24</v>
      </c>
      <c r="F659">
        <v>0</v>
      </c>
      <c r="G659">
        <f t="shared" si="48"/>
        <v>-8</v>
      </c>
      <c r="H659">
        <v>24</v>
      </c>
      <c r="I659">
        <v>0</v>
      </c>
      <c r="J659">
        <v>0</v>
      </c>
      <c r="K659" t="s">
        <v>79</v>
      </c>
      <c r="L659">
        <v>20</v>
      </c>
      <c r="M659">
        <v>20</v>
      </c>
      <c r="O659">
        <v>1</v>
      </c>
      <c r="P659">
        <v>0</v>
      </c>
      <c r="Q659">
        <v>0</v>
      </c>
      <c r="R659">
        <v>0</v>
      </c>
    </row>
    <row r="660" spans="1:19">
      <c r="A660" t="s">
        <v>78</v>
      </c>
      <c r="B660" t="s">
        <v>108</v>
      </c>
      <c r="E660">
        <v>25</v>
      </c>
      <c r="F660">
        <v>0</v>
      </c>
      <c r="G660">
        <f t="shared" si="48"/>
        <v>-8</v>
      </c>
      <c r="H660">
        <v>25</v>
      </c>
      <c r="I660">
        <v>0</v>
      </c>
      <c r="J660">
        <v>0</v>
      </c>
      <c r="K660" t="s">
        <v>79</v>
      </c>
      <c r="L660">
        <v>24</v>
      </c>
      <c r="M660">
        <v>20</v>
      </c>
      <c r="N660">
        <v>20</v>
      </c>
      <c r="O660">
        <v>1</v>
      </c>
      <c r="P660">
        <v>0</v>
      </c>
      <c r="Q660">
        <v>0</v>
      </c>
      <c r="R660">
        <v>0</v>
      </c>
      <c r="S660">
        <v>0</v>
      </c>
    </row>
    <row r="661" spans="1:19">
      <c r="A661" t="s">
        <v>78</v>
      </c>
      <c r="B661" t="s">
        <v>109</v>
      </c>
      <c r="C661">
        <v>504487</v>
      </c>
      <c r="D661">
        <v>4</v>
      </c>
      <c r="E661">
        <v>25</v>
      </c>
      <c r="F661">
        <v>0</v>
      </c>
      <c r="G661">
        <f t="shared" si="48"/>
        <v>-8</v>
      </c>
      <c r="H661">
        <v>25</v>
      </c>
      <c r="I661">
        <v>0</v>
      </c>
      <c r="J661">
        <v>0</v>
      </c>
      <c r="K661" t="s">
        <v>79</v>
      </c>
      <c r="L661">
        <v>25</v>
      </c>
      <c r="M661">
        <v>24</v>
      </c>
      <c r="N661">
        <v>20</v>
      </c>
      <c r="O661">
        <v>1</v>
      </c>
      <c r="P661">
        <v>0</v>
      </c>
      <c r="Q661">
        <v>0</v>
      </c>
      <c r="R661">
        <v>0</v>
      </c>
      <c r="S661">
        <v>0</v>
      </c>
    </row>
    <row r="662" spans="1:19">
      <c r="A662" t="s">
        <v>78</v>
      </c>
      <c r="B662" t="s">
        <v>110</v>
      </c>
      <c r="C662">
        <v>284445</v>
      </c>
      <c r="D662">
        <v>9</v>
      </c>
      <c r="E662">
        <v>26</v>
      </c>
      <c r="F662">
        <v>0</v>
      </c>
      <c r="G662">
        <f t="shared" si="48"/>
        <v>-9</v>
      </c>
      <c r="H662">
        <v>26</v>
      </c>
      <c r="I662">
        <v>0</v>
      </c>
      <c r="J662">
        <v>0</v>
      </c>
      <c r="K662" t="s">
        <v>79</v>
      </c>
      <c r="L662">
        <v>25</v>
      </c>
      <c r="M662">
        <v>25</v>
      </c>
      <c r="N662">
        <v>24</v>
      </c>
      <c r="O662">
        <v>1</v>
      </c>
      <c r="P662">
        <v>0</v>
      </c>
      <c r="Q662">
        <v>0</v>
      </c>
      <c r="R662">
        <v>0</v>
      </c>
      <c r="S662">
        <v>0</v>
      </c>
    </row>
    <row r="663" spans="1:19">
      <c r="A663" t="s">
        <v>78</v>
      </c>
      <c r="B663" t="s">
        <v>111</v>
      </c>
      <c r="C663">
        <v>588000</v>
      </c>
      <c r="D663">
        <v>11</v>
      </c>
      <c r="E663">
        <v>26</v>
      </c>
      <c r="F663">
        <v>0</v>
      </c>
      <c r="G663">
        <f t="shared" si="48"/>
        <v>-9</v>
      </c>
      <c r="H663">
        <v>26</v>
      </c>
      <c r="I663">
        <v>0</v>
      </c>
      <c r="J663">
        <v>0</v>
      </c>
      <c r="K663" t="s">
        <v>79</v>
      </c>
      <c r="L663">
        <v>26</v>
      </c>
      <c r="M663">
        <v>25</v>
      </c>
      <c r="N663">
        <v>25</v>
      </c>
      <c r="O663">
        <v>1</v>
      </c>
      <c r="P663">
        <v>0</v>
      </c>
      <c r="Q663">
        <v>0</v>
      </c>
      <c r="R663">
        <v>0</v>
      </c>
      <c r="S663">
        <v>0</v>
      </c>
    </row>
    <row r="664" spans="1:19">
      <c r="A664" t="s">
        <v>78</v>
      </c>
      <c r="B664" t="s">
        <v>112</v>
      </c>
      <c r="C664">
        <v>313950</v>
      </c>
      <c r="D664">
        <v>34</v>
      </c>
      <c r="E664">
        <v>25</v>
      </c>
      <c r="F664">
        <v>0</v>
      </c>
      <c r="G664">
        <f t="shared" si="48"/>
        <v>-7</v>
      </c>
      <c r="H664">
        <v>25</v>
      </c>
      <c r="I664">
        <v>0</v>
      </c>
      <c r="J664">
        <v>0</v>
      </c>
      <c r="K664" t="s">
        <v>79</v>
      </c>
      <c r="L664">
        <v>26</v>
      </c>
      <c r="M664">
        <v>26</v>
      </c>
      <c r="N664">
        <v>25</v>
      </c>
      <c r="O664">
        <v>1</v>
      </c>
      <c r="P664">
        <v>0</v>
      </c>
      <c r="Q664">
        <v>0</v>
      </c>
      <c r="R664">
        <v>0</v>
      </c>
      <c r="S664">
        <v>0</v>
      </c>
    </row>
    <row r="665" spans="1:19">
      <c r="A665" t="s">
        <v>78</v>
      </c>
      <c r="B665" t="s">
        <v>113</v>
      </c>
      <c r="C665">
        <v>213800</v>
      </c>
      <c r="D665">
        <v>11</v>
      </c>
      <c r="E665">
        <v>25</v>
      </c>
      <c r="F665">
        <v>0</v>
      </c>
      <c r="G665">
        <f>E665-E675</f>
        <v>-7</v>
      </c>
      <c r="H665">
        <v>25</v>
      </c>
      <c r="I665">
        <v>0</v>
      </c>
      <c r="J665">
        <v>0</v>
      </c>
      <c r="K665" t="s">
        <v>79</v>
      </c>
      <c r="L665">
        <v>25</v>
      </c>
      <c r="M665">
        <v>26</v>
      </c>
      <c r="N665">
        <v>26</v>
      </c>
      <c r="O665">
        <v>1</v>
      </c>
      <c r="P665">
        <v>0</v>
      </c>
      <c r="Q665">
        <v>0</v>
      </c>
      <c r="R665">
        <v>0</v>
      </c>
      <c r="S665">
        <v>0</v>
      </c>
    </row>
    <row r="666" spans="1:19">
      <c r="A666" t="s">
        <v>78</v>
      </c>
      <c r="B666" t="s">
        <v>104</v>
      </c>
      <c r="C666">
        <v>250000</v>
      </c>
      <c r="D666">
        <v>2</v>
      </c>
      <c r="F666">
        <v>1</v>
      </c>
      <c r="I666">
        <v>1</v>
      </c>
      <c r="J666">
        <v>0</v>
      </c>
      <c r="K666" t="s">
        <v>80</v>
      </c>
      <c r="O666">
        <v>0</v>
      </c>
      <c r="P666">
        <v>1</v>
      </c>
    </row>
    <row r="667" spans="1:19">
      <c r="A667" t="s">
        <v>78</v>
      </c>
      <c r="B667" t="s">
        <v>105</v>
      </c>
      <c r="C667">
        <v>243882</v>
      </c>
      <c r="D667">
        <v>2</v>
      </c>
      <c r="E667">
        <v>29</v>
      </c>
      <c r="F667">
        <v>1</v>
      </c>
      <c r="G667">
        <f>E667-E657</f>
        <v>9</v>
      </c>
      <c r="H667">
        <v>29</v>
      </c>
      <c r="I667">
        <v>1</v>
      </c>
      <c r="J667">
        <v>0</v>
      </c>
      <c r="K667" t="s">
        <v>80</v>
      </c>
      <c r="O667">
        <v>0</v>
      </c>
      <c r="P667">
        <v>1</v>
      </c>
    </row>
    <row r="668" spans="1:19">
      <c r="A668" t="s">
        <v>78</v>
      </c>
      <c r="B668" t="s">
        <v>106</v>
      </c>
      <c r="C668">
        <v>300000</v>
      </c>
      <c r="D668">
        <v>2</v>
      </c>
      <c r="E668">
        <v>29</v>
      </c>
      <c r="F668">
        <v>1</v>
      </c>
      <c r="G668">
        <f t="shared" ref="G668:G675" si="49">E668-E658</f>
        <v>9</v>
      </c>
      <c r="H668">
        <v>29</v>
      </c>
      <c r="I668">
        <v>1</v>
      </c>
      <c r="J668">
        <v>0</v>
      </c>
      <c r="K668" t="s">
        <v>80</v>
      </c>
      <c r="L668">
        <v>29</v>
      </c>
      <c r="O668">
        <v>0</v>
      </c>
      <c r="P668">
        <v>1</v>
      </c>
      <c r="Q668">
        <v>29</v>
      </c>
    </row>
    <row r="669" spans="1:19">
      <c r="A669" t="s">
        <v>78</v>
      </c>
      <c r="B669" t="s">
        <v>107</v>
      </c>
      <c r="C669">
        <v>130000</v>
      </c>
      <c r="D669">
        <v>3</v>
      </c>
      <c r="E669">
        <v>32</v>
      </c>
      <c r="F669">
        <v>1</v>
      </c>
      <c r="G669">
        <f t="shared" si="49"/>
        <v>8</v>
      </c>
      <c r="H669">
        <v>32</v>
      </c>
      <c r="I669">
        <v>1</v>
      </c>
      <c r="J669">
        <v>0</v>
      </c>
      <c r="K669" t="s">
        <v>80</v>
      </c>
      <c r="L669">
        <v>29</v>
      </c>
      <c r="M669">
        <v>29</v>
      </c>
      <c r="O669">
        <v>0</v>
      </c>
      <c r="P669">
        <v>1</v>
      </c>
      <c r="Q669">
        <v>29</v>
      </c>
      <c r="R669">
        <v>29</v>
      </c>
    </row>
    <row r="670" spans="1:19">
      <c r="A670" t="s">
        <v>78</v>
      </c>
      <c r="B670" t="s">
        <v>108</v>
      </c>
      <c r="C670">
        <v>100000</v>
      </c>
      <c r="D670">
        <v>2</v>
      </c>
      <c r="E670">
        <v>33</v>
      </c>
      <c r="F670">
        <v>1</v>
      </c>
      <c r="G670">
        <f t="shared" si="49"/>
        <v>8</v>
      </c>
      <c r="H670">
        <v>33</v>
      </c>
      <c r="I670">
        <v>1</v>
      </c>
      <c r="J670">
        <v>0</v>
      </c>
      <c r="K670" t="s">
        <v>80</v>
      </c>
      <c r="L670">
        <v>32</v>
      </c>
      <c r="M670">
        <v>29</v>
      </c>
      <c r="N670">
        <v>29</v>
      </c>
      <c r="O670">
        <v>0</v>
      </c>
      <c r="P670">
        <v>1</v>
      </c>
      <c r="Q670">
        <v>32</v>
      </c>
      <c r="R670">
        <v>29</v>
      </c>
      <c r="S670">
        <v>29</v>
      </c>
    </row>
    <row r="671" spans="1:19">
      <c r="A671" t="s">
        <v>78</v>
      </c>
      <c r="B671" t="s">
        <v>109</v>
      </c>
      <c r="C671">
        <v>239840</v>
      </c>
      <c r="D671">
        <v>4</v>
      </c>
      <c r="E671">
        <v>33</v>
      </c>
      <c r="F671">
        <v>1</v>
      </c>
      <c r="G671">
        <f t="shared" si="49"/>
        <v>8</v>
      </c>
      <c r="H671">
        <v>33</v>
      </c>
      <c r="I671">
        <v>1</v>
      </c>
      <c r="J671">
        <v>0</v>
      </c>
      <c r="K671" t="s">
        <v>80</v>
      </c>
      <c r="L671">
        <v>33</v>
      </c>
      <c r="M671">
        <v>32</v>
      </c>
      <c r="N671">
        <v>29</v>
      </c>
      <c r="O671">
        <v>0</v>
      </c>
      <c r="P671">
        <v>1</v>
      </c>
      <c r="Q671">
        <v>33</v>
      </c>
      <c r="R671">
        <v>32</v>
      </c>
      <c r="S671">
        <v>29</v>
      </c>
    </row>
    <row r="672" spans="1:19">
      <c r="A672" t="s">
        <v>78</v>
      </c>
      <c r="B672" t="s">
        <v>110</v>
      </c>
      <c r="C672">
        <v>150320</v>
      </c>
      <c r="D672">
        <v>5</v>
      </c>
      <c r="E672">
        <v>35</v>
      </c>
      <c r="F672">
        <v>1</v>
      </c>
      <c r="G672">
        <f t="shared" si="49"/>
        <v>9</v>
      </c>
      <c r="H672">
        <v>35</v>
      </c>
      <c r="I672">
        <v>1</v>
      </c>
      <c r="J672">
        <v>0</v>
      </c>
      <c r="K672" t="s">
        <v>80</v>
      </c>
      <c r="L672">
        <v>33</v>
      </c>
      <c r="M672">
        <v>33</v>
      </c>
      <c r="N672">
        <v>32</v>
      </c>
      <c r="O672">
        <v>0</v>
      </c>
      <c r="P672">
        <v>1</v>
      </c>
      <c r="Q672">
        <v>33</v>
      </c>
      <c r="R672">
        <v>33</v>
      </c>
      <c r="S672">
        <v>32</v>
      </c>
    </row>
    <row r="673" spans="1:19">
      <c r="A673" t="s">
        <v>78</v>
      </c>
      <c r="B673" t="s">
        <v>111</v>
      </c>
      <c r="C673">
        <v>200600</v>
      </c>
      <c r="D673">
        <v>6</v>
      </c>
      <c r="E673">
        <v>35</v>
      </c>
      <c r="F673">
        <v>1</v>
      </c>
      <c r="G673">
        <f t="shared" si="49"/>
        <v>9</v>
      </c>
      <c r="H673">
        <v>35</v>
      </c>
      <c r="I673">
        <v>1</v>
      </c>
      <c r="J673">
        <v>0</v>
      </c>
      <c r="K673" t="s">
        <v>80</v>
      </c>
      <c r="L673">
        <v>35</v>
      </c>
      <c r="M673">
        <v>33</v>
      </c>
      <c r="N673">
        <v>33</v>
      </c>
      <c r="O673">
        <v>0</v>
      </c>
      <c r="P673">
        <v>1</v>
      </c>
      <c r="Q673">
        <v>35</v>
      </c>
      <c r="R673">
        <v>33</v>
      </c>
      <c r="S673">
        <v>33</v>
      </c>
    </row>
    <row r="674" spans="1:19">
      <c r="A674" t="s">
        <v>78</v>
      </c>
      <c r="B674" t="s">
        <v>112</v>
      </c>
      <c r="C674">
        <v>80000</v>
      </c>
      <c r="D674">
        <v>4</v>
      </c>
      <c r="E674">
        <v>32</v>
      </c>
      <c r="F674">
        <v>1</v>
      </c>
      <c r="G674">
        <f t="shared" si="49"/>
        <v>7</v>
      </c>
      <c r="H674">
        <v>32</v>
      </c>
      <c r="I674">
        <v>1</v>
      </c>
      <c r="J674">
        <v>0</v>
      </c>
      <c r="K674" t="s">
        <v>80</v>
      </c>
      <c r="L674">
        <v>35</v>
      </c>
      <c r="M674">
        <v>35</v>
      </c>
      <c r="N674">
        <v>33</v>
      </c>
      <c r="O674">
        <v>0</v>
      </c>
      <c r="P674">
        <v>1</v>
      </c>
      <c r="Q674">
        <v>35</v>
      </c>
      <c r="R674">
        <v>35</v>
      </c>
      <c r="S674">
        <v>33</v>
      </c>
    </row>
    <row r="675" spans="1:19">
      <c r="A675" t="s">
        <v>78</v>
      </c>
      <c r="B675" t="s">
        <v>113</v>
      </c>
      <c r="C675">
        <v>70000</v>
      </c>
      <c r="D675">
        <v>2</v>
      </c>
      <c r="E675">
        <v>32</v>
      </c>
      <c r="F675">
        <v>1</v>
      </c>
      <c r="G675">
        <f t="shared" si="49"/>
        <v>7</v>
      </c>
      <c r="H675">
        <v>32</v>
      </c>
      <c r="I675">
        <v>1</v>
      </c>
      <c r="J675">
        <v>0</v>
      </c>
      <c r="K675" t="s">
        <v>80</v>
      </c>
      <c r="L675">
        <v>32</v>
      </c>
      <c r="M675">
        <v>35</v>
      </c>
      <c r="N675">
        <v>35</v>
      </c>
      <c r="O675">
        <v>0</v>
      </c>
      <c r="P675">
        <v>1</v>
      </c>
      <c r="Q675">
        <v>32</v>
      </c>
      <c r="R675">
        <v>35</v>
      </c>
      <c r="S675">
        <v>35</v>
      </c>
    </row>
    <row r="676" spans="1:19">
      <c r="A676" t="s">
        <v>81</v>
      </c>
      <c r="B676" t="s">
        <v>106</v>
      </c>
      <c r="C676">
        <v>88453</v>
      </c>
      <c r="D676">
        <v>5</v>
      </c>
      <c r="F676">
        <v>0</v>
      </c>
      <c r="I676">
        <v>1</v>
      </c>
      <c r="J676">
        <v>1</v>
      </c>
      <c r="K676" t="s">
        <v>82</v>
      </c>
      <c r="O676">
        <v>1</v>
      </c>
      <c r="P676">
        <v>0</v>
      </c>
    </row>
    <row r="677" spans="1:19">
      <c r="A677" t="s">
        <v>81</v>
      </c>
      <c r="B677" t="s">
        <v>107</v>
      </c>
      <c r="C677">
        <v>22242</v>
      </c>
      <c r="D677">
        <v>1</v>
      </c>
      <c r="F677">
        <v>0</v>
      </c>
      <c r="I677">
        <v>1</v>
      </c>
      <c r="J677">
        <v>1</v>
      </c>
      <c r="K677" t="s">
        <v>82</v>
      </c>
      <c r="O677">
        <v>1</v>
      </c>
      <c r="P677">
        <v>0</v>
      </c>
    </row>
    <row r="678" spans="1:19">
      <c r="A678" t="s">
        <v>81</v>
      </c>
      <c r="B678" t="s">
        <v>108</v>
      </c>
      <c r="C678">
        <v>27038</v>
      </c>
      <c r="D678">
        <v>3</v>
      </c>
      <c r="E678">
        <v>37</v>
      </c>
      <c r="F678">
        <v>0</v>
      </c>
      <c r="G678">
        <f>E678-E686</f>
        <v>-8</v>
      </c>
      <c r="H678">
        <v>-37</v>
      </c>
      <c r="I678">
        <v>1</v>
      </c>
      <c r="J678">
        <v>1</v>
      </c>
      <c r="K678" t="s">
        <v>82</v>
      </c>
      <c r="O678">
        <v>1</v>
      </c>
      <c r="P678">
        <v>0</v>
      </c>
    </row>
    <row r="679" spans="1:19">
      <c r="A679" t="s">
        <v>81</v>
      </c>
      <c r="B679" t="s">
        <v>109</v>
      </c>
      <c r="E679">
        <v>37</v>
      </c>
      <c r="F679">
        <v>0</v>
      </c>
      <c r="G679">
        <f t="shared" ref="G679:G683" si="50">E679-E687</f>
        <v>-8</v>
      </c>
      <c r="H679">
        <v>-37</v>
      </c>
      <c r="I679">
        <v>1</v>
      </c>
      <c r="J679">
        <v>1</v>
      </c>
      <c r="K679" t="s">
        <v>82</v>
      </c>
      <c r="L679">
        <v>-37</v>
      </c>
      <c r="O679">
        <v>1</v>
      </c>
      <c r="P679">
        <v>0</v>
      </c>
      <c r="Q679">
        <v>0</v>
      </c>
    </row>
    <row r="680" spans="1:19">
      <c r="A680" t="s">
        <v>81</v>
      </c>
      <c r="B680" t="s">
        <v>110</v>
      </c>
      <c r="C680">
        <v>10000</v>
      </c>
      <c r="D680">
        <v>1</v>
      </c>
      <c r="E680">
        <v>37</v>
      </c>
      <c r="F680">
        <v>0</v>
      </c>
      <c r="G680">
        <f t="shared" si="50"/>
        <v>-8</v>
      </c>
      <c r="H680">
        <v>-37</v>
      </c>
      <c r="I680">
        <v>1</v>
      </c>
      <c r="J680">
        <v>1</v>
      </c>
      <c r="K680" t="s">
        <v>82</v>
      </c>
      <c r="L680">
        <v>-37</v>
      </c>
      <c r="M680">
        <v>-37</v>
      </c>
      <c r="O680">
        <v>1</v>
      </c>
      <c r="P680">
        <v>0</v>
      </c>
      <c r="Q680">
        <v>0</v>
      </c>
      <c r="R680">
        <v>0</v>
      </c>
    </row>
    <row r="681" spans="1:19">
      <c r="A681" t="s">
        <v>81</v>
      </c>
      <c r="B681" t="s">
        <v>111</v>
      </c>
      <c r="C681">
        <v>88630</v>
      </c>
      <c r="D681">
        <v>4</v>
      </c>
      <c r="E681">
        <v>49</v>
      </c>
      <c r="F681">
        <v>0</v>
      </c>
      <c r="G681">
        <f t="shared" si="50"/>
        <v>-2</v>
      </c>
      <c r="H681">
        <v>-49</v>
      </c>
      <c r="I681">
        <v>1</v>
      </c>
      <c r="J681">
        <v>1</v>
      </c>
      <c r="K681" t="s">
        <v>82</v>
      </c>
      <c r="L681">
        <v>-37</v>
      </c>
      <c r="M681">
        <v>-37</v>
      </c>
      <c r="N681">
        <v>-37</v>
      </c>
      <c r="O681">
        <v>1</v>
      </c>
      <c r="P681">
        <v>0</v>
      </c>
      <c r="Q681">
        <v>0</v>
      </c>
      <c r="R681">
        <v>0</v>
      </c>
      <c r="S681">
        <v>0</v>
      </c>
    </row>
    <row r="682" spans="1:19">
      <c r="A682" t="s">
        <v>81</v>
      </c>
      <c r="B682" t="s">
        <v>112</v>
      </c>
      <c r="C682">
        <v>42374</v>
      </c>
      <c r="D682">
        <v>3</v>
      </c>
      <c r="E682">
        <v>49</v>
      </c>
      <c r="F682">
        <v>0</v>
      </c>
      <c r="G682">
        <f t="shared" si="50"/>
        <v>-2</v>
      </c>
      <c r="H682">
        <v>-49</v>
      </c>
      <c r="I682">
        <v>1</v>
      </c>
      <c r="J682">
        <v>1</v>
      </c>
      <c r="K682" t="s">
        <v>82</v>
      </c>
      <c r="L682">
        <v>-49</v>
      </c>
      <c r="M682">
        <v>-37</v>
      </c>
      <c r="N682">
        <v>-37</v>
      </c>
      <c r="O682">
        <v>1</v>
      </c>
      <c r="P682">
        <v>0</v>
      </c>
      <c r="Q682">
        <v>0</v>
      </c>
      <c r="R682">
        <v>0</v>
      </c>
      <c r="S682">
        <v>0</v>
      </c>
    </row>
    <row r="683" spans="1:19">
      <c r="A683" t="s">
        <v>81</v>
      </c>
      <c r="B683" t="s">
        <v>113</v>
      </c>
      <c r="C683">
        <v>264548</v>
      </c>
      <c r="D683">
        <v>6</v>
      </c>
      <c r="E683">
        <v>51</v>
      </c>
      <c r="F683">
        <v>0</v>
      </c>
      <c r="G683">
        <f t="shared" si="50"/>
        <v>-7</v>
      </c>
      <c r="H683">
        <v>-51</v>
      </c>
      <c r="I683">
        <v>1</v>
      </c>
      <c r="J683">
        <v>1</v>
      </c>
      <c r="K683" t="s">
        <v>82</v>
      </c>
      <c r="L683">
        <v>-49</v>
      </c>
      <c r="M683">
        <v>-49</v>
      </c>
      <c r="N683">
        <v>-37</v>
      </c>
      <c r="O683">
        <v>1</v>
      </c>
      <c r="P683">
        <v>0</v>
      </c>
      <c r="Q683">
        <v>0</v>
      </c>
      <c r="R683">
        <v>0</v>
      </c>
      <c r="S683">
        <v>0</v>
      </c>
    </row>
    <row r="684" spans="1:19">
      <c r="A684" t="s">
        <v>81</v>
      </c>
      <c r="B684" t="s">
        <v>106</v>
      </c>
      <c r="C684">
        <v>105000</v>
      </c>
      <c r="D684">
        <v>3</v>
      </c>
      <c r="F684">
        <v>1</v>
      </c>
      <c r="I684">
        <v>0</v>
      </c>
      <c r="J684">
        <v>1</v>
      </c>
      <c r="K684" t="s">
        <v>83</v>
      </c>
      <c r="O684">
        <v>0</v>
      </c>
      <c r="P684">
        <v>1</v>
      </c>
    </row>
    <row r="685" spans="1:19">
      <c r="A685" t="s">
        <v>81</v>
      </c>
      <c r="B685" t="s">
        <v>107</v>
      </c>
      <c r="C685">
        <v>10040</v>
      </c>
      <c r="D685">
        <v>1</v>
      </c>
      <c r="F685">
        <v>1</v>
      </c>
      <c r="I685">
        <v>0</v>
      </c>
      <c r="J685">
        <v>1</v>
      </c>
      <c r="K685" t="s">
        <v>83</v>
      </c>
      <c r="O685">
        <v>0</v>
      </c>
      <c r="P685">
        <v>1</v>
      </c>
    </row>
    <row r="686" spans="1:19">
      <c r="A686" t="s">
        <v>81</v>
      </c>
      <c r="B686" t="s">
        <v>108</v>
      </c>
      <c r="E686">
        <v>45</v>
      </c>
      <c r="F686">
        <v>1</v>
      </c>
      <c r="G686">
        <f>E686-E678</f>
        <v>8</v>
      </c>
      <c r="H686">
        <v>-8</v>
      </c>
      <c r="I686">
        <v>0</v>
      </c>
      <c r="J686">
        <v>1</v>
      </c>
      <c r="K686" t="s">
        <v>83</v>
      </c>
      <c r="O686">
        <v>0</v>
      </c>
      <c r="P686">
        <v>1</v>
      </c>
    </row>
    <row r="687" spans="1:19">
      <c r="A687" t="s">
        <v>81</v>
      </c>
      <c r="B687" t="s">
        <v>109</v>
      </c>
      <c r="C687">
        <v>63585</v>
      </c>
      <c r="D687">
        <v>2</v>
      </c>
      <c r="E687">
        <v>45</v>
      </c>
      <c r="F687">
        <v>1</v>
      </c>
      <c r="G687">
        <f t="shared" ref="G687:G691" si="51">E687-E679</f>
        <v>8</v>
      </c>
      <c r="H687">
        <v>-8</v>
      </c>
      <c r="I687">
        <v>0</v>
      </c>
      <c r="J687">
        <v>1</v>
      </c>
      <c r="K687" t="s">
        <v>83</v>
      </c>
      <c r="L687">
        <v>-8</v>
      </c>
      <c r="O687">
        <v>0</v>
      </c>
      <c r="P687">
        <v>1</v>
      </c>
      <c r="Q687">
        <v>-8</v>
      </c>
    </row>
    <row r="688" spans="1:19">
      <c r="A688" t="s">
        <v>81</v>
      </c>
      <c r="B688" t="s">
        <v>110</v>
      </c>
      <c r="E688">
        <v>45</v>
      </c>
      <c r="F688">
        <v>1</v>
      </c>
      <c r="G688">
        <f t="shared" si="51"/>
        <v>8</v>
      </c>
      <c r="H688">
        <v>-8</v>
      </c>
      <c r="I688">
        <v>0</v>
      </c>
      <c r="J688">
        <v>1</v>
      </c>
      <c r="K688" t="s">
        <v>83</v>
      </c>
      <c r="L688">
        <v>-8</v>
      </c>
      <c r="M688">
        <v>-8</v>
      </c>
      <c r="O688">
        <v>0</v>
      </c>
      <c r="P688">
        <v>1</v>
      </c>
      <c r="Q688">
        <v>-8</v>
      </c>
      <c r="R688">
        <v>-8</v>
      </c>
    </row>
    <row r="689" spans="1:19">
      <c r="A689" t="s">
        <v>81</v>
      </c>
      <c r="B689" t="s">
        <v>111</v>
      </c>
      <c r="C689">
        <v>10000</v>
      </c>
      <c r="D689">
        <v>1</v>
      </c>
      <c r="E689">
        <v>51</v>
      </c>
      <c r="F689">
        <v>1</v>
      </c>
      <c r="G689">
        <f t="shared" si="51"/>
        <v>2</v>
      </c>
      <c r="H689">
        <v>-2</v>
      </c>
      <c r="I689">
        <v>0</v>
      </c>
      <c r="J689">
        <v>1</v>
      </c>
      <c r="K689" t="s">
        <v>83</v>
      </c>
      <c r="L689">
        <v>-8</v>
      </c>
      <c r="M689">
        <v>-8</v>
      </c>
      <c r="N689">
        <v>-8</v>
      </c>
      <c r="O689">
        <v>0</v>
      </c>
      <c r="P689">
        <v>1</v>
      </c>
      <c r="Q689">
        <v>-8</v>
      </c>
      <c r="R689">
        <v>-8</v>
      </c>
      <c r="S689">
        <v>-8</v>
      </c>
    </row>
    <row r="690" spans="1:19">
      <c r="A690" t="s">
        <v>81</v>
      </c>
      <c r="B690" t="s">
        <v>112</v>
      </c>
      <c r="C690">
        <v>51750</v>
      </c>
      <c r="D690">
        <v>2</v>
      </c>
      <c r="E690">
        <v>51</v>
      </c>
      <c r="F690">
        <v>1</v>
      </c>
      <c r="G690">
        <f t="shared" si="51"/>
        <v>2</v>
      </c>
      <c r="H690">
        <v>-2</v>
      </c>
      <c r="I690">
        <v>0</v>
      </c>
      <c r="J690">
        <v>1</v>
      </c>
      <c r="K690" t="s">
        <v>83</v>
      </c>
      <c r="L690">
        <v>-2</v>
      </c>
      <c r="M690">
        <v>-8</v>
      </c>
      <c r="N690">
        <v>-8</v>
      </c>
      <c r="O690">
        <v>0</v>
      </c>
      <c r="P690">
        <v>1</v>
      </c>
      <c r="Q690">
        <v>-2</v>
      </c>
      <c r="R690">
        <v>-8</v>
      </c>
      <c r="S690">
        <v>-8</v>
      </c>
    </row>
    <row r="691" spans="1:19">
      <c r="A691" t="s">
        <v>81</v>
      </c>
      <c r="B691" t="s">
        <v>113</v>
      </c>
      <c r="C691">
        <v>252870</v>
      </c>
      <c r="D691">
        <v>4</v>
      </c>
      <c r="E691">
        <v>58</v>
      </c>
      <c r="F691">
        <v>1</v>
      </c>
      <c r="G691">
        <f t="shared" si="51"/>
        <v>7</v>
      </c>
      <c r="H691">
        <v>-7</v>
      </c>
      <c r="I691">
        <v>0</v>
      </c>
      <c r="J691">
        <v>1</v>
      </c>
      <c r="K691" t="s">
        <v>83</v>
      </c>
      <c r="L691">
        <v>-2</v>
      </c>
      <c r="M691">
        <v>-2</v>
      </c>
      <c r="N691">
        <v>-8</v>
      </c>
      <c r="O691">
        <v>0</v>
      </c>
      <c r="P691">
        <v>1</v>
      </c>
      <c r="Q691">
        <v>-2</v>
      </c>
      <c r="R691">
        <v>-2</v>
      </c>
      <c r="S691">
        <v>-8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Plan1</vt:lpstr>
      <vt:lpstr>Plan2</vt:lpstr>
      <vt:lpstr>Plan3</vt:lpstr>
      <vt:lpstr>Plan4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sti5</dc:creator>
  <cp:lastModifiedBy>Daniel Marcelino</cp:lastModifiedBy>
  <dcterms:created xsi:type="dcterms:W3CDTF">2011-02-04T15:55:21Z</dcterms:created>
  <dcterms:modified xsi:type="dcterms:W3CDTF">2011-02-14T17:28:58Z</dcterms:modified>
</cp:coreProperties>
</file>