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18460" windowHeight="14180" tabRatio="500" firstSheet="3" activeTab="7"/>
  </bookViews>
  <sheets>
    <sheet name="PRE" sheetId="1" r:id="rId1"/>
    <sheet name="POS" sheetId="2" r:id="rId2"/>
    <sheet name="Sheet4" sheetId="4" r:id="rId3"/>
    <sheet name="PREZ" sheetId="5" r:id="rId4"/>
    <sheet name="POSZ" sheetId="6" r:id="rId5"/>
    <sheet name="Sheet7" sheetId="7" r:id="rId6"/>
    <sheet name="both" sheetId="8" r:id="rId7"/>
    <sheet name="Lucerne" sheetId="9" r:id="rId8"/>
    <sheet name="Zurich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6" i="10" l="1"/>
  <c r="H56" i="10"/>
  <c r="H25" i="10"/>
  <c r="H24" i="9"/>
  <c r="H55" i="9"/>
  <c r="H85" i="9"/>
  <c r="H84" i="10"/>
  <c r="H83" i="10"/>
  <c r="H82" i="10"/>
  <c r="H80" i="10"/>
  <c r="H79" i="10"/>
  <c r="H78" i="10"/>
  <c r="H76" i="10"/>
  <c r="H75" i="10"/>
  <c r="H74" i="10"/>
  <c r="H71" i="10"/>
  <c r="H70" i="10"/>
  <c r="H67" i="10"/>
  <c r="H54" i="10"/>
  <c r="H53" i="10"/>
  <c r="H52" i="10"/>
  <c r="H50" i="10"/>
  <c r="H49" i="10"/>
  <c r="H48" i="10"/>
  <c r="H46" i="10"/>
  <c r="H45" i="10"/>
  <c r="H44" i="10"/>
  <c r="H41" i="10"/>
  <c r="H40" i="10"/>
  <c r="H37" i="10"/>
  <c r="H23" i="10"/>
  <c r="H22" i="10"/>
  <c r="H21" i="10"/>
  <c r="H19" i="10"/>
  <c r="H18" i="10"/>
  <c r="H17" i="10"/>
  <c r="H14" i="10"/>
  <c r="H13" i="10"/>
  <c r="H10" i="10"/>
  <c r="H9" i="10"/>
  <c r="H6" i="10"/>
  <c r="H82" i="9"/>
  <c r="H81" i="9"/>
  <c r="H79" i="9"/>
  <c r="H78" i="9"/>
  <c r="H77" i="9"/>
  <c r="H75" i="9"/>
  <c r="H74" i="9"/>
  <c r="H73" i="9"/>
  <c r="H70" i="9"/>
  <c r="H69" i="9"/>
  <c r="H66" i="9"/>
  <c r="H22" i="9"/>
  <c r="H21" i="9"/>
  <c r="H20" i="9"/>
  <c r="H17" i="9"/>
  <c r="H16" i="9"/>
  <c r="H13" i="9"/>
  <c r="H12" i="9"/>
  <c r="H9" i="9"/>
  <c r="H8" i="9"/>
  <c r="H5" i="9"/>
  <c r="H39" i="9"/>
  <c r="H40" i="9"/>
  <c r="H43" i="9"/>
  <c r="H44" i="9"/>
  <c r="H45" i="9"/>
  <c r="H47" i="9"/>
  <c r="H48" i="9"/>
  <c r="H49" i="9"/>
  <c r="H51" i="9"/>
  <c r="H52" i="9"/>
  <c r="H53" i="9"/>
  <c r="H36" i="9"/>
</calcChain>
</file>

<file path=xl/sharedStrings.xml><?xml version="1.0" encoding="utf-8"?>
<sst xmlns="http://schemas.openxmlformats.org/spreadsheetml/2006/main" count="799" uniqueCount="33">
  <si>
    <t>Total</t>
  </si>
  <si>
    <t>N</t>
  </si>
  <si>
    <t>% Col</t>
  </si>
  <si>
    <t>% Row</t>
  </si>
  <si>
    <t>Strongly disagree</t>
  </si>
  <si>
    <t>Somewhat disagree</t>
  </si>
  <si>
    <t>Somewhat agree</t>
  </si>
  <si>
    <t>Strongly agree</t>
  </si>
  <si>
    <t>Don’t know</t>
  </si>
  <si>
    <t>N/A</t>
  </si>
  <si>
    <t>Sometimes politics and government seem so complicated that a person like me can’t really understand what’s going on/Likelihood to vote (PRE)</t>
  </si>
  <si>
    <t>Politicians make campaign promises they have no intention of keeping/Likelihood to vote (PRE)</t>
  </si>
  <si>
    <t>There is no point voting for a party that has no chance of being in government/Likelihood to vote (PRE)</t>
  </si>
  <si>
    <t>No, did not vote</t>
  </si>
  <si>
    <t>No, will not vote</t>
  </si>
  <si>
    <t>Yes, will vote</t>
  </si>
  <si>
    <t>Sometimes politics and government seem so complicated that a person like me can’t really understand what’s going on/Likelihood to vote (POS)</t>
  </si>
  <si>
    <t>Politicians make campaign promises they have no intention of keeping/Likelihood to vote (POS)</t>
  </si>
  <si>
    <t>There is no point voting for a party that has no chance of being in government/Likelihood to vote (POS)</t>
  </si>
  <si>
    <t>Yes=Yes</t>
  </si>
  <si>
    <t>No=Yes</t>
  </si>
  <si>
    <t>No=No</t>
  </si>
  <si>
    <t>Sometimes politics and government seem so complicated that a person like me can’t really understand what’s going on/Likelihood to vote</t>
  </si>
  <si>
    <t>Yes, voted</t>
  </si>
  <si>
    <t>Politicians make campaign promises they have no intention of keeping/Likelihood to vote</t>
  </si>
  <si>
    <t>There is no point voting for a party that has no chance of being in government/Likelihood to vote</t>
  </si>
  <si>
    <t>Sometimes politics and government seem so complicated that a person like me can’t really understand what’s going on.</t>
  </si>
  <si>
    <t>tab q35a2 pq26a3, nolabel col row</t>
  </si>
  <si>
    <t>tab q35a1 pq26a2, nolabel col row</t>
  </si>
  <si>
    <t>Politicians make campaign promises they have no intention of keeping.</t>
  </si>
  <si>
    <t>There is no point voting for a party that has no chance of being in government.</t>
  </si>
  <si>
    <t>tab q35a pq26a2, nolabel col row</t>
  </si>
  <si>
    <t>tab q35b pq26a3, nolabel col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</si>
</sst>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ourier"/>
      <family val="2"/>
    </font>
    <font>
      <b/>
      <sz val="12"/>
      <color theme="1"/>
      <name val="Courier"/>
      <family val="2"/>
    </font>
    <font>
      <i/>
      <sz val="12"/>
      <color theme="1"/>
      <name val="Courier"/>
    </font>
    <font>
      <u/>
      <sz val="12"/>
      <color theme="10"/>
      <name val="Courier"/>
      <family val="2"/>
    </font>
    <font>
      <u/>
      <sz val="12"/>
      <color theme="11"/>
      <name val="Courier"/>
      <family val="2"/>
    </font>
    <font>
      <i/>
      <sz val="12"/>
      <color rgb="FF000000"/>
      <name val="Courier"/>
    </font>
    <font>
      <sz val="12"/>
      <color rgb="FF000000"/>
      <name val="Courier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/>
    <xf numFmtId="3" fontId="1" fillId="0" borderId="1" xfId="0" applyNumberFormat="1" applyFont="1" applyBorder="1"/>
    <xf numFmtId="0" fontId="1" fillId="0" borderId="1" xfId="0" applyFont="1" applyBorder="1"/>
    <xf numFmtId="2" fontId="0" fillId="0" borderId="3" xfId="0" applyNumberForma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2" fontId="0" fillId="0" borderId="0" xfId="0" applyNumberFormat="1" applyFont="1"/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/>
    <xf numFmtId="0" fontId="1" fillId="0" borderId="2" xfId="0" applyFont="1" applyBorder="1"/>
    <xf numFmtId="0" fontId="0" fillId="0" borderId="4" xfId="0" applyBorder="1"/>
    <xf numFmtId="2" fontId="0" fillId="0" borderId="4" xfId="0" applyNumberForma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96"/>
  <sheetViews>
    <sheetView topLeftCell="A27" workbookViewId="0">
      <selection activeCell="A38" sqref="A38:F41"/>
    </sheetView>
  </sheetViews>
  <sheetFormatPr baseColWidth="10" defaultRowHeight="13" x14ac:dyDescent="0"/>
  <cols>
    <col min="1" max="1" width="17.75" customWidth="1"/>
    <col min="2" max="2" width="7.125" customWidth="1"/>
  </cols>
  <sheetData>
    <row r="7" spans="1:6" ht="13" customHeight="1">
      <c r="A7" s="19" t="s">
        <v>10</v>
      </c>
      <c r="B7" s="19"/>
      <c r="C7" s="19"/>
      <c r="D7" s="19"/>
      <c r="E7" s="19"/>
      <c r="F7" s="19"/>
    </row>
    <row r="8" spans="1:6">
      <c r="A8" s="19"/>
      <c r="B8" s="19"/>
      <c r="C8" s="19"/>
      <c r="D8" s="19"/>
      <c r="E8" s="19"/>
      <c r="F8" s="19"/>
    </row>
    <row r="9" spans="1:6" ht="14" thickBot="1"/>
    <row r="10" spans="1:6" ht="28" thickTop="1" thickBot="1">
      <c r="A10" s="41"/>
      <c r="B10" s="41"/>
      <c r="C10" s="40" t="s">
        <v>15</v>
      </c>
      <c r="D10" s="40" t="s">
        <v>14</v>
      </c>
      <c r="E10" s="40" t="s">
        <v>9</v>
      </c>
      <c r="F10" s="40" t="s">
        <v>0</v>
      </c>
    </row>
    <row r="11" spans="1:6">
      <c r="A11" s="14" t="s">
        <v>4</v>
      </c>
      <c r="B11" s="6" t="s">
        <v>1</v>
      </c>
      <c r="C11" s="22">
        <v>216</v>
      </c>
      <c r="D11" s="22">
        <v>19</v>
      </c>
      <c r="E11" s="22">
        <v>2</v>
      </c>
      <c r="F11" s="29">
        <v>237</v>
      </c>
    </row>
    <row r="12" spans="1:6">
      <c r="A12" s="15"/>
      <c r="B12" s="7" t="s">
        <v>3</v>
      </c>
      <c r="C12" s="23">
        <v>0.91139999999999999</v>
      </c>
      <c r="D12" s="23">
        <v>8.0199999999999994E-2</v>
      </c>
      <c r="E12" s="23">
        <v>8.3999999999999995E-3</v>
      </c>
      <c r="F12" s="30">
        <v>1</v>
      </c>
    </row>
    <row r="13" spans="1:6">
      <c r="A13" s="15"/>
      <c r="B13" s="7" t="s">
        <v>2</v>
      </c>
      <c r="C13" s="23">
        <v>0.21199999999999999</v>
      </c>
      <c r="D13" s="23">
        <v>0.1038</v>
      </c>
      <c r="E13" s="23">
        <v>0.66669999999999996</v>
      </c>
      <c r="F13" s="30">
        <v>0.19670000000000001</v>
      </c>
    </row>
    <row r="14" spans="1:6">
      <c r="B14" s="4"/>
      <c r="C14" s="4"/>
      <c r="D14" s="4"/>
      <c r="E14" s="4"/>
      <c r="F14" s="28"/>
    </row>
    <row r="15" spans="1:6">
      <c r="A15" s="16" t="s">
        <v>5</v>
      </c>
      <c r="B15" s="6" t="s">
        <v>1</v>
      </c>
      <c r="C15" s="22">
        <v>363</v>
      </c>
      <c r="D15" s="22">
        <v>29</v>
      </c>
      <c r="E15" s="22">
        <v>0</v>
      </c>
      <c r="F15" s="29">
        <v>392</v>
      </c>
    </row>
    <row r="16" spans="1:6">
      <c r="A16" s="16"/>
      <c r="B16" s="7" t="s">
        <v>3</v>
      </c>
      <c r="C16" s="23">
        <v>0.92600000000000005</v>
      </c>
      <c r="D16" s="23">
        <v>7.3999999999999996E-2</v>
      </c>
      <c r="E16" s="23">
        <v>0</v>
      </c>
      <c r="F16" s="30">
        <v>1</v>
      </c>
    </row>
    <row r="17" spans="1:6">
      <c r="A17" s="16"/>
      <c r="B17" s="7" t="s">
        <v>2</v>
      </c>
      <c r="C17" s="23">
        <v>0.35620000000000002</v>
      </c>
      <c r="D17" s="23">
        <v>0.1585</v>
      </c>
      <c r="E17" s="23">
        <v>0</v>
      </c>
      <c r="F17" s="30">
        <v>0.32529999999999998</v>
      </c>
    </row>
    <row r="18" spans="1:6">
      <c r="A18" s="17"/>
      <c r="B18" s="4"/>
      <c r="C18" s="4"/>
      <c r="D18" s="4"/>
      <c r="E18" s="4"/>
      <c r="F18" s="28"/>
    </row>
    <row r="19" spans="1:6">
      <c r="A19" s="16" t="s">
        <v>6</v>
      </c>
      <c r="B19" s="6" t="s">
        <v>1</v>
      </c>
      <c r="C19" s="22">
        <v>345</v>
      </c>
      <c r="D19" s="22">
        <v>68</v>
      </c>
      <c r="E19" s="22">
        <v>0</v>
      </c>
      <c r="F19" s="29">
        <v>413</v>
      </c>
    </row>
    <row r="20" spans="1:6">
      <c r="A20" s="16"/>
      <c r="B20" s="7" t="s">
        <v>3</v>
      </c>
      <c r="C20" s="23">
        <v>0.83540000000000003</v>
      </c>
      <c r="D20" s="23">
        <v>0.1646</v>
      </c>
      <c r="E20" s="23">
        <v>0</v>
      </c>
      <c r="F20" s="30">
        <v>1</v>
      </c>
    </row>
    <row r="21" spans="1:6">
      <c r="A21" s="16"/>
      <c r="B21" s="7" t="s">
        <v>2</v>
      </c>
      <c r="C21" s="23">
        <v>0.33860000000000001</v>
      </c>
      <c r="D21" s="23">
        <v>0.37159999999999999</v>
      </c>
      <c r="E21" s="23">
        <v>0</v>
      </c>
      <c r="F21" s="30">
        <v>0.3427</v>
      </c>
    </row>
    <row r="22" spans="1:6">
      <c r="A22" s="17"/>
      <c r="B22" s="4"/>
      <c r="C22" s="4"/>
      <c r="D22" s="4"/>
      <c r="E22" s="4"/>
      <c r="F22" s="28"/>
    </row>
    <row r="23" spans="1:6">
      <c r="A23" s="16" t="s">
        <v>7</v>
      </c>
      <c r="B23" s="6" t="s">
        <v>1</v>
      </c>
      <c r="C23" s="22">
        <v>86</v>
      </c>
      <c r="D23" s="22">
        <v>54</v>
      </c>
      <c r="E23" s="22">
        <v>1</v>
      </c>
      <c r="F23" s="29">
        <v>141</v>
      </c>
    </row>
    <row r="24" spans="1:6">
      <c r="A24" s="16"/>
      <c r="B24" s="7" t="s">
        <v>3</v>
      </c>
      <c r="C24" s="23">
        <v>0.6099</v>
      </c>
      <c r="D24" s="23">
        <v>0.38300000000000001</v>
      </c>
      <c r="E24" s="23">
        <v>7.1000000000000004E-3</v>
      </c>
      <c r="F24" s="30">
        <v>100</v>
      </c>
    </row>
    <row r="25" spans="1:6">
      <c r="A25" s="16"/>
      <c r="B25" s="7" t="s">
        <v>2</v>
      </c>
      <c r="C25" s="23">
        <v>8.4400000000000003E-2</v>
      </c>
      <c r="D25" s="23">
        <v>0.29509999999999997</v>
      </c>
      <c r="E25" s="23">
        <v>0.33329999999999999</v>
      </c>
      <c r="F25" s="30">
        <v>0.11700000000000001</v>
      </c>
    </row>
    <row r="26" spans="1:6">
      <c r="A26" s="17"/>
      <c r="B26" s="4"/>
      <c r="C26" s="4"/>
      <c r="D26" s="4"/>
      <c r="E26" s="4"/>
      <c r="F26" s="28"/>
    </row>
    <row r="27" spans="1:6">
      <c r="A27" s="16" t="s">
        <v>8</v>
      </c>
      <c r="B27" s="6" t="s">
        <v>1</v>
      </c>
      <c r="C27" s="22">
        <v>9</v>
      </c>
      <c r="D27" s="22">
        <v>13</v>
      </c>
      <c r="E27" s="22">
        <v>0</v>
      </c>
      <c r="F27" s="29">
        <v>22</v>
      </c>
    </row>
    <row r="28" spans="1:6">
      <c r="A28" s="16"/>
      <c r="B28" s="7" t="s">
        <v>3</v>
      </c>
      <c r="C28" s="23">
        <v>0.40910000000000002</v>
      </c>
      <c r="D28" s="23">
        <v>0.59089999999999998</v>
      </c>
      <c r="E28" s="23">
        <v>0</v>
      </c>
      <c r="F28" s="30">
        <v>1</v>
      </c>
    </row>
    <row r="29" spans="1:6" ht="14" thickBot="1">
      <c r="A29" s="18"/>
      <c r="B29" s="9" t="s">
        <v>2</v>
      </c>
      <c r="C29" s="23">
        <v>8.8000000000000005E-3</v>
      </c>
      <c r="D29" s="23">
        <v>7.0999999999999994E-2</v>
      </c>
      <c r="E29" s="23">
        <v>0</v>
      </c>
      <c r="F29" s="30">
        <v>1.83E-2</v>
      </c>
    </row>
    <row r="30" spans="1:6">
      <c r="A30" s="36" t="s">
        <v>0</v>
      </c>
      <c r="B30" s="6" t="s">
        <v>1</v>
      </c>
      <c r="C30" s="24">
        <v>1019</v>
      </c>
      <c r="D30" s="25">
        <v>183</v>
      </c>
      <c r="E30" s="25">
        <v>3</v>
      </c>
      <c r="F30" s="31">
        <v>1205</v>
      </c>
    </row>
    <row r="31" spans="1:6">
      <c r="A31" s="37"/>
      <c r="B31" s="6" t="s">
        <v>3</v>
      </c>
      <c r="C31" s="26">
        <v>0.84560000000000002</v>
      </c>
      <c r="D31" s="26">
        <v>0.15190000000000001</v>
      </c>
      <c r="E31" s="26">
        <v>2.5000000000000001E-3</v>
      </c>
      <c r="F31" s="32">
        <v>1</v>
      </c>
    </row>
    <row r="32" spans="1:6" ht="14" thickBot="1">
      <c r="A32" s="38"/>
      <c r="B32" s="8" t="s">
        <v>2</v>
      </c>
      <c r="C32" s="27">
        <v>1</v>
      </c>
      <c r="D32" s="27">
        <v>1</v>
      </c>
      <c r="E32" s="27">
        <v>1</v>
      </c>
      <c r="F32" s="33">
        <v>1</v>
      </c>
    </row>
    <row r="33" spans="1:6" ht="14" thickTop="1"/>
    <row r="38" spans="1:6">
      <c r="A38" s="19" t="s">
        <v>11</v>
      </c>
      <c r="B38" s="19"/>
      <c r="C38" s="19"/>
      <c r="D38" s="19"/>
      <c r="E38" s="19"/>
      <c r="F38" s="19"/>
    </row>
    <row r="39" spans="1:6">
      <c r="A39" s="19"/>
      <c r="B39" s="19"/>
      <c r="C39" s="19"/>
      <c r="D39" s="19"/>
      <c r="E39" s="19"/>
      <c r="F39" s="19"/>
    </row>
    <row r="40" spans="1:6" ht="13" customHeight="1" thickBot="1"/>
    <row r="41" spans="1:6" ht="28" thickTop="1" thickBot="1">
      <c r="A41" s="41"/>
      <c r="B41" s="41"/>
      <c r="C41" s="40" t="s">
        <v>15</v>
      </c>
      <c r="D41" s="40" t="s">
        <v>14</v>
      </c>
      <c r="E41" s="40" t="s">
        <v>9</v>
      </c>
      <c r="F41" s="40" t="s">
        <v>0</v>
      </c>
    </row>
    <row r="42" spans="1:6">
      <c r="A42" s="14" t="s">
        <v>4</v>
      </c>
      <c r="B42" s="6" t="s">
        <v>1</v>
      </c>
      <c r="C42" s="10">
        <v>23</v>
      </c>
      <c r="D42" s="10">
        <v>1</v>
      </c>
      <c r="E42" s="10">
        <v>0</v>
      </c>
      <c r="F42" s="10">
        <v>24</v>
      </c>
    </row>
    <row r="43" spans="1:6">
      <c r="A43" s="15"/>
      <c r="B43" s="7" t="s">
        <v>3</v>
      </c>
      <c r="C43" s="39">
        <v>0.95830000000000004</v>
      </c>
      <c r="D43" s="39">
        <v>4.1700000000000001E-2</v>
      </c>
      <c r="E43" s="39">
        <v>0</v>
      </c>
      <c r="F43" s="39">
        <v>1</v>
      </c>
    </row>
    <row r="44" spans="1:6" ht="13" customHeight="1">
      <c r="A44" s="15"/>
      <c r="B44" s="7" t="s">
        <v>2</v>
      </c>
      <c r="C44" s="1">
        <v>2.2599999999999999E-2</v>
      </c>
      <c r="D44" s="1">
        <v>5.4999999999999997E-3</v>
      </c>
      <c r="E44" s="1">
        <v>0</v>
      </c>
      <c r="F44" s="1">
        <v>1.9900000000000001E-2</v>
      </c>
    </row>
    <row r="45" spans="1:6">
      <c r="B45" s="4"/>
    </row>
    <row r="46" spans="1:6">
      <c r="A46" s="16" t="s">
        <v>5</v>
      </c>
      <c r="B46" s="6" t="s">
        <v>1</v>
      </c>
      <c r="C46" s="10">
        <v>216</v>
      </c>
      <c r="D46" s="10">
        <v>12</v>
      </c>
      <c r="E46" s="10">
        <v>0</v>
      </c>
      <c r="F46" s="10">
        <v>228</v>
      </c>
    </row>
    <row r="47" spans="1:6">
      <c r="A47" s="16"/>
      <c r="B47" s="7" t="s">
        <v>3</v>
      </c>
      <c r="C47" s="1">
        <v>0.94740000000000002</v>
      </c>
      <c r="D47" s="1">
        <v>5.2600000000000001E-2</v>
      </c>
      <c r="E47" s="1">
        <v>0</v>
      </c>
      <c r="F47" s="1">
        <v>1</v>
      </c>
    </row>
    <row r="48" spans="1:6">
      <c r="A48" s="16"/>
      <c r="B48" s="7" t="s">
        <v>2</v>
      </c>
      <c r="C48" s="1">
        <v>0.21199999999999999</v>
      </c>
      <c r="D48" s="1">
        <v>6.5600000000000006E-2</v>
      </c>
      <c r="E48" s="1">
        <v>0</v>
      </c>
      <c r="F48" s="1">
        <v>0.18920000000000001</v>
      </c>
    </row>
    <row r="49" spans="1:6">
      <c r="A49" s="17"/>
      <c r="B49" s="4"/>
    </row>
    <row r="50" spans="1:6">
      <c r="A50" s="16" t="s">
        <v>6</v>
      </c>
      <c r="B50" s="6" t="s">
        <v>1</v>
      </c>
      <c r="C50" s="10">
        <v>577</v>
      </c>
      <c r="D50" s="10">
        <v>85</v>
      </c>
      <c r="E50" s="10">
        <v>2</v>
      </c>
      <c r="F50" s="10">
        <v>664</v>
      </c>
    </row>
    <row r="51" spans="1:6">
      <c r="A51" s="16"/>
      <c r="B51" s="7" t="s">
        <v>3</v>
      </c>
      <c r="C51" s="1">
        <v>0.86899999999999999</v>
      </c>
      <c r="D51" s="1">
        <v>0.128</v>
      </c>
      <c r="E51" s="1">
        <v>3.0000000000000001E-3</v>
      </c>
      <c r="F51" s="1">
        <v>1</v>
      </c>
    </row>
    <row r="52" spans="1:6">
      <c r="A52" s="16"/>
      <c r="B52" s="7" t="s">
        <v>2</v>
      </c>
      <c r="C52" s="1">
        <v>0.56620000000000004</v>
      </c>
      <c r="D52" s="1">
        <v>0.46450000000000002</v>
      </c>
      <c r="E52" s="1">
        <v>0.66669999999999996</v>
      </c>
      <c r="F52" s="1">
        <v>0.55100000000000005</v>
      </c>
    </row>
    <row r="53" spans="1:6">
      <c r="A53" s="17"/>
      <c r="B53" s="4"/>
    </row>
    <row r="54" spans="1:6">
      <c r="A54" s="16" t="s">
        <v>7</v>
      </c>
      <c r="B54" s="6" t="s">
        <v>1</v>
      </c>
      <c r="C54" s="10">
        <v>183</v>
      </c>
      <c r="D54" s="10">
        <v>67</v>
      </c>
      <c r="E54" s="10">
        <v>1</v>
      </c>
      <c r="F54" s="10">
        <v>251</v>
      </c>
    </row>
    <row r="55" spans="1:6">
      <c r="A55" s="16"/>
      <c r="B55" s="7" t="s">
        <v>3</v>
      </c>
      <c r="C55" s="1">
        <v>0.72909999999999997</v>
      </c>
      <c r="D55" s="1">
        <v>0.26690000000000003</v>
      </c>
      <c r="E55" s="1">
        <v>4.0000000000000001E-3</v>
      </c>
      <c r="F55" s="1">
        <v>1</v>
      </c>
    </row>
    <row r="56" spans="1:6">
      <c r="A56" s="16"/>
      <c r="B56" s="7" t="s">
        <v>2</v>
      </c>
      <c r="C56" s="1">
        <v>0.17960000000000001</v>
      </c>
      <c r="D56" s="1">
        <v>0.36609999999999998</v>
      </c>
      <c r="E56" s="1">
        <v>0.33329999999999999</v>
      </c>
      <c r="F56" s="1">
        <v>0.20830000000000001</v>
      </c>
    </row>
    <row r="57" spans="1:6">
      <c r="A57" s="17"/>
      <c r="B57" s="4"/>
    </row>
    <row r="58" spans="1:6">
      <c r="A58" s="16" t="s">
        <v>8</v>
      </c>
      <c r="B58" s="6" t="s">
        <v>1</v>
      </c>
      <c r="C58" s="10">
        <v>20</v>
      </c>
      <c r="D58" s="10">
        <v>18</v>
      </c>
      <c r="E58" s="10">
        <v>0</v>
      </c>
      <c r="F58" s="10">
        <v>38</v>
      </c>
    </row>
    <row r="59" spans="1:6">
      <c r="A59" s="16"/>
      <c r="B59" s="7" t="s">
        <v>3</v>
      </c>
      <c r="C59" s="1">
        <v>0.52629999999999999</v>
      </c>
      <c r="D59" s="1">
        <v>0.47370000000000001</v>
      </c>
      <c r="E59" s="1">
        <v>0</v>
      </c>
      <c r="F59" s="1">
        <v>1</v>
      </c>
    </row>
    <row r="60" spans="1:6" ht="14" thickBot="1">
      <c r="A60" s="18"/>
      <c r="B60" s="6" t="s">
        <v>2</v>
      </c>
      <c r="C60" s="1">
        <v>1.9599999999999999E-2</v>
      </c>
      <c r="D60" s="1">
        <v>9.8400000000000001E-2</v>
      </c>
      <c r="E60" s="1">
        <v>0</v>
      </c>
      <c r="F60" s="1">
        <v>3.15E-2</v>
      </c>
    </row>
    <row r="61" spans="1:6">
      <c r="A61" s="36" t="s">
        <v>0</v>
      </c>
      <c r="B61" s="35" t="s">
        <v>1</v>
      </c>
      <c r="C61" s="11">
        <v>1019</v>
      </c>
      <c r="D61" s="12">
        <v>183</v>
      </c>
      <c r="E61" s="12">
        <v>3</v>
      </c>
      <c r="F61" s="11">
        <v>1205</v>
      </c>
    </row>
    <row r="62" spans="1:6">
      <c r="A62" s="37"/>
      <c r="B62" s="6" t="s">
        <v>3</v>
      </c>
      <c r="C62" s="1">
        <v>0.84560000000000002</v>
      </c>
      <c r="D62" s="1">
        <v>0.15190000000000001</v>
      </c>
      <c r="E62" s="1">
        <v>2.5000000000000001E-3</v>
      </c>
      <c r="F62" s="1">
        <v>1</v>
      </c>
    </row>
    <row r="63" spans="1:6" ht="14" thickBot="1">
      <c r="A63" s="38"/>
      <c r="B63" s="8" t="s">
        <v>2</v>
      </c>
      <c r="C63" s="13">
        <v>1</v>
      </c>
      <c r="D63" s="13">
        <v>1</v>
      </c>
      <c r="E63" s="13">
        <v>1</v>
      </c>
      <c r="F63" s="13">
        <v>1</v>
      </c>
    </row>
    <row r="64" spans="1:6" ht="14" thickTop="1"/>
    <row r="70" spans="1:6">
      <c r="A70" s="19" t="s">
        <v>12</v>
      </c>
      <c r="B70" s="19"/>
      <c r="C70" s="19"/>
      <c r="D70" s="19"/>
      <c r="E70" s="19"/>
      <c r="F70" s="19"/>
    </row>
    <row r="71" spans="1:6">
      <c r="A71" s="19"/>
      <c r="B71" s="19"/>
      <c r="C71" s="19"/>
      <c r="D71" s="19"/>
      <c r="E71" s="19"/>
      <c r="F71" s="19"/>
    </row>
    <row r="72" spans="1:6" ht="14" thickBot="1"/>
    <row r="73" spans="1:6" ht="28" thickTop="1" thickBot="1">
      <c r="A73" s="41"/>
      <c r="B73" s="41"/>
      <c r="C73" s="40" t="s">
        <v>15</v>
      </c>
      <c r="D73" s="40" t="s">
        <v>14</v>
      </c>
      <c r="E73" s="40" t="s">
        <v>9</v>
      </c>
      <c r="F73" s="40" t="s">
        <v>0</v>
      </c>
    </row>
    <row r="74" spans="1:6">
      <c r="A74" s="14" t="s">
        <v>4</v>
      </c>
      <c r="B74" s="6" t="s">
        <v>1</v>
      </c>
      <c r="C74" s="10">
        <v>370</v>
      </c>
      <c r="D74" s="10">
        <v>39</v>
      </c>
      <c r="E74" s="10">
        <v>1</v>
      </c>
      <c r="F74" s="10">
        <v>410</v>
      </c>
    </row>
    <row r="75" spans="1:6">
      <c r="A75" s="15"/>
      <c r="B75" s="7" t="s">
        <v>3</v>
      </c>
      <c r="C75" s="1">
        <v>0.90239999999999998</v>
      </c>
      <c r="D75" s="1">
        <v>9.5100000000000004E-2</v>
      </c>
      <c r="E75" s="1">
        <v>2.3999999999999998E-3</v>
      </c>
      <c r="F75" s="1">
        <v>1</v>
      </c>
    </row>
    <row r="76" spans="1:6">
      <c r="A76" s="15"/>
      <c r="B76" s="7" t="s">
        <v>2</v>
      </c>
      <c r="C76" s="1">
        <v>0.36309999999999998</v>
      </c>
      <c r="D76" s="1">
        <v>0.21310000000000001</v>
      </c>
      <c r="E76" s="1">
        <v>0.33329999999999999</v>
      </c>
      <c r="F76" s="1">
        <v>0.3402</v>
      </c>
    </row>
    <row r="77" spans="1:6">
      <c r="B77" s="4"/>
    </row>
    <row r="78" spans="1:6">
      <c r="A78" s="16" t="s">
        <v>5</v>
      </c>
      <c r="B78" s="6" t="s">
        <v>1</v>
      </c>
      <c r="C78" s="10">
        <v>363</v>
      </c>
      <c r="D78" s="10">
        <v>49</v>
      </c>
      <c r="E78" s="10">
        <v>0</v>
      </c>
      <c r="F78" s="10">
        <v>412</v>
      </c>
    </row>
    <row r="79" spans="1:6">
      <c r="A79" s="16"/>
      <c r="B79" s="7" t="s">
        <v>3</v>
      </c>
      <c r="C79" s="1">
        <v>0.88109999999999999</v>
      </c>
      <c r="D79" s="1">
        <v>0.11890000000000001</v>
      </c>
      <c r="E79" s="1">
        <v>0</v>
      </c>
      <c r="F79" s="1">
        <v>1</v>
      </c>
    </row>
    <row r="80" spans="1:6">
      <c r="A80" s="16"/>
      <c r="B80" s="7" t="s">
        <v>2</v>
      </c>
      <c r="C80" s="1">
        <v>0.35620000000000002</v>
      </c>
      <c r="D80" s="1">
        <v>0.26779999999999998</v>
      </c>
      <c r="E80" s="1">
        <v>0</v>
      </c>
      <c r="F80" s="1">
        <v>0.34189999999999998</v>
      </c>
    </row>
    <row r="81" spans="1:6">
      <c r="A81" s="17"/>
      <c r="B81" s="4"/>
    </row>
    <row r="82" spans="1:6">
      <c r="A82" s="16" t="s">
        <v>6</v>
      </c>
      <c r="B82" s="6" t="s">
        <v>1</v>
      </c>
      <c r="C82" s="10">
        <v>160</v>
      </c>
      <c r="D82" s="10">
        <v>34</v>
      </c>
      <c r="E82" s="10">
        <v>1</v>
      </c>
      <c r="F82" s="10">
        <v>195</v>
      </c>
    </row>
    <row r="83" spans="1:6">
      <c r="A83" s="16"/>
      <c r="B83" s="7" t="s">
        <v>3</v>
      </c>
      <c r="C83" s="1">
        <v>0.82050000000000001</v>
      </c>
      <c r="D83" s="1">
        <v>0.1744</v>
      </c>
      <c r="E83" s="1">
        <v>5.1000000000000004E-3</v>
      </c>
      <c r="F83" s="1">
        <v>1</v>
      </c>
    </row>
    <row r="84" spans="1:6">
      <c r="A84" s="16"/>
      <c r="B84" s="7" t="s">
        <v>2</v>
      </c>
      <c r="C84" s="1">
        <v>0.157</v>
      </c>
      <c r="D84" s="1">
        <v>0.18579999999999999</v>
      </c>
      <c r="E84" s="1">
        <v>0.33329999999999999</v>
      </c>
      <c r="F84" s="1">
        <v>0.1618</v>
      </c>
    </row>
    <row r="85" spans="1:6">
      <c r="A85" s="17"/>
      <c r="B85" s="4"/>
    </row>
    <row r="86" spans="1:6">
      <c r="A86" s="16" t="s">
        <v>7</v>
      </c>
      <c r="B86" s="6" t="s">
        <v>1</v>
      </c>
      <c r="C86" s="10">
        <v>103</v>
      </c>
      <c r="D86" s="10">
        <v>18</v>
      </c>
      <c r="E86" s="10">
        <v>1</v>
      </c>
      <c r="F86" s="10">
        <v>122</v>
      </c>
    </row>
    <row r="87" spans="1:6">
      <c r="A87" s="16"/>
      <c r="B87" s="7" t="s">
        <v>3</v>
      </c>
      <c r="C87" s="1">
        <v>0.84430000000000005</v>
      </c>
      <c r="D87" s="1">
        <v>0.14749999999999999</v>
      </c>
      <c r="E87" s="1">
        <v>8.2000000000000007E-3</v>
      </c>
      <c r="F87" s="1">
        <v>1</v>
      </c>
    </row>
    <row r="88" spans="1:6">
      <c r="A88" s="16"/>
      <c r="B88" s="7" t="s">
        <v>2</v>
      </c>
      <c r="C88" s="1">
        <v>0.1011</v>
      </c>
      <c r="D88" s="1">
        <v>9.8400000000000001E-2</v>
      </c>
      <c r="E88" s="1">
        <v>0.33329999999999999</v>
      </c>
      <c r="F88" s="1">
        <v>0.1012</v>
      </c>
    </row>
    <row r="89" spans="1:6">
      <c r="A89" s="17"/>
      <c r="B89" s="4"/>
    </row>
    <row r="90" spans="1:6">
      <c r="A90" s="16" t="s">
        <v>8</v>
      </c>
      <c r="B90" s="6" t="s">
        <v>1</v>
      </c>
      <c r="C90" s="10">
        <v>23</v>
      </c>
      <c r="D90" s="10">
        <v>43</v>
      </c>
      <c r="E90" s="10">
        <v>0</v>
      </c>
      <c r="F90" s="10">
        <v>66</v>
      </c>
    </row>
    <row r="91" spans="1:6">
      <c r="A91" s="16"/>
      <c r="B91" s="7" t="s">
        <v>3</v>
      </c>
      <c r="C91" s="1">
        <v>0.34849999999999998</v>
      </c>
      <c r="D91" s="1">
        <v>0.65149999999999997</v>
      </c>
      <c r="E91" s="1">
        <v>0</v>
      </c>
      <c r="F91" s="1">
        <v>1</v>
      </c>
    </row>
    <row r="92" spans="1:6" ht="14" thickBot="1">
      <c r="A92" s="18"/>
      <c r="B92" s="6" t="s">
        <v>2</v>
      </c>
      <c r="C92" s="1">
        <v>2.2599999999999999E-2</v>
      </c>
      <c r="D92" s="1">
        <v>0.23499999999999999</v>
      </c>
      <c r="E92" s="1">
        <v>0</v>
      </c>
      <c r="F92" s="1">
        <v>5.4800000000000001E-2</v>
      </c>
    </row>
    <row r="93" spans="1:6">
      <c r="A93" s="36" t="s">
        <v>0</v>
      </c>
      <c r="B93" s="35" t="s">
        <v>1</v>
      </c>
      <c r="C93" s="11">
        <v>1019</v>
      </c>
      <c r="D93" s="12">
        <v>183</v>
      </c>
      <c r="E93" s="12">
        <v>3</v>
      </c>
      <c r="F93" s="11">
        <v>1205</v>
      </c>
    </row>
    <row r="94" spans="1:6">
      <c r="A94" s="37"/>
      <c r="B94" s="6" t="s">
        <v>3</v>
      </c>
      <c r="C94" s="1">
        <v>0.84560000000000002</v>
      </c>
      <c r="D94" s="1">
        <v>0.15190000000000001</v>
      </c>
      <c r="E94" s="1">
        <v>2.5000000000000001E-3</v>
      </c>
      <c r="F94" s="1">
        <v>1</v>
      </c>
    </row>
    <row r="95" spans="1:6" ht="14" thickBot="1">
      <c r="A95" s="38"/>
      <c r="B95" s="8" t="s">
        <v>2</v>
      </c>
      <c r="C95" s="13">
        <v>1</v>
      </c>
      <c r="D95" s="13">
        <v>1</v>
      </c>
      <c r="E95" s="13">
        <v>1</v>
      </c>
      <c r="F95" s="13">
        <v>1</v>
      </c>
    </row>
    <row r="96" spans="1:6" ht="14" thickTop="1"/>
  </sheetData>
  <mergeCells count="21">
    <mergeCell ref="A38:F39"/>
    <mergeCell ref="A70:F71"/>
    <mergeCell ref="A74:A76"/>
    <mergeCell ref="A78:A80"/>
    <mergeCell ref="A82:A84"/>
    <mergeCell ref="A86:A88"/>
    <mergeCell ref="A42:A44"/>
    <mergeCell ref="A46:A48"/>
    <mergeCell ref="A50:A52"/>
    <mergeCell ref="A54:A56"/>
    <mergeCell ref="A7:F8"/>
    <mergeCell ref="A90:A92"/>
    <mergeCell ref="A93:A95"/>
    <mergeCell ref="A58:A60"/>
    <mergeCell ref="A61:A63"/>
    <mergeCell ref="A11:A13"/>
    <mergeCell ref="A15:A17"/>
    <mergeCell ref="A19:A21"/>
    <mergeCell ref="A23:A25"/>
    <mergeCell ref="A27:A29"/>
    <mergeCell ref="A30:A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23" workbookViewId="0">
      <selection activeCell="A31" sqref="A31:F34"/>
    </sheetView>
  </sheetViews>
  <sheetFormatPr baseColWidth="10" defaultRowHeight="13" x14ac:dyDescent="0"/>
  <cols>
    <col min="1" max="1" width="16.75" customWidth="1"/>
    <col min="2" max="2" width="7" customWidth="1"/>
    <col min="4" max="4" width="13.25" customWidth="1"/>
  </cols>
  <sheetData>
    <row r="1" spans="1:6">
      <c r="A1" s="19" t="s">
        <v>16</v>
      </c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 ht="14" thickBot="1"/>
    <row r="4" spans="1:6" ht="28" thickTop="1" thickBot="1">
      <c r="A4" s="2"/>
      <c r="B4" s="2"/>
      <c r="C4" s="40" t="s">
        <v>23</v>
      </c>
      <c r="D4" s="40" t="s">
        <v>13</v>
      </c>
      <c r="E4" s="40" t="s">
        <v>9</v>
      </c>
      <c r="F4" s="40" t="s">
        <v>0</v>
      </c>
    </row>
    <row r="5" spans="1:6">
      <c r="A5" s="14" t="s">
        <v>4</v>
      </c>
      <c r="B5" s="6" t="s">
        <v>1</v>
      </c>
      <c r="C5" s="10">
        <v>135</v>
      </c>
      <c r="D5" s="10">
        <v>22</v>
      </c>
      <c r="E5" s="10">
        <v>0</v>
      </c>
      <c r="F5" s="10">
        <v>157</v>
      </c>
    </row>
    <row r="6" spans="1:6">
      <c r="A6" s="15"/>
      <c r="B6" s="7" t="s">
        <v>3</v>
      </c>
      <c r="C6" s="1">
        <v>0.8599</v>
      </c>
      <c r="D6" s="1">
        <v>0.1401</v>
      </c>
      <c r="E6" s="1">
        <v>0</v>
      </c>
      <c r="F6" s="1">
        <v>1</v>
      </c>
    </row>
    <row r="7" spans="1:6">
      <c r="A7" s="15"/>
      <c r="B7" s="7" t="s">
        <v>2</v>
      </c>
      <c r="C7" s="1">
        <v>0.1948</v>
      </c>
      <c r="D7" s="1">
        <v>0.1028</v>
      </c>
      <c r="E7" s="1">
        <v>0</v>
      </c>
      <c r="F7" s="1">
        <v>0.1729</v>
      </c>
    </row>
    <row r="8" spans="1:6">
      <c r="B8" s="4"/>
    </row>
    <row r="9" spans="1:6">
      <c r="A9" s="16" t="s">
        <v>5</v>
      </c>
      <c r="B9" s="6" t="s">
        <v>1</v>
      </c>
      <c r="C9" s="10">
        <v>238</v>
      </c>
      <c r="D9" s="10">
        <v>42</v>
      </c>
      <c r="E9" s="10">
        <v>0</v>
      </c>
      <c r="F9" s="10">
        <v>280</v>
      </c>
    </row>
    <row r="10" spans="1:6">
      <c r="A10" s="16"/>
      <c r="B10" s="7" t="s">
        <v>3</v>
      </c>
      <c r="C10" s="1">
        <v>0.85</v>
      </c>
      <c r="D10" s="1">
        <v>0.15</v>
      </c>
      <c r="E10" s="1">
        <v>0</v>
      </c>
      <c r="F10" s="1">
        <v>1</v>
      </c>
    </row>
    <row r="11" spans="1:6">
      <c r="A11" s="16"/>
      <c r="B11" s="7" t="s">
        <v>2</v>
      </c>
      <c r="C11" s="1">
        <v>0.34339999999999998</v>
      </c>
      <c r="D11" s="1">
        <v>0.1963</v>
      </c>
      <c r="E11" s="1">
        <v>0</v>
      </c>
      <c r="F11" s="1">
        <v>0.30840000000000001</v>
      </c>
    </row>
    <row r="12" spans="1:6">
      <c r="A12" s="17"/>
      <c r="B12" s="4"/>
    </row>
    <row r="13" spans="1:6">
      <c r="A13" s="16" t="s">
        <v>6</v>
      </c>
      <c r="B13" s="6" t="s">
        <v>1</v>
      </c>
      <c r="C13" s="10">
        <v>237</v>
      </c>
      <c r="D13" s="10">
        <v>83</v>
      </c>
      <c r="E13" s="10">
        <v>1</v>
      </c>
      <c r="F13" s="10">
        <v>321</v>
      </c>
    </row>
    <row r="14" spans="1:6">
      <c r="A14" s="16"/>
      <c r="B14" s="7" t="s">
        <v>3</v>
      </c>
      <c r="C14" s="1">
        <v>0.73829999999999996</v>
      </c>
      <c r="D14" s="1">
        <v>0.2586</v>
      </c>
      <c r="E14" s="1">
        <v>3.0999999999999999E-3</v>
      </c>
      <c r="F14" s="1">
        <v>1</v>
      </c>
    </row>
    <row r="15" spans="1:6">
      <c r="A15" s="16"/>
      <c r="B15" s="7" t="s">
        <v>2</v>
      </c>
      <c r="C15" s="1">
        <v>0.34200000000000003</v>
      </c>
      <c r="D15" s="1">
        <v>0.38790000000000002</v>
      </c>
      <c r="E15" s="1">
        <v>1</v>
      </c>
      <c r="F15" s="1">
        <v>0.35349999999999998</v>
      </c>
    </row>
    <row r="16" spans="1:6">
      <c r="A16" s="17"/>
      <c r="B16" s="4"/>
    </row>
    <row r="17" spans="1:6">
      <c r="A17" s="16" t="s">
        <v>7</v>
      </c>
      <c r="B17" s="6" t="s">
        <v>1</v>
      </c>
      <c r="C17" s="10">
        <v>72</v>
      </c>
      <c r="D17" s="10">
        <v>55</v>
      </c>
      <c r="E17" s="10">
        <v>0</v>
      </c>
      <c r="F17" s="10">
        <v>127</v>
      </c>
    </row>
    <row r="18" spans="1:6">
      <c r="A18" s="16"/>
      <c r="B18" s="7" t="s">
        <v>3</v>
      </c>
      <c r="C18" s="1">
        <v>0.56689999999999996</v>
      </c>
      <c r="D18" s="1">
        <v>0.43309999999999998</v>
      </c>
      <c r="E18" s="1">
        <v>0</v>
      </c>
      <c r="F18" s="1">
        <v>1</v>
      </c>
    </row>
    <row r="19" spans="1:6">
      <c r="A19" s="16"/>
      <c r="B19" s="7" t="s">
        <v>2</v>
      </c>
      <c r="C19" s="1">
        <v>0.10390000000000001</v>
      </c>
      <c r="D19" s="1">
        <v>0.25700000000000001</v>
      </c>
      <c r="E19" s="1">
        <v>0</v>
      </c>
      <c r="F19" s="1">
        <v>0.1399</v>
      </c>
    </row>
    <row r="20" spans="1:6">
      <c r="A20" s="17"/>
      <c r="B20" s="4"/>
    </row>
    <row r="21" spans="1:6">
      <c r="A21" s="16" t="s">
        <v>8</v>
      </c>
      <c r="B21" s="6" t="s">
        <v>1</v>
      </c>
      <c r="C21" s="10">
        <v>11</v>
      </c>
      <c r="D21" s="10">
        <v>12</v>
      </c>
      <c r="E21" s="10">
        <v>0</v>
      </c>
      <c r="F21" s="10">
        <v>23</v>
      </c>
    </row>
    <row r="22" spans="1:6">
      <c r="A22" s="16"/>
      <c r="B22" s="7" t="s">
        <v>3</v>
      </c>
      <c r="C22" s="1">
        <v>0.4783</v>
      </c>
      <c r="D22" s="1">
        <v>0.52170000000000005</v>
      </c>
      <c r="E22" s="1">
        <v>0</v>
      </c>
      <c r="F22" s="1">
        <v>1</v>
      </c>
    </row>
    <row r="23" spans="1:6" ht="14" thickBot="1">
      <c r="A23" s="18"/>
      <c r="B23" s="6" t="s">
        <v>2</v>
      </c>
      <c r="C23" s="1">
        <v>1.5900000000000001E-2</v>
      </c>
      <c r="D23" s="1">
        <v>5.6099999999999997E-2</v>
      </c>
      <c r="E23" s="1">
        <v>0</v>
      </c>
      <c r="F23" s="1">
        <v>2.53E-2</v>
      </c>
    </row>
    <row r="24" spans="1:6">
      <c r="A24" s="36" t="s">
        <v>0</v>
      </c>
      <c r="B24" s="35" t="s">
        <v>1</v>
      </c>
      <c r="C24" s="12">
        <v>693</v>
      </c>
      <c r="D24" s="12">
        <v>214</v>
      </c>
      <c r="E24" s="12">
        <v>1</v>
      </c>
      <c r="F24" s="12">
        <v>908</v>
      </c>
    </row>
    <row r="25" spans="1:6">
      <c r="A25" s="37"/>
      <c r="B25" s="7" t="s">
        <v>3</v>
      </c>
      <c r="C25" s="1">
        <v>0.76319999999999999</v>
      </c>
      <c r="D25" s="1">
        <v>0.23569999999999999</v>
      </c>
      <c r="E25" s="1">
        <v>1.1000000000000001E-3</v>
      </c>
      <c r="F25" s="1">
        <v>1</v>
      </c>
    </row>
    <row r="26" spans="1:6" ht="14" thickBot="1">
      <c r="A26" s="38"/>
      <c r="B26" s="8" t="s">
        <v>2</v>
      </c>
      <c r="C26" s="13">
        <v>1</v>
      </c>
      <c r="D26" s="13">
        <v>1</v>
      </c>
      <c r="E26" s="13">
        <v>1</v>
      </c>
      <c r="F26" s="13">
        <v>1</v>
      </c>
    </row>
    <row r="27" spans="1:6" ht="14" thickTop="1"/>
    <row r="31" spans="1:6">
      <c r="A31" s="19" t="s">
        <v>17</v>
      </c>
      <c r="B31" s="19"/>
      <c r="C31" s="19"/>
      <c r="D31" s="19"/>
      <c r="E31" s="19"/>
      <c r="F31" s="19"/>
    </row>
    <row r="32" spans="1:6">
      <c r="A32" s="19"/>
      <c r="B32" s="19"/>
      <c r="C32" s="19"/>
      <c r="D32" s="19"/>
      <c r="E32" s="19"/>
      <c r="F32" s="19"/>
    </row>
    <row r="33" spans="1:6" ht="14" thickBot="1"/>
    <row r="34" spans="1:6" ht="28" thickTop="1" thickBot="1">
      <c r="A34" s="42"/>
      <c r="B34" s="42"/>
      <c r="C34" s="40" t="s">
        <v>23</v>
      </c>
      <c r="D34" s="40" t="s">
        <v>13</v>
      </c>
      <c r="E34" s="40" t="s">
        <v>9</v>
      </c>
      <c r="F34" s="40" t="s">
        <v>0</v>
      </c>
    </row>
    <row r="35" spans="1:6">
      <c r="A35" s="14" t="s">
        <v>4</v>
      </c>
      <c r="B35" s="6" t="s">
        <v>1</v>
      </c>
      <c r="C35" s="10">
        <v>9</v>
      </c>
      <c r="D35" s="10">
        <v>1</v>
      </c>
      <c r="E35" s="10">
        <v>0</v>
      </c>
      <c r="F35" s="10">
        <v>10</v>
      </c>
    </row>
    <row r="36" spans="1:6">
      <c r="A36" s="15"/>
      <c r="B36" s="7" t="s">
        <v>3</v>
      </c>
      <c r="C36" s="1">
        <v>0.9</v>
      </c>
      <c r="D36" s="1">
        <v>0.1</v>
      </c>
      <c r="E36" s="1">
        <v>0</v>
      </c>
      <c r="F36" s="1">
        <v>1</v>
      </c>
    </row>
    <row r="37" spans="1:6">
      <c r="A37" s="15"/>
      <c r="B37" s="7" t="s">
        <v>2</v>
      </c>
      <c r="C37" s="1">
        <v>1.2999999999999999E-2</v>
      </c>
      <c r="D37" s="1">
        <v>4.7000000000000002E-3</v>
      </c>
      <c r="E37" s="1">
        <v>0</v>
      </c>
      <c r="F37" s="1">
        <v>1.0999999999999999E-2</v>
      </c>
    </row>
    <row r="38" spans="1:6">
      <c r="B38" s="4"/>
    </row>
    <row r="39" spans="1:6">
      <c r="A39" s="16" t="s">
        <v>5</v>
      </c>
      <c r="B39" s="6" t="s">
        <v>1</v>
      </c>
      <c r="C39" s="10">
        <v>181</v>
      </c>
      <c r="D39" s="10">
        <v>28</v>
      </c>
      <c r="E39" s="10">
        <v>0</v>
      </c>
      <c r="F39" s="10">
        <v>209</v>
      </c>
    </row>
    <row r="40" spans="1:6">
      <c r="A40" s="16"/>
      <c r="B40" s="7" t="s">
        <v>3</v>
      </c>
      <c r="C40" s="1">
        <v>0.86599999999999999</v>
      </c>
      <c r="D40" s="1">
        <v>0.13400000000000001</v>
      </c>
      <c r="E40" s="1">
        <v>0</v>
      </c>
      <c r="F40" s="1">
        <v>1</v>
      </c>
    </row>
    <row r="41" spans="1:6">
      <c r="A41" s="16"/>
      <c r="B41" s="7" t="s">
        <v>2</v>
      </c>
      <c r="C41" s="1">
        <v>0.26119999999999999</v>
      </c>
      <c r="D41" s="1">
        <v>0.1308</v>
      </c>
      <c r="E41" s="1">
        <v>0</v>
      </c>
      <c r="F41" s="1">
        <v>0.23019999999999999</v>
      </c>
    </row>
    <row r="42" spans="1:6">
      <c r="A42" s="17"/>
      <c r="B42" s="4"/>
    </row>
    <row r="43" spans="1:6">
      <c r="A43" s="16" t="s">
        <v>6</v>
      </c>
      <c r="B43" s="6" t="s">
        <v>1</v>
      </c>
      <c r="C43" s="10">
        <v>365</v>
      </c>
      <c r="D43" s="10">
        <v>105</v>
      </c>
      <c r="E43" s="10">
        <v>1</v>
      </c>
      <c r="F43" s="10">
        <v>471</v>
      </c>
    </row>
    <row r="44" spans="1:6">
      <c r="A44" s="16"/>
      <c r="B44" s="7" t="s">
        <v>3</v>
      </c>
      <c r="C44" s="1">
        <v>0.77490000000000003</v>
      </c>
      <c r="D44" s="1">
        <v>0.22289999999999999</v>
      </c>
      <c r="E44" s="1">
        <v>2.0999999999999999E-3</v>
      </c>
      <c r="F44" s="1">
        <v>1</v>
      </c>
    </row>
    <row r="45" spans="1:6">
      <c r="A45" s="16"/>
      <c r="B45" s="7" t="s">
        <v>2</v>
      </c>
      <c r="C45" s="1">
        <v>0.52669999999999995</v>
      </c>
      <c r="D45" s="1">
        <v>0.49070000000000003</v>
      </c>
      <c r="E45" s="1">
        <v>1</v>
      </c>
      <c r="F45" s="1">
        <v>0.51870000000000005</v>
      </c>
    </row>
    <row r="46" spans="1:6">
      <c r="A46" s="17"/>
      <c r="B46" s="4"/>
    </row>
    <row r="47" spans="1:6">
      <c r="A47" s="16" t="s">
        <v>7</v>
      </c>
      <c r="B47" s="6" t="s">
        <v>1</v>
      </c>
      <c r="C47" s="10">
        <v>125</v>
      </c>
      <c r="D47" s="10">
        <v>63</v>
      </c>
      <c r="E47" s="10">
        <v>0</v>
      </c>
      <c r="F47" s="10">
        <v>188</v>
      </c>
    </row>
    <row r="48" spans="1:6">
      <c r="A48" s="16"/>
      <c r="B48" s="7" t="s">
        <v>3</v>
      </c>
      <c r="C48" s="1">
        <v>0.66490000000000005</v>
      </c>
      <c r="D48" s="1">
        <v>0.33510000000000001</v>
      </c>
      <c r="E48" s="1">
        <v>0</v>
      </c>
      <c r="F48" s="1">
        <v>1</v>
      </c>
    </row>
    <row r="49" spans="1:6">
      <c r="A49" s="16"/>
      <c r="B49" s="7" t="s">
        <v>2</v>
      </c>
      <c r="C49" s="1">
        <v>0.1804</v>
      </c>
      <c r="D49" s="1">
        <v>0.2944</v>
      </c>
      <c r="E49" s="1">
        <v>0</v>
      </c>
      <c r="F49" s="1">
        <v>0.20699999999999999</v>
      </c>
    </row>
    <row r="50" spans="1:6">
      <c r="A50" s="17"/>
      <c r="B50" s="4"/>
    </row>
    <row r="51" spans="1:6">
      <c r="A51" s="16" t="s">
        <v>8</v>
      </c>
      <c r="B51" s="6" t="s">
        <v>1</v>
      </c>
      <c r="C51" s="10">
        <v>13</v>
      </c>
      <c r="D51" s="10">
        <v>17</v>
      </c>
      <c r="E51" s="10">
        <v>0</v>
      </c>
      <c r="F51" s="10">
        <v>30</v>
      </c>
    </row>
    <row r="52" spans="1:6">
      <c r="A52" s="16"/>
      <c r="B52" s="7" t="s">
        <v>3</v>
      </c>
      <c r="C52" s="1">
        <v>0.43330000000000002</v>
      </c>
      <c r="D52" s="1">
        <v>0.56669999999999998</v>
      </c>
      <c r="E52" s="1">
        <v>0</v>
      </c>
      <c r="F52" s="1">
        <v>1</v>
      </c>
    </row>
    <row r="53" spans="1:6" ht="14" thickBot="1">
      <c r="A53" s="18"/>
      <c r="B53" s="6" t="s">
        <v>2</v>
      </c>
      <c r="C53" s="1">
        <v>1.8800000000000001E-2</v>
      </c>
      <c r="D53" s="1">
        <v>7.9399999999999998E-2</v>
      </c>
      <c r="E53" s="1">
        <v>0</v>
      </c>
      <c r="F53" s="1">
        <v>3.3000000000000002E-2</v>
      </c>
    </row>
    <row r="54" spans="1:6">
      <c r="A54" s="36" t="s">
        <v>0</v>
      </c>
      <c r="B54" s="35" t="s">
        <v>1</v>
      </c>
      <c r="C54" s="12">
        <v>693</v>
      </c>
      <c r="D54" s="12">
        <v>214</v>
      </c>
      <c r="E54" s="12">
        <v>1</v>
      </c>
      <c r="F54" s="12">
        <v>908</v>
      </c>
    </row>
    <row r="55" spans="1:6">
      <c r="A55" s="37"/>
      <c r="B55" s="7" t="s">
        <v>3</v>
      </c>
      <c r="C55" s="1">
        <v>0.76319999999999999</v>
      </c>
      <c r="D55" s="1">
        <v>0.23569999999999999</v>
      </c>
      <c r="E55" s="1">
        <v>1.1000000000000001E-3</v>
      </c>
      <c r="F55" s="1">
        <v>1</v>
      </c>
    </row>
    <row r="56" spans="1:6" ht="14" thickBot="1">
      <c r="A56" s="38"/>
      <c r="B56" s="8" t="s">
        <v>2</v>
      </c>
      <c r="C56" s="13">
        <v>1</v>
      </c>
      <c r="D56" s="13">
        <v>1</v>
      </c>
      <c r="E56" s="13">
        <v>1</v>
      </c>
      <c r="F56" s="13">
        <v>1</v>
      </c>
    </row>
    <row r="57" spans="1:6" ht="14" thickTop="1"/>
    <row r="61" spans="1:6">
      <c r="A61" s="19" t="s">
        <v>18</v>
      </c>
      <c r="B61" s="19"/>
      <c r="C61" s="19"/>
      <c r="D61" s="19"/>
      <c r="E61" s="19"/>
      <c r="F61" s="19"/>
    </row>
    <row r="62" spans="1:6">
      <c r="A62" s="19"/>
      <c r="B62" s="19"/>
      <c r="C62" s="19"/>
      <c r="D62" s="19"/>
      <c r="E62" s="19"/>
      <c r="F62" s="19"/>
    </row>
    <row r="63" spans="1:6" ht="14" thickBot="1"/>
    <row r="64" spans="1:6" ht="28" thickTop="1" thickBot="1">
      <c r="A64" s="42"/>
      <c r="B64" s="42"/>
      <c r="C64" s="40" t="s">
        <v>23</v>
      </c>
      <c r="D64" s="40" t="s">
        <v>13</v>
      </c>
      <c r="E64" s="40" t="s">
        <v>9</v>
      </c>
      <c r="F64" s="40" t="s">
        <v>0</v>
      </c>
    </row>
    <row r="65" spans="1:6">
      <c r="A65" s="14" t="s">
        <v>4</v>
      </c>
      <c r="B65" s="6" t="s">
        <v>1</v>
      </c>
      <c r="C65" s="10">
        <v>255</v>
      </c>
      <c r="D65" s="10">
        <v>59</v>
      </c>
      <c r="E65" s="10">
        <v>0</v>
      </c>
      <c r="F65" s="10">
        <v>314</v>
      </c>
    </row>
    <row r="66" spans="1:6">
      <c r="A66" s="15"/>
      <c r="B66" s="7" t="s">
        <v>3</v>
      </c>
      <c r="C66" s="1">
        <v>0.81210000000000004</v>
      </c>
      <c r="D66" s="1">
        <v>0.18790000000000001</v>
      </c>
      <c r="E66" s="1">
        <v>0</v>
      </c>
      <c r="F66" s="1">
        <v>1</v>
      </c>
    </row>
    <row r="67" spans="1:6">
      <c r="A67" s="15"/>
      <c r="B67" s="7" t="s">
        <v>2</v>
      </c>
      <c r="C67" s="1">
        <v>0.36799999999999999</v>
      </c>
      <c r="D67" s="1">
        <v>0.2757</v>
      </c>
      <c r="E67" s="1">
        <v>0</v>
      </c>
      <c r="F67" s="1">
        <v>0.3458</v>
      </c>
    </row>
    <row r="68" spans="1:6">
      <c r="B68" s="4"/>
    </row>
    <row r="69" spans="1:6">
      <c r="A69" s="16" t="s">
        <v>5</v>
      </c>
      <c r="B69" s="6" t="s">
        <v>1</v>
      </c>
      <c r="C69" s="10">
        <v>244</v>
      </c>
      <c r="D69" s="10">
        <v>64</v>
      </c>
      <c r="E69" s="10">
        <v>0</v>
      </c>
      <c r="F69" s="10">
        <v>308</v>
      </c>
    </row>
    <row r="70" spans="1:6">
      <c r="A70" s="16"/>
      <c r="B70" s="7" t="s">
        <v>3</v>
      </c>
      <c r="C70" s="1">
        <v>0.79220000000000002</v>
      </c>
      <c r="D70" s="1">
        <v>0.20780000000000001</v>
      </c>
      <c r="E70" s="1">
        <v>0</v>
      </c>
      <c r="F70" s="1">
        <v>1</v>
      </c>
    </row>
    <row r="71" spans="1:6">
      <c r="A71" s="16"/>
      <c r="B71" s="7" t="s">
        <v>2</v>
      </c>
      <c r="C71" s="1">
        <v>0.35210000000000002</v>
      </c>
      <c r="D71" s="1">
        <v>0.29909999999999998</v>
      </c>
      <c r="E71" s="1">
        <v>0</v>
      </c>
      <c r="F71" s="1">
        <v>0.3392</v>
      </c>
    </row>
    <row r="72" spans="1:6">
      <c r="A72" s="17"/>
      <c r="B72" s="4"/>
    </row>
    <row r="73" spans="1:6">
      <c r="A73" s="16" t="s">
        <v>6</v>
      </c>
      <c r="B73" s="6" t="s">
        <v>1</v>
      </c>
      <c r="C73" s="10">
        <v>108</v>
      </c>
      <c r="D73" s="10">
        <v>36</v>
      </c>
      <c r="E73" s="10">
        <v>1</v>
      </c>
      <c r="F73" s="10">
        <v>145</v>
      </c>
    </row>
    <row r="74" spans="1:6">
      <c r="A74" s="16"/>
      <c r="B74" s="7" t="s">
        <v>3</v>
      </c>
      <c r="C74" s="1">
        <v>0.74480000000000002</v>
      </c>
      <c r="D74" s="1">
        <v>0.24829999999999999</v>
      </c>
      <c r="E74" s="1">
        <v>6.8999999999999999E-3</v>
      </c>
      <c r="F74" s="1">
        <v>1</v>
      </c>
    </row>
    <row r="75" spans="1:6">
      <c r="A75" s="16"/>
      <c r="B75" s="7" t="s">
        <v>2</v>
      </c>
      <c r="C75" s="1">
        <v>0.15579999999999999</v>
      </c>
      <c r="D75" s="1">
        <v>0.16819999999999999</v>
      </c>
      <c r="E75" s="1">
        <v>1</v>
      </c>
      <c r="F75" s="1">
        <v>0.15970000000000001</v>
      </c>
    </row>
    <row r="76" spans="1:6">
      <c r="A76" s="17"/>
      <c r="B76" s="4"/>
    </row>
    <row r="77" spans="1:6">
      <c r="A77" s="16" t="s">
        <v>7</v>
      </c>
      <c r="B77" s="6" t="s">
        <v>1</v>
      </c>
      <c r="C77" s="10">
        <v>70</v>
      </c>
      <c r="D77" s="10">
        <v>23</v>
      </c>
      <c r="E77" s="10">
        <v>0</v>
      </c>
      <c r="F77" s="10">
        <v>93</v>
      </c>
    </row>
    <row r="78" spans="1:6">
      <c r="A78" s="16"/>
      <c r="B78" s="7" t="s">
        <v>3</v>
      </c>
      <c r="C78" s="1">
        <v>0.75270000000000004</v>
      </c>
      <c r="D78" s="1">
        <v>0.24729999999999999</v>
      </c>
      <c r="E78" s="1">
        <v>0</v>
      </c>
      <c r="F78" s="1">
        <v>1</v>
      </c>
    </row>
    <row r="79" spans="1:6">
      <c r="A79" s="16"/>
      <c r="B79" s="7" t="s">
        <v>2</v>
      </c>
      <c r="C79" s="1">
        <v>0.10100000000000001</v>
      </c>
      <c r="D79" s="1">
        <v>0.1075</v>
      </c>
      <c r="E79" s="1">
        <v>0</v>
      </c>
      <c r="F79" s="1">
        <v>0.1024</v>
      </c>
    </row>
    <row r="80" spans="1:6">
      <c r="A80" s="17"/>
      <c r="B80" s="4"/>
    </row>
    <row r="81" spans="1:6">
      <c r="A81" s="16" t="s">
        <v>8</v>
      </c>
      <c r="B81" s="6" t="s">
        <v>1</v>
      </c>
      <c r="C81" s="10">
        <v>16</v>
      </c>
      <c r="D81" s="10">
        <v>32</v>
      </c>
      <c r="E81" s="10">
        <v>0</v>
      </c>
      <c r="F81" s="10">
        <v>48</v>
      </c>
    </row>
    <row r="82" spans="1:6">
      <c r="A82" s="16"/>
      <c r="B82" s="7" t="s">
        <v>3</v>
      </c>
      <c r="C82" s="1">
        <v>0.33329999999999999</v>
      </c>
      <c r="D82" s="1">
        <v>0.66669999999999996</v>
      </c>
      <c r="E82" s="1">
        <v>0</v>
      </c>
      <c r="F82" s="1">
        <v>1</v>
      </c>
    </row>
    <row r="83" spans="1:6" ht="14" thickBot="1">
      <c r="A83" s="18"/>
      <c r="B83" s="6" t="s">
        <v>2</v>
      </c>
      <c r="C83" s="1">
        <v>2.3099999999999999E-2</v>
      </c>
      <c r="D83" s="1">
        <v>0.14949999999999999</v>
      </c>
      <c r="E83" s="1">
        <v>0</v>
      </c>
      <c r="F83" s="1">
        <v>5.2900000000000003E-2</v>
      </c>
    </row>
    <row r="84" spans="1:6">
      <c r="A84" s="36" t="s">
        <v>0</v>
      </c>
      <c r="B84" s="35" t="s">
        <v>1</v>
      </c>
      <c r="C84" s="12">
        <v>693</v>
      </c>
      <c r="D84" s="12">
        <v>214</v>
      </c>
      <c r="E84" s="12">
        <v>1</v>
      </c>
      <c r="F84" s="12">
        <v>908</v>
      </c>
    </row>
    <row r="85" spans="1:6">
      <c r="A85" s="37"/>
      <c r="B85" s="7" t="s">
        <v>3</v>
      </c>
      <c r="C85" s="1">
        <v>0.76319999999999999</v>
      </c>
      <c r="D85" s="1">
        <v>0.23569999999999999</v>
      </c>
      <c r="E85" s="1">
        <v>1.1000000000000001E-3</v>
      </c>
      <c r="F85" s="1">
        <v>1</v>
      </c>
    </row>
    <row r="86" spans="1:6" ht="14" thickBot="1">
      <c r="A86" s="38"/>
      <c r="B86" s="8" t="s">
        <v>2</v>
      </c>
      <c r="C86" s="13">
        <v>1</v>
      </c>
      <c r="D86" s="13">
        <v>1</v>
      </c>
      <c r="E86" s="13">
        <v>1</v>
      </c>
      <c r="F86" s="13">
        <v>1</v>
      </c>
    </row>
    <row r="87" spans="1:6" ht="14" thickTop="1"/>
  </sheetData>
  <mergeCells count="21">
    <mergeCell ref="A69:A71"/>
    <mergeCell ref="A73:A75"/>
    <mergeCell ref="A77:A79"/>
    <mergeCell ref="A81:A83"/>
    <mergeCell ref="A84:A86"/>
    <mergeCell ref="A39:A41"/>
    <mergeCell ref="A43:A45"/>
    <mergeCell ref="A47:A49"/>
    <mergeCell ref="A51:A53"/>
    <mergeCell ref="A54:A56"/>
    <mergeCell ref="A65:A67"/>
    <mergeCell ref="A1:F2"/>
    <mergeCell ref="A31:F32"/>
    <mergeCell ref="A61:F62"/>
    <mergeCell ref="A5:A7"/>
    <mergeCell ref="A9:A11"/>
    <mergeCell ref="A13:A15"/>
    <mergeCell ref="A17:A19"/>
    <mergeCell ref="A21:A23"/>
    <mergeCell ref="A24:A26"/>
    <mergeCell ref="A35:A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46" workbookViewId="0">
      <selection activeCell="B62" sqref="B62:B83"/>
    </sheetView>
  </sheetViews>
  <sheetFormatPr baseColWidth="10" defaultRowHeight="13" x14ac:dyDescent="0"/>
  <cols>
    <col min="1" max="1" width="16.75" customWidth="1"/>
    <col min="2" max="2" width="7.5" customWidth="1"/>
    <col min="3" max="3" width="10.625" customWidth="1"/>
  </cols>
  <sheetData>
    <row r="1" spans="1:7" ht="13" customHeight="1">
      <c r="A1" s="19" t="s">
        <v>22</v>
      </c>
      <c r="B1" s="19"/>
      <c r="C1" s="19"/>
      <c r="D1" s="19"/>
      <c r="E1" s="19"/>
      <c r="F1" s="19"/>
      <c r="G1" s="20"/>
    </row>
    <row r="2" spans="1:7" ht="14" thickBot="1">
      <c r="A2" s="19"/>
      <c r="B2" s="19"/>
      <c r="C2" s="19"/>
      <c r="D2" s="19"/>
      <c r="E2" s="19"/>
      <c r="F2" s="19"/>
      <c r="G2" s="20"/>
    </row>
    <row r="3" spans="1:7" ht="15" thickTop="1" thickBot="1">
      <c r="A3" s="43"/>
      <c r="B3" s="43"/>
      <c r="C3" s="21" t="s">
        <v>19</v>
      </c>
      <c r="D3" s="21" t="s">
        <v>21</v>
      </c>
      <c r="E3" s="21" t="s">
        <v>20</v>
      </c>
      <c r="F3" s="21" t="s">
        <v>0</v>
      </c>
    </row>
    <row r="4" spans="1:7">
      <c r="A4" s="14" t="s">
        <v>4</v>
      </c>
      <c r="B4" s="6" t="s">
        <v>1</v>
      </c>
      <c r="C4" s="22">
        <v>133</v>
      </c>
      <c r="D4" s="22">
        <v>11</v>
      </c>
      <c r="E4" s="22">
        <v>2</v>
      </c>
      <c r="F4" s="10">
        <v>146</v>
      </c>
    </row>
    <row r="5" spans="1:7">
      <c r="A5" s="15"/>
      <c r="B5" s="7" t="s">
        <v>3</v>
      </c>
      <c r="C5" s="23">
        <v>0.91100000000000003</v>
      </c>
      <c r="D5" s="23">
        <v>7.5300000000000006E-2</v>
      </c>
      <c r="E5" s="23">
        <v>1.37E-2</v>
      </c>
      <c r="F5" s="1">
        <v>1</v>
      </c>
    </row>
    <row r="6" spans="1:7">
      <c r="A6" s="15"/>
      <c r="B6" s="7" t="s">
        <v>2</v>
      </c>
      <c r="C6" s="23">
        <v>0.19470000000000001</v>
      </c>
      <c r="D6" s="23">
        <v>9.2399999999999996E-2</v>
      </c>
      <c r="E6" s="23">
        <v>0.2</v>
      </c>
      <c r="F6" s="1">
        <v>0.17979999999999999</v>
      </c>
    </row>
    <row r="7" spans="1:7">
      <c r="B7" s="4"/>
      <c r="C7" s="4"/>
      <c r="D7" s="4"/>
      <c r="E7" s="4"/>
    </row>
    <row r="8" spans="1:7">
      <c r="A8" s="16" t="s">
        <v>5</v>
      </c>
      <c r="B8" s="6" t="s">
        <v>1</v>
      </c>
      <c r="C8" s="22">
        <v>237</v>
      </c>
      <c r="D8" s="22">
        <v>18</v>
      </c>
      <c r="E8" s="22">
        <v>1</v>
      </c>
      <c r="F8" s="10">
        <v>256</v>
      </c>
    </row>
    <row r="9" spans="1:7">
      <c r="A9" s="16"/>
      <c r="B9" s="7" t="s">
        <v>3</v>
      </c>
      <c r="C9" s="23">
        <v>0.92579999999999996</v>
      </c>
      <c r="D9" s="23">
        <v>7.0300000000000001E-2</v>
      </c>
      <c r="E9" s="23">
        <v>3.8999999999999998E-3</v>
      </c>
      <c r="F9" s="1">
        <v>1</v>
      </c>
    </row>
    <row r="10" spans="1:7">
      <c r="A10" s="16"/>
      <c r="B10" s="7" t="s">
        <v>2</v>
      </c>
      <c r="C10" s="23">
        <v>0.34699999999999998</v>
      </c>
      <c r="D10" s="23">
        <v>0.15129999999999999</v>
      </c>
      <c r="E10" s="23">
        <v>0.1</v>
      </c>
      <c r="F10" s="1">
        <v>0.31530000000000002</v>
      </c>
    </row>
    <row r="11" spans="1:7">
      <c r="A11" s="17"/>
      <c r="B11" s="4"/>
      <c r="C11" s="4"/>
      <c r="D11" s="4"/>
      <c r="E11" s="4"/>
    </row>
    <row r="12" spans="1:7">
      <c r="A12" s="16" t="s">
        <v>6</v>
      </c>
      <c r="B12" s="6" t="s">
        <v>1</v>
      </c>
      <c r="C12" s="22">
        <v>234</v>
      </c>
      <c r="D12" s="22">
        <v>45</v>
      </c>
      <c r="E12" s="22">
        <v>3</v>
      </c>
      <c r="F12" s="10">
        <v>282</v>
      </c>
    </row>
    <row r="13" spans="1:7">
      <c r="A13" s="16"/>
      <c r="B13" s="7" t="s">
        <v>3</v>
      </c>
      <c r="C13" s="23">
        <v>0.82979999999999998</v>
      </c>
      <c r="D13" s="23">
        <v>0.15959999999999999</v>
      </c>
      <c r="E13" s="23">
        <v>1.06E-2</v>
      </c>
      <c r="F13" s="1">
        <v>1</v>
      </c>
    </row>
    <row r="14" spans="1:7">
      <c r="A14" s="16"/>
      <c r="B14" s="7" t="s">
        <v>2</v>
      </c>
      <c r="C14" s="23">
        <v>0.34260000000000002</v>
      </c>
      <c r="D14" s="23">
        <v>0.37819999999999998</v>
      </c>
      <c r="E14" s="23">
        <v>0.3</v>
      </c>
      <c r="F14" s="1">
        <v>0.3473</v>
      </c>
    </row>
    <row r="15" spans="1:7">
      <c r="A15" s="17"/>
      <c r="B15" s="4"/>
      <c r="C15" s="4"/>
      <c r="D15" s="4"/>
      <c r="E15" s="4"/>
    </row>
    <row r="16" spans="1:7">
      <c r="A16" s="16" t="s">
        <v>7</v>
      </c>
      <c r="B16" s="6" t="s">
        <v>1</v>
      </c>
      <c r="C16" s="22">
        <v>69</v>
      </c>
      <c r="D16" s="22">
        <v>36</v>
      </c>
      <c r="E16" s="22">
        <v>3</v>
      </c>
      <c r="F16" s="10">
        <v>108</v>
      </c>
    </row>
    <row r="17" spans="1:6">
      <c r="A17" s="16"/>
      <c r="B17" s="7" t="s">
        <v>3</v>
      </c>
      <c r="C17" s="23">
        <v>0.63890000000000002</v>
      </c>
      <c r="D17" s="23">
        <v>0.33329999999999999</v>
      </c>
      <c r="E17" s="23">
        <v>2.7799999999999998E-2</v>
      </c>
      <c r="F17" s="1">
        <v>1</v>
      </c>
    </row>
    <row r="18" spans="1:6">
      <c r="A18" s="16"/>
      <c r="B18" s="7" t="s">
        <v>2</v>
      </c>
      <c r="C18" s="23">
        <v>0.10100000000000001</v>
      </c>
      <c r="D18" s="23">
        <v>0.30249999999999999</v>
      </c>
      <c r="E18" s="23">
        <v>0.3</v>
      </c>
      <c r="F18" s="1">
        <v>0.13300000000000001</v>
      </c>
    </row>
    <row r="19" spans="1:6">
      <c r="A19" s="17"/>
      <c r="B19" s="4"/>
      <c r="C19" s="4"/>
      <c r="D19" s="4"/>
      <c r="E19" s="4"/>
    </row>
    <row r="20" spans="1:6">
      <c r="A20" s="16" t="s">
        <v>8</v>
      </c>
      <c r="B20" s="6" t="s">
        <v>1</v>
      </c>
      <c r="C20" s="22">
        <v>10</v>
      </c>
      <c r="D20" s="22">
        <v>9</v>
      </c>
      <c r="E20" s="22">
        <v>1</v>
      </c>
      <c r="F20" s="10">
        <v>20</v>
      </c>
    </row>
    <row r="21" spans="1:6">
      <c r="A21" s="16"/>
      <c r="B21" s="7" t="s">
        <v>3</v>
      </c>
      <c r="C21" s="23">
        <v>0.5</v>
      </c>
      <c r="D21" s="23">
        <v>0.45</v>
      </c>
      <c r="E21" s="23">
        <v>0.05</v>
      </c>
      <c r="F21" s="1">
        <v>1</v>
      </c>
    </row>
    <row r="22" spans="1:6" ht="14" thickBot="1">
      <c r="A22" s="18"/>
      <c r="B22" s="6" t="s">
        <v>2</v>
      </c>
      <c r="C22" s="23">
        <v>1.46E-2</v>
      </c>
      <c r="D22" s="23">
        <v>7.5600000000000001E-2</v>
      </c>
      <c r="E22" s="23">
        <v>0.1</v>
      </c>
      <c r="F22" s="1">
        <v>2.46E-2</v>
      </c>
    </row>
    <row r="23" spans="1:6">
      <c r="A23" s="36" t="s">
        <v>0</v>
      </c>
      <c r="B23" s="35" t="s">
        <v>1</v>
      </c>
      <c r="C23" s="25">
        <v>683</v>
      </c>
      <c r="D23" s="25">
        <v>119</v>
      </c>
      <c r="E23" s="25">
        <v>10</v>
      </c>
      <c r="F23" s="12">
        <v>812</v>
      </c>
    </row>
    <row r="24" spans="1:6">
      <c r="A24" s="37"/>
      <c r="B24" s="7" t="s">
        <v>3</v>
      </c>
      <c r="C24" s="23">
        <v>0.84109999999999996</v>
      </c>
      <c r="D24" s="23">
        <v>0.14660000000000001</v>
      </c>
      <c r="E24" s="23">
        <v>1.23E-2</v>
      </c>
      <c r="F24" s="1">
        <v>1</v>
      </c>
    </row>
    <row r="25" spans="1:6" ht="14" thickBot="1">
      <c r="A25" s="38"/>
      <c r="B25" s="8" t="s">
        <v>2</v>
      </c>
      <c r="C25" s="27">
        <v>1</v>
      </c>
      <c r="D25" s="27">
        <v>1</v>
      </c>
      <c r="E25" s="27">
        <v>1</v>
      </c>
      <c r="F25" s="13">
        <v>1</v>
      </c>
    </row>
    <row r="26" spans="1:6" ht="14" thickTop="1"/>
    <row r="29" spans="1:6">
      <c r="A29" s="19" t="s">
        <v>24</v>
      </c>
      <c r="B29" s="19"/>
      <c r="C29" s="19"/>
      <c r="D29" s="19"/>
      <c r="E29" s="19"/>
      <c r="F29" s="19"/>
    </row>
    <row r="30" spans="1:6" ht="14" thickBot="1">
      <c r="A30" s="19"/>
      <c r="B30" s="19"/>
      <c r="C30" s="19"/>
      <c r="D30" s="19"/>
      <c r="E30" s="19"/>
      <c r="F30" s="19"/>
    </row>
    <row r="31" spans="1:6" ht="15" thickTop="1" thickBot="1">
      <c r="A31" s="43"/>
      <c r="B31" s="43"/>
      <c r="C31" s="21" t="s">
        <v>19</v>
      </c>
      <c r="D31" s="21" t="s">
        <v>21</v>
      </c>
      <c r="E31" s="21" t="s">
        <v>20</v>
      </c>
      <c r="F31" s="21" t="s">
        <v>0</v>
      </c>
    </row>
    <row r="32" spans="1:6">
      <c r="A32" s="14" t="s">
        <v>4</v>
      </c>
      <c r="B32" s="6" t="s">
        <v>1</v>
      </c>
      <c r="C32" s="10">
        <v>9</v>
      </c>
      <c r="D32" s="10">
        <v>0</v>
      </c>
      <c r="E32" s="10">
        <v>0</v>
      </c>
      <c r="F32" s="10">
        <v>9</v>
      </c>
    </row>
    <row r="33" spans="1:6">
      <c r="A33" s="15"/>
      <c r="B33" s="7" t="s">
        <v>3</v>
      </c>
      <c r="C33" s="1">
        <v>1</v>
      </c>
      <c r="D33" s="1">
        <v>0</v>
      </c>
      <c r="E33" s="1">
        <v>0</v>
      </c>
      <c r="F33" s="1">
        <v>1</v>
      </c>
    </row>
    <row r="34" spans="1:6">
      <c r="A34" s="15"/>
      <c r="B34" s="7" t="s">
        <v>2</v>
      </c>
      <c r="C34" s="1">
        <v>1.32E-2</v>
      </c>
      <c r="D34" s="1">
        <v>0</v>
      </c>
      <c r="E34" s="1">
        <v>0</v>
      </c>
      <c r="F34" s="1">
        <v>1.11E-2</v>
      </c>
    </row>
    <row r="35" spans="1:6">
      <c r="B35" s="4"/>
    </row>
    <row r="36" spans="1:6">
      <c r="A36" s="16" t="s">
        <v>5</v>
      </c>
      <c r="B36" s="6" t="s">
        <v>1</v>
      </c>
      <c r="C36" s="10">
        <v>181</v>
      </c>
      <c r="D36" s="10">
        <v>13</v>
      </c>
      <c r="E36" s="10">
        <v>0</v>
      </c>
      <c r="F36" s="10">
        <v>194</v>
      </c>
    </row>
    <row r="37" spans="1:6">
      <c r="A37" s="16"/>
      <c r="B37" s="7" t="s">
        <v>3</v>
      </c>
      <c r="C37" s="1">
        <v>0.93300000000000005</v>
      </c>
      <c r="D37" s="1">
        <v>6.7000000000000004E-2</v>
      </c>
      <c r="E37" s="1">
        <v>0</v>
      </c>
      <c r="F37" s="1">
        <v>1</v>
      </c>
    </row>
    <row r="38" spans="1:6">
      <c r="A38" s="16"/>
      <c r="B38" s="7" t="s">
        <v>2</v>
      </c>
      <c r="C38" s="1">
        <v>0.26500000000000001</v>
      </c>
      <c r="D38" s="1">
        <v>0.10920000000000001</v>
      </c>
      <c r="E38" s="1">
        <v>0</v>
      </c>
      <c r="F38" s="1">
        <v>0.2389</v>
      </c>
    </row>
    <row r="39" spans="1:6">
      <c r="A39" s="17"/>
      <c r="B39" s="4"/>
    </row>
    <row r="40" spans="1:6">
      <c r="A40" s="16" t="s">
        <v>6</v>
      </c>
      <c r="B40" s="6" t="s">
        <v>1</v>
      </c>
      <c r="C40" s="10">
        <v>359</v>
      </c>
      <c r="D40" s="10">
        <v>57</v>
      </c>
      <c r="E40" s="10">
        <v>6</v>
      </c>
      <c r="F40" s="10">
        <v>422</v>
      </c>
    </row>
    <row r="41" spans="1:6">
      <c r="A41" s="16"/>
      <c r="B41" s="7" t="s">
        <v>3</v>
      </c>
      <c r="C41" s="1">
        <v>0.85070000000000001</v>
      </c>
      <c r="D41" s="1">
        <v>0.1351</v>
      </c>
      <c r="E41" s="1">
        <v>1.4200000000000001E-2</v>
      </c>
      <c r="F41" s="1">
        <v>1</v>
      </c>
    </row>
    <row r="42" spans="1:6">
      <c r="A42" s="16"/>
      <c r="B42" s="7" t="s">
        <v>2</v>
      </c>
      <c r="C42" s="1">
        <v>0.52559999999999996</v>
      </c>
      <c r="D42" s="1">
        <v>0.47899999999999998</v>
      </c>
      <c r="E42" s="1">
        <v>0.6</v>
      </c>
      <c r="F42" s="1">
        <v>0.51970000000000005</v>
      </c>
    </row>
    <row r="43" spans="1:6">
      <c r="A43" s="17"/>
      <c r="B43" s="4"/>
    </row>
    <row r="44" spans="1:6">
      <c r="A44" s="16" t="s">
        <v>7</v>
      </c>
      <c r="B44" s="6" t="s">
        <v>1</v>
      </c>
      <c r="C44" s="10">
        <v>121</v>
      </c>
      <c r="D44" s="10">
        <v>37</v>
      </c>
      <c r="E44" s="10">
        <v>4</v>
      </c>
      <c r="F44" s="10">
        <v>162</v>
      </c>
    </row>
    <row r="45" spans="1:6">
      <c r="A45" s="16"/>
      <c r="B45" s="7" t="s">
        <v>3</v>
      </c>
      <c r="C45" s="1">
        <v>0.74690000000000001</v>
      </c>
      <c r="D45" s="1">
        <v>0.22839999999999999</v>
      </c>
      <c r="E45" s="1">
        <v>2.47E-2</v>
      </c>
      <c r="F45" s="1">
        <v>1</v>
      </c>
    </row>
    <row r="46" spans="1:6">
      <c r="A46" s="16"/>
      <c r="B46" s="7" t="s">
        <v>2</v>
      </c>
      <c r="C46" s="1">
        <v>0.1772</v>
      </c>
      <c r="D46" s="1">
        <v>0.31090000000000001</v>
      </c>
      <c r="E46" s="1">
        <v>0.4</v>
      </c>
      <c r="F46" s="1">
        <v>0.19950000000000001</v>
      </c>
    </row>
    <row r="47" spans="1:6">
      <c r="A47" s="17"/>
      <c r="B47" s="4"/>
    </row>
    <row r="48" spans="1:6">
      <c r="A48" s="16" t="s">
        <v>8</v>
      </c>
      <c r="B48" s="6" t="s">
        <v>1</v>
      </c>
      <c r="C48" s="10">
        <v>13</v>
      </c>
      <c r="D48" s="10">
        <v>12</v>
      </c>
      <c r="E48" s="10">
        <v>0</v>
      </c>
      <c r="F48" s="10">
        <v>25</v>
      </c>
    </row>
    <row r="49" spans="1:6">
      <c r="A49" s="16"/>
      <c r="B49" s="7" t="s">
        <v>3</v>
      </c>
      <c r="C49" s="1">
        <v>0.52</v>
      </c>
      <c r="D49" s="1">
        <v>0.48</v>
      </c>
      <c r="E49" s="1">
        <v>0</v>
      </c>
      <c r="F49" s="1">
        <v>1</v>
      </c>
    </row>
    <row r="50" spans="1:6" ht="14" thickBot="1">
      <c r="A50" s="18"/>
      <c r="B50" s="9" t="s">
        <v>2</v>
      </c>
      <c r="C50" s="45">
        <v>1.9E-2</v>
      </c>
      <c r="D50" s="45">
        <v>0.1008</v>
      </c>
      <c r="E50" s="45">
        <v>0</v>
      </c>
      <c r="F50" s="45">
        <v>3.0800000000000001E-2</v>
      </c>
    </row>
    <row r="51" spans="1:6">
      <c r="A51" s="36" t="s">
        <v>0</v>
      </c>
      <c r="B51" s="6" t="s">
        <v>1</v>
      </c>
      <c r="C51" s="10">
        <v>683</v>
      </c>
      <c r="D51" s="10">
        <v>119</v>
      </c>
      <c r="E51" s="10">
        <v>10</v>
      </c>
      <c r="F51" s="10">
        <v>812</v>
      </c>
    </row>
    <row r="52" spans="1:6">
      <c r="A52" s="37"/>
      <c r="B52" s="7" t="s">
        <v>3</v>
      </c>
      <c r="C52" s="1">
        <v>0.84109999999999996</v>
      </c>
      <c r="D52" s="1">
        <v>0.14660000000000001</v>
      </c>
      <c r="E52" s="1">
        <v>1.23E-2</v>
      </c>
      <c r="F52" s="1">
        <v>1</v>
      </c>
    </row>
    <row r="53" spans="1:6" ht="14" thickBot="1">
      <c r="A53" s="38"/>
      <c r="B53" s="8" t="s">
        <v>2</v>
      </c>
      <c r="C53" s="13">
        <v>1</v>
      </c>
      <c r="D53" s="13">
        <v>1</v>
      </c>
      <c r="E53" s="13">
        <v>1</v>
      </c>
      <c r="F53" s="13">
        <v>1</v>
      </c>
    </row>
    <row r="54" spans="1:6" ht="14" thickTop="1"/>
    <row r="59" spans="1:6">
      <c r="A59" s="19" t="s">
        <v>25</v>
      </c>
      <c r="B59" s="19"/>
      <c r="C59" s="19"/>
      <c r="D59" s="19"/>
      <c r="E59" s="19"/>
      <c r="F59" s="19"/>
    </row>
    <row r="60" spans="1:6" ht="14" thickBot="1">
      <c r="A60" s="19"/>
      <c r="B60" s="19"/>
      <c r="C60" s="19"/>
      <c r="D60" s="19"/>
      <c r="E60" s="19"/>
      <c r="F60" s="19"/>
    </row>
    <row r="61" spans="1:6" ht="15" thickTop="1" thickBot="1">
      <c r="A61" s="43"/>
      <c r="B61" s="43"/>
      <c r="C61" s="21" t="s">
        <v>19</v>
      </c>
      <c r="D61" s="21" t="s">
        <v>21</v>
      </c>
      <c r="E61" s="21" t="s">
        <v>20</v>
      </c>
      <c r="F61" s="21" t="s">
        <v>0</v>
      </c>
    </row>
    <row r="62" spans="1:6">
      <c r="A62" s="14" t="s">
        <v>4</v>
      </c>
      <c r="B62" s="6" t="s">
        <v>1</v>
      </c>
      <c r="C62" s="10">
        <v>253</v>
      </c>
      <c r="D62" s="10">
        <v>28</v>
      </c>
      <c r="E62" s="10">
        <v>2</v>
      </c>
      <c r="F62" s="10">
        <v>283</v>
      </c>
    </row>
    <row r="63" spans="1:6">
      <c r="A63" s="15"/>
      <c r="B63" s="7" t="s">
        <v>3</v>
      </c>
      <c r="C63" s="1">
        <v>0.89400000000000002</v>
      </c>
      <c r="D63" s="1">
        <v>9.8900000000000002E-2</v>
      </c>
      <c r="E63" s="1">
        <v>7.1000000000000004E-3</v>
      </c>
      <c r="F63" s="1">
        <v>1</v>
      </c>
    </row>
    <row r="64" spans="1:6">
      <c r="A64" s="15"/>
      <c r="B64" s="7" t="s">
        <v>2</v>
      </c>
      <c r="C64" s="1">
        <v>0.37040000000000001</v>
      </c>
      <c r="D64" s="1">
        <v>0.23530000000000001</v>
      </c>
      <c r="E64" s="1">
        <v>0.2</v>
      </c>
      <c r="F64" s="1">
        <v>0.34849999999999998</v>
      </c>
    </row>
    <row r="65" spans="1:6">
      <c r="B65" s="4"/>
    </row>
    <row r="66" spans="1:6">
      <c r="A66" s="16" t="s">
        <v>5</v>
      </c>
      <c r="B66" s="6" t="s">
        <v>1</v>
      </c>
      <c r="C66" s="10">
        <v>242</v>
      </c>
      <c r="D66" s="10">
        <v>36</v>
      </c>
      <c r="E66" s="10">
        <v>2</v>
      </c>
      <c r="F66" s="10">
        <v>280</v>
      </c>
    </row>
    <row r="67" spans="1:6">
      <c r="A67" s="16"/>
      <c r="B67" s="7" t="s">
        <v>3</v>
      </c>
      <c r="C67" s="1">
        <v>0.86429999999999996</v>
      </c>
      <c r="D67" s="1">
        <v>0.12859999999999999</v>
      </c>
      <c r="E67" s="1">
        <v>7.1000000000000004E-3</v>
      </c>
      <c r="F67" s="1">
        <v>1</v>
      </c>
    </row>
    <row r="68" spans="1:6">
      <c r="A68" s="16"/>
      <c r="B68" s="7" t="s">
        <v>2</v>
      </c>
      <c r="C68" s="1">
        <v>0.3543</v>
      </c>
      <c r="D68" s="1">
        <v>0.30249999999999999</v>
      </c>
      <c r="E68" s="1">
        <v>0.2</v>
      </c>
      <c r="F68" s="1">
        <v>0.3448</v>
      </c>
    </row>
    <row r="69" spans="1:6">
      <c r="A69" s="17"/>
      <c r="B69" s="4"/>
    </row>
    <row r="70" spans="1:6">
      <c r="A70" s="16" t="s">
        <v>6</v>
      </c>
      <c r="B70" s="6" t="s">
        <v>1</v>
      </c>
      <c r="C70" s="10">
        <v>108</v>
      </c>
      <c r="D70" s="10">
        <v>18</v>
      </c>
      <c r="E70" s="10">
        <v>0</v>
      </c>
      <c r="F70" s="10">
        <v>126</v>
      </c>
    </row>
    <row r="71" spans="1:6">
      <c r="A71" s="16"/>
      <c r="B71" s="7" t="s">
        <v>3</v>
      </c>
      <c r="C71" s="1">
        <v>0.85709999999999997</v>
      </c>
      <c r="D71" s="1">
        <v>0.1429</v>
      </c>
      <c r="E71" s="1">
        <v>0</v>
      </c>
      <c r="F71" s="1">
        <v>1</v>
      </c>
    </row>
    <row r="72" spans="1:6">
      <c r="A72" s="16"/>
      <c r="B72" s="7" t="s">
        <v>2</v>
      </c>
      <c r="C72" s="1">
        <v>0.15809999999999999</v>
      </c>
      <c r="D72" s="1">
        <v>0.15129999999999999</v>
      </c>
      <c r="E72" s="1">
        <v>0</v>
      </c>
      <c r="F72" s="1">
        <v>0.1552</v>
      </c>
    </row>
    <row r="73" spans="1:6">
      <c r="A73" s="17"/>
      <c r="B73" s="4"/>
    </row>
    <row r="74" spans="1:6">
      <c r="A74" s="16" t="s">
        <v>7</v>
      </c>
      <c r="B74" s="6" t="s">
        <v>1</v>
      </c>
      <c r="C74" s="10">
        <v>67</v>
      </c>
      <c r="D74" s="10">
        <v>12</v>
      </c>
      <c r="E74" s="10">
        <v>3</v>
      </c>
      <c r="F74" s="10">
        <v>82</v>
      </c>
    </row>
    <row r="75" spans="1:6">
      <c r="A75" s="16"/>
      <c r="B75" s="7" t="s">
        <v>3</v>
      </c>
      <c r="C75" s="1">
        <v>0.81710000000000005</v>
      </c>
      <c r="D75" s="1">
        <v>0.14630000000000001</v>
      </c>
      <c r="E75" s="1">
        <v>3.6600000000000001E-2</v>
      </c>
      <c r="F75" s="1">
        <v>1</v>
      </c>
    </row>
    <row r="76" spans="1:6">
      <c r="A76" s="16"/>
      <c r="B76" s="7" t="s">
        <v>2</v>
      </c>
      <c r="C76" s="1">
        <v>9.8100000000000007E-2</v>
      </c>
      <c r="D76" s="1">
        <v>0.1008</v>
      </c>
      <c r="E76" s="1">
        <v>0.3</v>
      </c>
      <c r="F76" s="1">
        <v>0.10100000000000001</v>
      </c>
    </row>
    <row r="77" spans="1:6">
      <c r="A77" s="17"/>
      <c r="B77" s="4"/>
    </row>
    <row r="78" spans="1:6">
      <c r="A78" s="16" t="s">
        <v>8</v>
      </c>
      <c r="B78" s="6" t="s">
        <v>1</v>
      </c>
      <c r="C78" s="10">
        <v>13</v>
      </c>
      <c r="D78" s="10">
        <v>25</v>
      </c>
      <c r="E78" s="10">
        <v>3</v>
      </c>
      <c r="F78" s="10">
        <v>41</v>
      </c>
    </row>
    <row r="79" spans="1:6">
      <c r="A79" s="16"/>
      <c r="B79" s="7" t="s">
        <v>3</v>
      </c>
      <c r="C79" s="1">
        <v>0.31709999999999999</v>
      </c>
      <c r="D79" s="1">
        <v>0.60980000000000001</v>
      </c>
      <c r="E79" s="1">
        <v>7.3200000000000001E-2</v>
      </c>
      <c r="F79" s="1">
        <v>1</v>
      </c>
    </row>
    <row r="80" spans="1:6" ht="14" thickBot="1">
      <c r="A80" s="18"/>
      <c r="B80" s="9" t="s">
        <v>2</v>
      </c>
      <c r="C80" s="1">
        <v>1.9E-2</v>
      </c>
      <c r="D80" s="1">
        <v>0.21010000000000001</v>
      </c>
      <c r="E80" s="1">
        <v>0.3</v>
      </c>
      <c r="F80" s="1">
        <v>5.0500000000000003E-2</v>
      </c>
    </row>
    <row r="81" spans="1:6">
      <c r="A81" s="36" t="s">
        <v>0</v>
      </c>
      <c r="B81" s="6" t="s">
        <v>1</v>
      </c>
      <c r="C81" s="12">
        <v>683</v>
      </c>
      <c r="D81" s="12">
        <v>119</v>
      </c>
      <c r="E81" s="12">
        <v>10</v>
      </c>
      <c r="F81" s="12">
        <v>812</v>
      </c>
    </row>
    <row r="82" spans="1:6">
      <c r="A82" s="37"/>
      <c r="B82" s="7" t="s">
        <v>3</v>
      </c>
      <c r="C82" s="1">
        <v>0.84109999999999996</v>
      </c>
      <c r="D82" s="1">
        <v>0.14660000000000001</v>
      </c>
      <c r="E82" s="1">
        <v>1.23E-2</v>
      </c>
      <c r="F82" s="1">
        <v>1</v>
      </c>
    </row>
    <row r="83" spans="1:6" ht="14" thickBot="1">
      <c r="A83" s="38"/>
      <c r="B83" s="8" t="s">
        <v>2</v>
      </c>
      <c r="C83" s="13">
        <v>1</v>
      </c>
      <c r="D83" s="13">
        <v>1</v>
      </c>
      <c r="E83" s="13">
        <v>1</v>
      </c>
      <c r="F83" s="13">
        <v>1</v>
      </c>
    </row>
    <row r="84" spans="1:6" ht="14" thickTop="1"/>
  </sheetData>
  <mergeCells count="21">
    <mergeCell ref="A74:A76"/>
    <mergeCell ref="A78:A80"/>
    <mergeCell ref="A81:A83"/>
    <mergeCell ref="A48:A50"/>
    <mergeCell ref="A51:A53"/>
    <mergeCell ref="A59:F60"/>
    <mergeCell ref="A62:A64"/>
    <mergeCell ref="A66:A68"/>
    <mergeCell ref="A70:A72"/>
    <mergeCell ref="A23:A25"/>
    <mergeCell ref="A29:F30"/>
    <mergeCell ref="A32:A34"/>
    <mergeCell ref="A36:A38"/>
    <mergeCell ref="A40:A42"/>
    <mergeCell ref="A44:A46"/>
    <mergeCell ref="A1:F2"/>
    <mergeCell ref="A4:A6"/>
    <mergeCell ref="A8:A10"/>
    <mergeCell ref="A12:A14"/>
    <mergeCell ref="A16:A18"/>
    <mergeCell ref="A20:A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2"/>
  <sheetViews>
    <sheetView topLeftCell="A63" workbookViewId="0">
      <selection activeCell="A67" sqref="A67:F68"/>
    </sheetView>
  </sheetViews>
  <sheetFormatPr baseColWidth="10" defaultRowHeight="13" x14ac:dyDescent="0"/>
  <cols>
    <col min="1" max="1" width="16.25" customWidth="1"/>
    <col min="2" max="2" width="6.5" customWidth="1"/>
  </cols>
  <sheetData>
    <row r="3" spans="1:6">
      <c r="A3" s="19" t="s">
        <v>10</v>
      </c>
      <c r="B3" s="19"/>
      <c r="C3" s="19"/>
      <c r="D3" s="19"/>
      <c r="E3" s="19"/>
      <c r="F3" s="19"/>
    </row>
    <row r="4" spans="1:6">
      <c r="A4" s="19"/>
      <c r="B4" s="19"/>
      <c r="C4" s="19"/>
      <c r="D4" s="19"/>
      <c r="E4" s="19"/>
      <c r="F4" s="19"/>
    </row>
    <row r="5" spans="1:6" ht="14" thickBot="1"/>
    <row r="6" spans="1:6" ht="28" thickTop="1" thickBot="1">
      <c r="A6" s="41"/>
      <c r="B6" s="41"/>
      <c r="C6" s="40" t="s">
        <v>15</v>
      </c>
      <c r="D6" s="40" t="s">
        <v>14</v>
      </c>
      <c r="E6" s="40" t="s">
        <v>9</v>
      </c>
      <c r="F6" s="40" t="s">
        <v>0</v>
      </c>
    </row>
    <row r="7" spans="1:6">
      <c r="A7" s="14" t="s">
        <v>4</v>
      </c>
      <c r="B7" s="6" t="s">
        <v>1</v>
      </c>
      <c r="C7" s="10">
        <v>234</v>
      </c>
      <c r="D7" s="10">
        <v>6</v>
      </c>
      <c r="E7" s="10">
        <v>0</v>
      </c>
      <c r="F7" s="10">
        <v>240</v>
      </c>
    </row>
    <row r="8" spans="1:6">
      <c r="A8" s="15"/>
      <c r="B8" s="7" t="s">
        <v>3</v>
      </c>
      <c r="C8" s="1">
        <v>0.97499999999999998</v>
      </c>
      <c r="D8" s="1">
        <v>2.5000000000000001E-2</v>
      </c>
      <c r="E8" s="1">
        <v>0</v>
      </c>
      <c r="F8" s="1">
        <v>1</v>
      </c>
    </row>
    <row r="9" spans="1:6">
      <c r="A9" s="15"/>
      <c r="B9" s="7" t="s">
        <v>2</v>
      </c>
      <c r="C9" s="1">
        <v>0.22539999999999999</v>
      </c>
      <c r="D9" s="1">
        <v>3.9199999999999999E-2</v>
      </c>
      <c r="E9" s="1">
        <v>0</v>
      </c>
      <c r="F9" s="1">
        <v>0.20130000000000001</v>
      </c>
    </row>
    <row r="10" spans="1:6">
      <c r="B10" s="4"/>
    </row>
    <row r="11" spans="1:6">
      <c r="A11" s="16" t="s">
        <v>5</v>
      </c>
      <c r="B11" s="6" t="s">
        <v>1</v>
      </c>
      <c r="C11" s="10">
        <v>337</v>
      </c>
      <c r="D11" s="10">
        <v>29</v>
      </c>
      <c r="E11" s="10">
        <v>0</v>
      </c>
      <c r="F11" s="10">
        <v>366</v>
      </c>
    </row>
    <row r="12" spans="1:6">
      <c r="A12" s="16"/>
      <c r="B12" s="7" t="s">
        <v>3</v>
      </c>
      <c r="C12" s="1">
        <v>0.92079999999999995</v>
      </c>
      <c r="D12" s="1">
        <v>7.9200000000000007E-2</v>
      </c>
      <c r="E12" s="1">
        <v>0</v>
      </c>
      <c r="F12" s="1">
        <v>1</v>
      </c>
    </row>
    <row r="13" spans="1:6">
      <c r="A13" s="16"/>
      <c r="B13" s="7" t="s">
        <v>2</v>
      </c>
      <c r="C13" s="1">
        <v>0.32469999999999999</v>
      </c>
      <c r="D13" s="1">
        <v>0.1895</v>
      </c>
      <c r="E13" s="1">
        <v>0</v>
      </c>
      <c r="F13" s="1">
        <v>0.307</v>
      </c>
    </row>
    <row r="14" spans="1:6">
      <c r="A14" s="17"/>
      <c r="B14" s="4"/>
    </row>
    <row r="15" spans="1:6">
      <c r="A15" s="16" t="s">
        <v>6</v>
      </c>
      <c r="B15" s="6" t="s">
        <v>1</v>
      </c>
      <c r="C15" s="10">
        <v>348</v>
      </c>
      <c r="D15" s="10">
        <v>51</v>
      </c>
      <c r="E15" s="10">
        <v>1</v>
      </c>
      <c r="F15" s="10">
        <v>400</v>
      </c>
    </row>
    <row r="16" spans="1:6">
      <c r="A16" s="16"/>
      <c r="B16" s="7" t="s">
        <v>3</v>
      </c>
      <c r="C16" s="1">
        <v>0.87</v>
      </c>
      <c r="D16" s="1">
        <v>0.1275</v>
      </c>
      <c r="E16" s="1">
        <v>2.5000000000000001E-3</v>
      </c>
      <c r="F16" s="1">
        <v>1</v>
      </c>
    </row>
    <row r="17" spans="1:6">
      <c r="A17" s="16"/>
      <c r="B17" s="7" t="s">
        <v>2</v>
      </c>
      <c r="C17" s="1">
        <v>0.33529999999999999</v>
      </c>
      <c r="D17" s="1">
        <v>0.33329999999999999</v>
      </c>
      <c r="E17" s="1">
        <v>1</v>
      </c>
      <c r="F17" s="1">
        <v>0.33560000000000001</v>
      </c>
    </row>
    <row r="18" spans="1:6">
      <c r="A18" s="17"/>
      <c r="B18" s="4"/>
    </row>
    <row r="19" spans="1:6">
      <c r="A19" s="16" t="s">
        <v>7</v>
      </c>
      <c r="B19" s="6" t="s">
        <v>1</v>
      </c>
      <c r="C19" s="10">
        <v>102</v>
      </c>
      <c r="D19" s="10">
        <v>49</v>
      </c>
      <c r="E19" s="10">
        <v>0</v>
      </c>
      <c r="F19" s="10">
        <v>151</v>
      </c>
    </row>
    <row r="20" spans="1:6">
      <c r="A20" s="16"/>
      <c r="B20" s="7" t="s">
        <v>3</v>
      </c>
      <c r="C20" s="1">
        <v>0.67549999999999999</v>
      </c>
      <c r="D20" s="1">
        <v>0.32450000000000001</v>
      </c>
      <c r="E20" s="1">
        <v>0</v>
      </c>
      <c r="F20" s="1">
        <v>1</v>
      </c>
    </row>
    <row r="21" spans="1:6">
      <c r="A21" s="16"/>
      <c r="B21" s="7" t="s">
        <v>2</v>
      </c>
      <c r="C21" s="1">
        <v>9.8299999999999998E-2</v>
      </c>
      <c r="D21" s="1">
        <v>0.32029999999999997</v>
      </c>
      <c r="E21" s="1">
        <v>0</v>
      </c>
      <c r="F21" s="1">
        <v>0.12670000000000001</v>
      </c>
    </row>
    <row r="22" spans="1:6">
      <c r="A22" s="17"/>
      <c r="B22" s="4"/>
    </row>
    <row r="23" spans="1:6">
      <c r="A23" s="16" t="s">
        <v>8</v>
      </c>
      <c r="B23" s="6" t="s">
        <v>1</v>
      </c>
      <c r="C23" s="10">
        <v>17</v>
      </c>
      <c r="D23" s="10">
        <v>18</v>
      </c>
      <c r="E23" s="10">
        <v>0</v>
      </c>
      <c r="F23" s="10">
        <v>35</v>
      </c>
    </row>
    <row r="24" spans="1:6">
      <c r="A24" s="16"/>
      <c r="B24" s="7" t="s">
        <v>3</v>
      </c>
      <c r="C24" s="1">
        <v>0.48570000000000002</v>
      </c>
      <c r="D24" s="1">
        <v>0.51429999999999998</v>
      </c>
      <c r="E24" s="1">
        <v>0</v>
      </c>
      <c r="F24" s="1">
        <v>1</v>
      </c>
    </row>
    <row r="25" spans="1:6" ht="14" thickBot="1">
      <c r="A25" s="18"/>
      <c r="B25" s="6" t="s">
        <v>2</v>
      </c>
      <c r="C25" s="45">
        <v>1.6400000000000001E-2</v>
      </c>
      <c r="D25" s="45">
        <v>0.1176</v>
      </c>
      <c r="E25" s="45">
        <v>0</v>
      </c>
      <c r="F25" s="45">
        <v>2.9399999999999999E-2</v>
      </c>
    </row>
    <row r="26" spans="1:6">
      <c r="A26" s="36" t="s">
        <v>0</v>
      </c>
      <c r="B26" s="35" t="s">
        <v>1</v>
      </c>
      <c r="C26" s="51">
        <v>1038</v>
      </c>
      <c r="D26" s="10">
        <v>153</v>
      </c>
      <c r="E26" s="10">
        <v>1</v>
      </c>
      <c r="F26" s="51">
        <v>1192</v>
      </c>
    </row>
    <row r="27" spans="1:6">
      <c r="A27" s="37"/>
      <c r="B27" s="6" t="s">
        <v>3</v>
      </c>
      <c r="C27" s="1">
        <v>0.87080000000000002</v>
      </c>
      <c r="D27" s="1">
        <v>0.12839999999999999</v>
      </c>
      <c r="E27" s="1">
        <v>8.0000000000000004E-4</v>
      </c>
      <c r="F27" s="1">
        <v>1</v>
      </c>
    </row>
    <row r="28" spans="1:6" ht="14" thickBot="1">
      <c r="A28" s="38"/>
      <c r="B28" s="8" t="s">
        <v>2</v>
      </c>
      <c r="C28" s="13">
        <v>1</v>
      </c>
      <c r="D28" s="13">
        <v>1</v>
      </c>
      <c r="E28" s="13">
        <v>1</v>
      </c>
      <c r="F28" s="13">
        <v>1</v>
      </c>
    </row>
    <row r="29" spans="1:6" ht="14" thickTop="1"/>
    <row r="35" spans="1:6">
      <c r="A35" s="19" t="s">
        <v>11</v>
      </c>
      <c r="B35" s="19"/>
      <c r="C35" s="19"/>
      <c r="D35" s="19"/>
      <c r="E35" s="19"/>
      <c r="F35" s="19"/>
    </row>
    <row r="36" spans="1:6">
      <c r="A36" s="19"/>
      <c r="B36" s="19"/>
      <c r="C36" s="19"/>
      <c r="D36" s="19"/>
      <c r="E36" s="19"/>
      <c r="F36" s="19"/>
    </row>
    <row r="37" spans="1:6" ht="14" thickBot="1"/>
    <row r="38" spans="1:6" ht="28" thickTop="1" thickBot="1">
      <c r="A38" s="41"/>
      <c r="B38" s="41"/>
      <c r="C38" s="40" t="s">
        <v>15</v>
      </c>
      <c r="D38" s="40" t="s">
        <v>14</v>
      </c>
      <c r="E38" s="40" t="s">
        <v>9</v>
      </c>
      <c r="F38" s="40" t="s">
        <v>0</v>
      </c>
    </row>
    <row r="39" spans="1:6">
      <c r="A39" s="14" t="s">
        <v>4</v>
      </c>
      <c r="B39" s="6" t="s">
        <v>1</v>
      </c>
      <c r="C39" s="10">
        <v>13</v>
      </c>
      <c r="D39" s="10">
        <v>1</v>
      </c>
      <c r="E39" s="10">
        <v>0</v>
      </c>
      <c r="F39" s="10">
        <v>14</v>
      </c>
    </row>
    <row r="40" spans="1:6">
      <c r="A40" s="15"/>
      <c r="B40" s="7" t="s">
        <v>3</v>
      </c>
      <c r="C40" s="1">
        <v>0.92859999999999998</v>
      </c>
      <c r="D40" s="1">
        <v>7.1400000000000005E-2</v>
      </c>
      <c r="E40" s="1">
        <v>0</v>
      </c>
      <c r="F40" s="1">
        <v>1</v>
      </c>
    </row>
    <row r="41" spans="1:6">
      <c r="A41" s="15"/>
      <c r="B41" s="7" t="s">
        <v>2</v>
      </c>
      <c r="C41" s="1">
        <v>1.2500000000000001E-2</v>
      </c>
      <c r="D41" s="1">
        <v>6.4999999999999997E-3</v>
      </c>
      <c r="E41" s="1">
        <v>0</v>
      </c>
      <c r="F41" s="1">
        <v>1.17E-2</v>
      </c>
    </row>
    <row r="42" spans="1:6">
      <c r="B42" s="4"/>
    </row>
    <row r="43" spans="1:6">
      <c r="A43" s="16" t="s">
        <v>5</v>
      </c>
      <c r="B43" s="6" t="s">
        <v>1</v>
      </c>
      <c r="C43" s="10">
        <v>198</v>
      </c>
      <c r="D43" s="10">
        <v>15</v>
      </c>
      <c r="E43" s="10">
        <v>0</v>
      </c>
      <c r="F43" s="10">
        <v>213</v>
      </c>
    </row>
    <row r="44" spans="1:6">
      <c r="A44" s="16"/>
      <c r="B44" s="7" t="s">
        <v>3</v>
      </c>
      <c r="C44" s="1">
        <v>0.92959999999999998</v>
      </c>
      <c r="D44" s="1">
        <v>7.0400000000000004E-2</v>
      </c>
      <c r="E44" s="1">
        <v>0</v>
      </c>
      <c r="F44" s="1">
        <v>1</v>
      </c>
    </row>
    <row r="45" spans="1:6">
      <c r="A45" s="16"/>
      <c r="B45" s="7" t="s">
        <v>2</v>
      </c>
      <c r="C45" s="1">
        <v>0.1908</v>
      </c>
      <c r="D45" s="1">
        <v>9.8000000000000004E-2</v>
      </c>
      <c r="E45" s="1">
        <v>0</v>
      </c>
      <c r="F45" s="1">
        <v>0.1787</v>
      </c>
    </row>
    <row r="46" spans="1:6">
      <c r="A46" s="17"/>
      <c r="B46" s="4"/>
    </row>
    <row r="47" spans="1:6">
      <c r="A47" s="16" t="s">
        <v>6</v>
      </c>
      <c r="B47" s="6" t="s">
        <v>1</v>
      </c>
      <c r="C47" s="10">
        <v>568</v>
      </c>
      <c r="D47" s="10">
        <v>64</v>
      </c>
      <c r="E47" s="10">
        <v>1</v>
      </c>
      <c r="F47" s="10">
        <v>633</v>
      </c>
    </row>
    <row r="48" spans="1:6">
      <c r="A48" s="16"/>
      <c r="B48" s="7" t="s">
        <v>3</v>
      </c>
      <c r="C48" s="1">
        <v>0.89729999999999999</v>
      </c>
      <c r="D48" s="1">
        <v>0.1011</v>
      </c>
      <c r="E48" s="1">
        <v>1.6000000000000001E-3</v>
      </c>
      <c r="F48" s="1">
        <v>1</v>
      </c>
    </row>
    <row r="49" spans="1:6">
      <c r="A49" s="16"/>
      <c r="B49" s="7" t="s">
        <v>2</v>
      </c>
      <c r="C49" s="1">
        <v>0.54720000000000002</v>
      </c>
      <c r="D49" s="1">
        <v>0.41830000000000001</v>
      </c>
      <c r="E49" s="1">
        <v>1</v>
      </c>
      <c r="F49" s="1">
        <v>0.53100000000000003</v>
      </c>
    </row>
    <row r="50" spans="1:6">
      <c r="A50" s="17"/>
      <c r="B50" s="4"/>
    </row>
    <row r="51" spans="1:6">
      <c r="A51" s="16" t="s">
        <v>7</v>
      </c>
      <c r="B51" s="6" t="s">
        <v>1</v>
      </c>
      <c r="C51" s="10">
        <v>237</v>
      </c>
      <c r="D51" s="10">
        <v>52</v>
      </c>
      <c r="E51" s="10">
        <v>0</v>
      </c>
      <c r="F51" s="10">
        <v>289</v>
      </c>
    </row>
    <row r="52" spans="1:6">
      <c r="A52" s="16"/>
      <c r="B52" s="7" t="s">
        <v>3</v>
      </c>
      <c r="C52" s="1">
        <v>0.82010000000000005</v>
      </c>
      <c r="D52" s="1">
        <v>0.1799</v>
      </c>
      <c r="E52" s="1">
        <v>0</v>
      </c>
      <c r="F52" s="1">
        <v>1</v>
      </c>
    </row>
    <row r="53" spans="1:6">
      <c r="A53" s="16"/>
      <c r="B53" s="7" t="s">
        <v>2</v>
      </c>
      <c r="C53" s="1">
        <v>0.2283</v>
      </c>
      <c r="D53" s="1">
        <v>0.33989999999999998</v>
      </c>
      <c r="E53" s="1">
        <v>0</v>
      </c>
      <c r="F53" s="1">
        <v>0.2424</v>
      </c>
    </row>
    <row r="54" spans="1:6">
      <c r="A54" s="17"/>
      <c r="B54" s="4"/>
    </row>
    <row r="55" spans="1:6">
      <c r="A55" s="16" t="s">
        <v>8</v>
      </c>
      <c r="B55" s="6" t="s">
        <v>1</v>
      </c>
      <c r="C55" s="10">
        <v>22</v>
      </c>
      <c r="D55" s="10">
        <v>21</v>
      </c>
      <c r="E55" s="10">
        <v>0</v>
      </c>
      <c r="F55" s="10">
        <v>43</v>
      </c>
    </row>
    <row r="56" spans="1:6">
      <c r="A56" s="16"/>
      <c r="B56" s="7" t="s">
        <v>3</v>
      </c>
      <c r="C56" s="1">
        <v>0.51160000000000005</v>
      </c>
      <c r="D56" s="1">
        <v>0.4884</v>
      </c>
      <c r="E56" s="1">
        <v>0</v>
      </c>
      <c r="F56" s="1">
        <v>1</v>
      </c>
    </row>
    <row r="57" spans="1:6" ht="14" thickBot="1">
      <c r="A57" s="18"/>
      <c r="B57" s="6" t="s">
        <v>2</v>
      </c>
      <c r="C57" s="45">
        <v>2.12E-2</v>
      </c>
      <c r="D57" s="45">
        <v>0.13730000000000001</v>
      </c>
      <c r="E57" s="45">
        <v>0</v>
      </c>
      <c r="F57" s="45">
        <v>3.61E-2</v>
      </c>
    </row>
    <row r="58" spans="1:6">
      <c r="A58" s="36" t="s">
        <v>0</v>
      </c>
      <c r="B58" s="35" t="s">
        <v>1</v>
      </c>
      <c r="C58" s="51">
        <v>1038</v>
      </c>
      <c r="D58" s="10">
        <v>153</v>
      </c>
      <c r="E58" s="10">
        <v>1</v>
      </c>
      <c r="F58" s="51">
        <v>1192</v>
      </c>
    </row>
    <row r="59" spans="1:6">
      <c r="A59" s="37"/>
      <c r="B59" s="6" t="s">
        <v>3</v>
      </c>
      <c r="C59" s="1">
        <v>0.87080000000000002</v>
      </c>
      <c r="D59" s="1">
        <v>0.12839999999999999</v>
      </c>
      <c r="E59" s="1">
        <v>8.0000000000000004E-4</v>
      </c>
      <c r="F59" s="1">
        <v>1</v>
      </c>
    </row>
    <row r="60" spans="1:6" ht="14" thickBot="1">
      <c r="A60" s="38"/>
      <c r="B60" s="8" t="s">
        <v>2</v>
      </c>
      <c r="C60" s="13">
        <v>1</v>
      </c>
      <c r="D60" s="13">
        <v>1</v>
      </c>
      <c r="E60" s="13">
        <v>1</v>
      </c>
      <c r="F60" s="13">
        <v>1</v>
      </c>
    </row>
    <row r="61" spans="1:6" ht="14" thickTop="1"/>
    <row r="67" spans="1:6">
      <c r="A67" s="19" t="s">
        <v>12</v>
      </c>
      <c r="B67" s="19"/>
      <c r="C67" s="19"/>
      <c r="D67" s="19"/>
      <c r="E67" s="19"/>
      <c r="F67" s="19"/>
    </row>
    <row r="68" spans="1:6" ht="14" thickBot="1">
      <c r="A68" s="19"/>
      <c r="B68" s="19"/>
      <c r="C68" s="19"/>
      <c r="D68" s="19"/>
      <c r="E68" s="19"/>
      <c r="F68" s="19"/>
    </row>
    <row r="69" spans="1:6" ht="28" thickTop="1" thickBot="1">
      <c r="A69" s="41"/>
      <c r="B69" s="41"/>
      <c r="C69" s="40" t="s">
        <v>15</v>
      </c>
      <c r="D69" s="40" t="s">
        <v>14</v>
      </c>
      <c r="E69" s="40" t="s">
        <v>9</v>
      </c>
      <c r="F69" s="40" t="s">
        <v>0</v>
      </c>
    </row>
    <row r="70" spans="1:6">
      <c r="A70" s="14" t="s">
        <v>4</v>
      </c>
      <c r="B70" s="6" t="s">
        <v>1</v>
      </c>
      <c r="C70" s="10">
        <v>290</v>
      </c>
      <c r="D70" s="10">
        <v>29</v>
      </c>
      <c r="E70" s="10">
        <v>0</v>
      </c>
      <c r="F70" s="10">
        <v>319</v>
      </c>
    </row>
    <row r="71" spans="1:6">
      <c r="A71" s="15"/>
      <c r="B71" s="7" t="s">
        <v>3</v>
      </c>
      <c r="C71" s="1">
        <v>0.90910000000000002</v>
      </c>
      <c r="D71" s="1">
        <v>9.0899999999999995E-2</v>
      </c>
      <c r="E71" s="1">
        <v>0</v>
      </c>
      <c r="F71" s="1">
        <v>1</v>
      </c>
    </row>
    <row r="72" spans="1:6">
      <c r="A72" s="15"/>
      <c r="B72" s="7" t="s">
        <v>2</v>
      </c>
      <c r="C72" s="1">
        <v>0.27939999999999998</v>
      </c>
      <c r="D72" s="1">
        <v>0.1895</v>
      </c>
      <c r="E72" s="1">
        <v>0</v>
      </c>
      <c r="F72" s="1">
        <v>0.2676</v>
      </c>
    </row>
    <row r="73" spans="1:6">
      <c r="B73" s="4"/>
    </row>
    <row r="74" spans="1:6">
      <c r="A74" s="16" t="s">
        <v>5</v>
      </c>
      <c r="B74" s="6" t="s">
        <v>1</v>
      </c>
      <c r="C74" s="10">
        <v>340</v>
      </c>
      <c r="D74" s="10">
        <v>41</v>
      </c>
      <c r="E74" s="10">
        <v>0</v>
      </c>
      <c r="F74" s="10">
        <v>381</v>
      </c>
    </row>
    <row r="75" spans="1:6">
      <c r="A75" s="16"/>
      <c r="B75" s="7" t="s">
        <v>3</v>
      </c>
      <c r="C75" s="1">
        <v>0.89239999999999997</v>
      </c>
      <c r="D75" s="1">
        <v>0.1076</v>
      </c>
      <c r="E75" s="1">
        <v>0</v>
      </c>
      <c r="F75" s="1">
        <v>1</v>
      </c>
    </row>
    <row r="76" spans="1:6">
      <c r="A76" s="16"/>
      <c r="B76" s="7" t="s">
        <v>2</v>
      </c>
      <c r="C76" s="1">
        <v>0.3276</v>
      </c>
      <c r="D76" s="1">
        <v>0.26800000000000002</v>
      </c>
      <c r="E76" s="1">
        <v>0</v>
      </c>
      <c r="F76" s="1">
        <v>0.3196</v>
      </c>
    </row>
    <row r="77" spans="1:6">
      <c r="A77" s="17"/>
      <c r="B77" s="4"/>
    </row>
    <row r="78" spans="1:6">
      <c r="A78" s="16" t="s">
        <v>6</v>
      </c>
      <c r="B78" s="6" t="s">
        <v>1</v>
      </c>
      <c r="C78" s="10">
        <v>233</v>
      </c>
      <c r="D78" s="10">
        <v>29</v>
      </c>
      <c r="E78" s="10">
        <v>1</v>
      </c>
      <c r="F78" s="10">
        <v>263</v>
      </c>
    </row>
    <row r="79" spans="1:6">
      <c r="A79" s="16"/>
      <c r="B79" s="7" t="s">
        <v>3</v>
      </c>
      <c r="C79" s="1">
        <v>0.88590000000000002</v>
      </c>
      <c r="D79" s="1">
        <v>0.1103</v>
      </c>
      <c r="E79" s="1">
        <v>3.8E-3</v>
      </c>
      <c r="F79" s="1">
        <v>1</v>
      </c>
    </row>
    <row r="80" spans="1:6">
      <c r="A80" s="16"/>
      <c r="B80" s="7" t="s">
        <v>2</v>
      </c>
      <c r="C80" s="1">
        <v>0.22450000000000001</v>
      </c>
      <c r="D80" s="1">
        <v>0.1895</v>
      </c>
      <c r="E80" s="1">
        <v>1</v>
      </c>
      <c r="F80" s="1">
        <v>0.22059999999999999</v>
      </c>
    </row>
    <row r="81" spans="1:6">
      <c r="A81" s="17"/>
      <c r="B81" s="4"/>
    </row>
    <row r="82" spans="1:6">
      <c r="A82" s="16" t="s">
        <v>7</v>
      </c>
      <c r="B82" s="6" t="s">
        <v>1</v>
      </c>
      <c r="C82" s="10">
        <v>146</v>
      </c>
      <c r="D82" s="10">
        <v>16</v>
      </c>
      <c r="E82" s="10">
        <v>0</v>
      </c>
      <c r="F82" s="10">
        <v>162</v>
      </c>
    </row>
    <row r="83" spans="1:6">
      <c r="A83" s="16"/>
      <c r="B83" s="7" t="s">
        <v>3</v>
      </c>
      <c r="C83" s="1">
        <v>0.9012</v>
      </c>
      <c r="D83" s="1">
        <v>9.8799999999999999E-2</v>
      </c>
      <c r="E83" s="1">
        <v>0</v>
      </c>
      <c r="F83" s="1">
        <v>1</v>
      </c>
    </row>
    <row r="84" spans="1:6">
      <c r="A84" s="16"/>
      <c r="B84" s="7" t="s">
        <v>2</v>
      </c>
      <c r="C84" s="1">
        <v>0.14069999999999999</v>
      </c>
      <c r="D84" s="1">
        <v>0.1046</v>
      </c>
      <c r="E84" s="1">
        <v>0</v>
      </c>
      <c r="F84" s="1">
        <v>0.13589999999999999</v>
      </c>
    </row>
    <row r="85" spans="1:6">
      <c r="A85" s="17"/>
      <c r="B85" s="4"/>
    </row>
    <row r="86" spans="1:6">
      <c r="A86" s="16" t="s">
        <v>8</v>
      </c>
      <c r="B86" s="6" t="s">
        <v>1</v>
      </c>
      <c r="C86" s="10">
        <v>29</v>
      </c>
      <c r="D86" s="10">
        <v>38</v>
      </c>
      <c r="E86" s="10">
        <v>0</v>
      </c>
      <c r="F86" s="10">
        <v>67</v>
      </c>
    </row>
    <row r="87" spans="1:6">
      <c r="A87" s="16"/>
      <c r="B87" s="7" t="s">
        <v>3</v>
      </c>
      <c r="C87" s="1">
        <v>0.43280000000000002</v>
      </c>
      <c r="D87" s="1">
        <v>0.56720000000000004</v>
      </c>
      <c r="E87" s="1">
        <v>0</v>
      </c>
      <c r="F87" s="1">
        <v>1</v>
      </c>
    </row>
    <row r="88" spans="1:6" ht="14" thickBot="1">
      <c r="A88" s="18"/>
      <c r="B88" s="9" t="s">
        <v>2</v>
      </c>
      <c r="C88" s="45">
        <v>2.7900000000000001E-2</v>
      </c>
      <c r="D88" s="45">
        <v>0.24840000000000001</v>
      </c>
      <c r="E88" s="45">
        <v>0</v>
      </c>
      <c r="F88" s="45">
        <v>5.62E-2</v>
      </c>
    </row>
    <row r="89" spans="1:6">
      <c r="A89" s="36" t="s">
        <v>0</v>
      </c>
      <c r="B89" s="6" t="s">
        <v>1</v>
      </c>
      <c r="C89" s="51">
        <v>1038</v>
      </c>
      <c r="D89" s="10">
        <v>153</v>
      </c>
      <c r="E89" s="10">
        <v>1</v>
      </c>
      <c r="F89" s="51">
        <v>1192</v>
      </c>
    </row>
    <row r="90" spans="1:6">
      <c r="A90" s="37"/>
      <c r="B90" s="6" t="s">
        <v>3</v>
      </c>
      <c r="C90" s="1">
        <v>0.87080000000000002</v>
      </c>
      <c r="D90" s="1">
        <v>0.12839999999999999</v>
      </c>
      <c r="E90" s="1">
        <v>8.0000000000000004E-4</v>
      </c>
      <c r="F90" s="1">
        <v>1</v>
      </c>
    </row>
    <row r="91" spans="1:6" ht="14" thickBot="1">
      <c r="A91" s="38"/>
      <c r="B91" s="8" t="s">
        <v>2</v>
      </c>
      <c r="C91" s="13">
        <v>1</v>
      </c>
      <c r="D91" s="13">
        <v>1</v>
      </c>
      <c r="E91" s="13">
        <v>1</v>
      </c>
      <c r="F91" s="13">
        <v>1</v>
      </c>
    </row>
    <row r="92" spans="1:6" ht="14" thickTop="1"/>
  </sheetData>
  <mergeCells count="21">
    <mergeCell ref="A26:A28"/>
    <mergeCell ref="A3:F4"/>
    <mergeCell ref="A7:A9"/>
    <mergeCell ref="A11:A13"/>
    <mergeCell ref="A15:A17"/>
    <mergeCell ref="A19:A21"/>
    <mergeCell ref="A23:A25"/>
    <mergeCell ref="A89:A91"/>
    <mergeCell ref="A35:F36"/>
    <mergeCell ref="A39:A41"/>
    <mergeCell ref="A43:A45"/>
    <mergeCell ref="A47:A49"/>
    <mergeCell ref="A51:A53"/>
    <mergeCell ref="A55:A57"/>
    <mergeCell ref="A58:A60"/>
    <mergeCell ref="A67:F68"/>
    <mergeCell ref="A70:A72"/>
    <mergeCell ref="A74:A76"/>
    <mergeCell ref="A78:A80"/>
    <mergeCell ref="A82:A84"/>
    <mergeCell ref="A86:A8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8"/>
  <sheetViews>
    <sheetView topLeftCell="A34" workbookViewId="0">
      <selection activeCell="B37" sqref="B37:B58"/>
    </sheetView>
  </sheetViews>
  <sheetFormatPr baseColWidth="10" defaultRowHeight="13" x14ac:dyDescent="0"/>
  <cols>
    <col min="1" max="1" width="17.875" customWidth="1"/>
  </cols>
  <sheetData>
    <row r="3" spans="1:6">
      <c r="A3" s="19" t="s">
        <v>16</v>
      </c>
      <c r="B3" s="19"/>
      <c r="C3" s="19"/>
      <c r="D3" s="19"/>
      <c r="E3" s="19"/>
      <c r="F3" s="19"/>
    </row>
    <row r="4" spans="1:6">
      <c r="A4" s="19"/>
      <c r="B4" s="19"/>
      <c r="C4" s="19"/>
      <c r="D4" s="19"/>
      <c r="E4" s="19"/>
      <c r="F4" s="19"/>
    </row>
    <row r="5" spans="1:6" ht="14" thickBot="1"/>
    <row r="6" spans="1:6" ht="28" thickTop="1" thickBot="1">
      <c r="A6" s="2"/>
      <c r="B6" s="2"/>
      <c r="C6" s="40" t="s">
        <v>23</v>
      </c>
      <c r="D6" s="40" t="s">
        <v>13</v>
      </c>
      <c r="E6" s="40" t="s">
        <v>9</v>
      </c>
      <c r="F6" s="40" t="s">
        <v>0</v>
      </c>
    </row>
    <row r="7" spans="1:6">
      <c r="A7" s="14" t="s">
        <v>4</v>
      </c>
      <c r="B7" s="6" t="s">
        <v>1</v>
      </c>
      <c r="C7" s="10">
        <v>164</v>
      </c>
      <c r="D7" s="10">
        <v>14</v>
      </c>
      <c r="E7" s="10">
        <v>1</v>
      </c>
      <c r="F7" s="10">
        <v>179</v>
      </c>
    </row>
    <row r="8" spans="1:6">
      <c r="A8" s="15"/>
      <c r="B8" s="7" t="s">
        <v>3</v>
      </c>
      <c r="C8" s="1">
        <v>91.62</v>
      </c>
      <c r="D8" s="1">
        <v>7.82</v>
      </c>
      <c r="E8" s="1">
        <v>0.56000000000000005</v>
      </c>
      <c r="F8" s="1">
        <v>100</v>
      </c>
    </row>
    <row r="9" spans="1:6">
      <c r="A9" s="15"/>
      <c r="B9" s="7" t="s">
        <v>2</v>
      </c>
      <c r="C9" s="1">
        <v>23.98</v>
      </c>
      <c r="D9" s="1">
        <v>8.75</v>
      </c>
      <c r="E9" s="1">
        <v>100</v>
      </c>
      <c r="F9" s="1">
        <v>21.18</v>
      </c>
    </row>
    <row r="10" spans="1:6">
      <c r="B10" s="4"/>
    </row>
    <row r="11" spans="1:6">
      <c r="A11" s="16" t="s">
        <v>5</v>
      </c>
      <c r="B11" s="6" t="s">
        <v>1</v>
      </c>
      <c r="C11" s="10">
        <v>227</v>
      </c>
      <c r="D11" s="10">
        <v>33</v>
      </c>
      <c r="E11" s="10">
        <v>0</v>
      </c>
      <c r="F11" s="10">
        <v>260</v>
      </c>
    </row>
    <row r="12" spans="1:6">
      <c r="A12" s="16"/>
      <c r="B12" s="7" t="s">
        <v>3</v>
      </c>
      <c r="C12" s="1">
        <v>87.31</v>
      </c>
      <c r="D12" s="1">
        <v>12.69</v>
      </c>
      <c r="E12" s="1">
        <v>0</v>
      </c>
      <c r="F12" s="1">
        <v>100</v>
      </c>
    </row>
    <row r="13" spans="1:6">
      <c r="A13" s="16"/>
      <c r="B13" s="7" t="s">
        <v>2</v>
      </c>
      <c r="C13" s="1">
        <v>33.19</v>
      </c>
      <c r="D13" s="1">
        <v>20.62</v>
      </c>
      <c r="E13" s="1">
        <v>0</v>
      </c>
      <c r="F13" s="1">
        <v>30.77</v>
      </c>
    </row>
    <row r="14" spans="1:6">
      <c r="A14" s="17"/>
      <c r="B14" s="4"/>
    </row>
    <row r="15" spans="1:6">
      <c r="A15" s="16" t="s">
        <v>6</v>
      </c>
      <c r="B15" s="6" t="s">
        <v>1</v>
      </c>
      <c r="C15" s="10">
        <v>225</v>
      </c>
      <c r="D15" s="10">
        <v>59</v>
      </c>
      <c r="E15" s="10">
        <v>0</v>
      </c>
      <c r="F15" s="10">
        <v>284</v>
      </c>
    </row>
    <row r="16" spans="1:6">
      <c r="A16" s="16"/>
      <c r="B16" s="7" t="s">
        <v>3</v>
      </c>
      <c r="C16" s="1">
        <v>79.23</v>
      </c>
      <c r="D16" s="1">
        <v>20.77</v>
      </c>
      <c r="E16" s="1">
        <v>0</v>
      </c>
      <c r="F16" s="1">
        <v>100</v>
      </c>
    </row>
    <row r="17" spans="1:6">
      <c r="A17" s="16"/>
      <c r="B17" s="7" t="s">
        <v>2</v>
      </c>
      <c r="C17" s="1">
        <v>32.89</v>
      </c>
      <c r="D17" s="1">
        <v>36.880000000000003</v>
      </c>
      <c r="E17" s="1">
        <v>0</v>
      </c>
      <c r="F17" s="1">
        <v>33.61</v>
      </c>
    </row>
    <row r="18" spans="1:6">
      <c r="A18" s="17"/>
      <c r="B18" s="4"/>
    </row>
    <row r="19" spans="1:6">
      <c r="A19" s="16" t="s">
        <v>7</v>
      </c>
      <c r="B19" s="6" t="s">
        <v>1</v>
      </c>
      <c r="C19" s="10">
        <v>65</v>
      </c>
      <c r="D19" s="10">
        <v>41</v>
      </c>
      <c r="E19" s="10">
        <v>0</v>
      </c>
      <c r="F19" s="10">
        <v>106</v>
      </c>
    </row>
    <row r="20" spans="1:6">
      <c r="A20" s="16"/>
      <c r="B20" s="7" t="s">
        <v>3</v>
      </c>
      <c r="C20" s="1">
        <v>61.32</v>
      </c>
      <c r="D20" s="1">
        <v>38.68</v>
      </c>
      <c r="E20" s="1">
        <v>0</v>
      </c>
      <c r="F20" s="1">
        <v>100</v>
      </c>
    </row>
    <row r="21" spans="1:6">
      <c r="A21" s="16"/>
      <c r="B21" s="7" t="s">
        <v>2</v>
      </c>
      <c r="C21" s="1">
        <v>9.5</v>
      </c>
      <c r="D21" s="1">
        <v>25.62</v>
      </c>
      <c r="E21" s="1">
        <v>0</v>
      </c>
      <c r="F21" s="1">
        <v>12.54</v>
      </c>
    </row>
    <row r="22" spans="1:6">
      <c r="A22" s="17"/>
      <c r="B22" s="4"/>
    </row>
    <row r="23" spans="1:6">
      <c r="A23" s="16" t="s">
        <v>8</v>
      </c>
      <c r="B23" s="6" t="s">
        <v>1</v>
      </c>
      <c r="C23" s="10">
        <v>3</v>
      </c>
      <c r="D23" s="10">
        <v>13</v>
      </c>
      <c r="E23" s="10">
        <v>0</v>
      </c>
      <c r="F23" s="10">
        <v>16</v>
      </c>
    </row>
    <row r="24" spans="1:6">
      <c r="A24" s="16"/>
      <c r="B24" s="7" t="s">
        <v>3</v>
      </c>
      <c r="C24" s="1">
        <v>18.75</v>
      </c>
      <c r="D24" s="1">
        <v>81.25</v>
      </c>
      <c r="E24" s="1">
        <v>0</v>
      </c>
      <c r="F24" s="1">
        <v>100</v>
      </c>
    </row>
    <row r="25" spans="1:6" ht="14" thickBot="1">
      <c r="A25" s="18"/>
      <c r="B25" s="6" t="s">
        <v>2</v>
      </c>
      <c r="C25" s="45">
        <v>0.44</v>
      </c>
      <c r="D25" s="45">
        <v>8.1199999999999992</v>
      </c>
      <c r="E25" s="45">
        <v>0</v>
      </c>
      <c r="F25" s="45">
        <v>1.89</v>
      </c>
    </row>
    <row r="26" spans="1:6">
      <c r="A26" s="36" t="s">
        <v>0</v>
      </c>
      <c r="B26" s="35" t="s">
        <v>1</v>
      </c>
      <c r="C26" s="10">
        <v>684</v>
      </c>
      <c r="D26" s="10">
        <v>160</v>
      </c>
      <c r="E26" s="10">
        <v>1</v>
      </c>
      <c r="F26" s="10">
        <v>845</v>
      </c>
    </row>
    <row r="27" spans="1:6">
      <c r="A27" s="37"/>
      <c r="B27" s="7" t="s">
        <v>3</v>
      </c>
      <c r="C27" s="1">
        <v>80.95</v>
      </c>
      <c r="D27" s="1">
        <v>18.93</v>
      </c>
      <c r="E27" s="1">
        <v>0.12</v>
      </c>
      <c r="F27" s="1">
        <v>100</v>
      </c>
    </row>
    <row r="28" spans="1:6" ht="14" thickBot="1">
      <c r="A28" s="38"/>
      <c r="B28" s="8" t="s">
        <v>2</v>
      </c>
      <c r="C28" s="13">
        <v>100</v>
      </c>
      <c r="D28" s="13">
        <v>100</v>
      </c>
      <c r="E28" s="13">
        <v>100</v>
      </c>
      <c r="F28" s="13">
        <v>100</v>
      </c>
    </row>
    <row r="29" spans="1:6" ht="14" thickTop="1"/>
    <row r="33" spans="1:6">
      <c r="A33" s="19" t="s">
        <v>17</v>
      </c>
      <c r="B33" s="19"/>
      <c r="C33" s="19"/>
      <c r="D33" s="19"/>
      <c r="E33" s="19"/>
      <c r="F33" s="19"/>
    </row>
    <row r="34" spans="1:6">
      <c r="A34" s="19"/>
      <c r="B34" s="19"/>
      <c r="C34" s="19"/>
      <c r="D34" s="19"/>
      <c r="E34" s="19"/>
      <c r="F34" s="19"/>
    </row>
    <row r="35" spans="1:6" ht="14" thickBot="1"/>
    <row r="36" spans="1:6" ht="28" thickTop="1" thickBot="1">
      <c r="A36" s="42"/>
      <c r="B36" s="42"/>
      <c r="C36" s="40" t="s">
        <v>23</v>
      </c>
      <c r="D36" s="40" t="s">
        <v>13</v>
      </c>
      <c r="E36" s="40" t="s">
        <v>9</v>
      </c>
      <c r="F36" s="40" t="s">
        <v>0</v>
      </c>
    </row>
    <row r="37" spans="1:6">
      <c r="A37" s="14" t="s">
        <v>4</v>
      </c>
      <c r="B37" s="6" t="s">
        <v>1</v>
      </c>
      <c r="C37" s="10">
        <v>12</v>
      </c>
      <c r="D37" s="10">
        <v>0</v>
      </c>
      <c r="E37" s="10">
        <v>0</v>
      </c>
      <c r="F37" s="10">
        <v>12</v>
      </c>
    </row>
    <row r="38" spans="1:6">
      <c r="A38" s="15"/>
      <c r="B38" s="7" t="s">
        <v>3</v>
      </c>
      <c r="C38" s="1">
        <v>1</v>
      </c>
      <c r="D38" s="1">
        <v>0</v>
      </c>
      <c r="E38" s="1">
        <v>0</v>
      </c>
      <c r="F38" s="1">
        <v>1</v>
      </c>
    </row>
    <row r="39" spans="1:6">
      <c r="A39" s="15"/>
      <c r="B39" s="7" t="s">
        <v>2</v>
      </c>
      <c r="C39" s="1">
        <v>1.7500000000000002E-2</v>
      </c>
      <c r="D39" s="1">
        <v>0</v>
      </c>
      <c r="E39" s="1">
        <v>0</v>
      </c>
      <c r="F39" s="1">
        <v>1.4200000000000001E-2</v>
      </c>
    </row>
    <row r="40" spans="1:6">
      <c r="B40" s="4"/>
    </row>
    <row r="41" spans="1:6">
      <c r="A41" s="16" t="s">
        <v>5</v>
      </c>
      <c r="B41" s="6" t="s">
        <v>1</v>
      </c>
      <c r="C41" s="10">
        <v>155</v>
      </c>
      <c r="D41" s="10">
        <v>19</v>
      </c>
      <c r="E41" s="10">
        <v>0</v>
      </c>
      <c r="F41" s="10">
        <v>174</v>
      </c>
    </row>
    <row r="42" spans="1:6">
      <c r="A42" s="16"/>
      <c r="B42" s="7" t="s">
        <v>3</v>
      </c>
      <c r="C42" s="1">
        <v>0.89080000000000004</v>
      </c>
      <c r="D42" s="1">
        <v>0.10920000000000001</v>
      </c>
      <c r="E42" s="1">
        <v>0</v>
      </c>
      <c r="F42" s="1">
        <v>1</v>
      </c>
    </row>
    <row r="43" spans="1:6">
      <c r="A43" s="16"/>
      <c r="B43" s="7" t="s">
        <v>2</v>
      </c>
      <c r="C43" s="1">
        <v>0.2266</v>
      </c>
      <c r="D43" s="1">
        <v>0.1188</v>
      </c>
      <c r="E43" s="1">
        <v>0</v>
      </c>
      <c r="F43" s="1">
        <v>0.2059</v>
      </c>
    </row>
    <row r="44" spans="1:6">
      <c r="A44" s="17"/>
      <c r="B44" s="4"/>
    </row>
    <row r="45" spans="1:6">
      <c r="A45" s="16" t="s">
        <v>6</v>
      </c>
      <c r="B45" s="6" t="s">
        <v>1</v>
      </c>
      <c r="C45" s="10">
        <v>349</v>
      </c>
      <c r="D45" s="10">
        <v>83</v>
      </c>
      <c r="E45" s="10">
        <v>1</v>
      </c>
      <c r="F45" s="10">
        <v>433</v>
      </c>
    </row>
    <row r="46" spans="1:6">
      <c r="A46" s="16"/>
      <c r="B46" s="7" t="s">
        <v>3</v>
      </c>
      <c r="C46" s="1">
        <v>0.80600000000000005</v>
      </c>
      <c r="D46" s="1">
        <v>0.19170000000000001</v>
      </c>
      <c r="E46" s="1">
        <v>2.3E-3</v>
      </c>
      <c r="F46" s="1">
        <v>1</v>
      </c>
    </row>
    <row r="47" spans="1:6">
      <c r="A47" s="16"/>
      <c r="B47" s="7" t="s">
        <v>2</v>
      </c>
      <c r="C47" s="1">
        <v>0.51019999999999999</v>
      </c>
      <c r="D47" s="1">
        <v>0.51880000000000004</v>
      </c>
      <c r="E47" s="1">
        <v>1</v>
      </c>
      <c r="F47" s="1">
        <v>0.51239999999999997</v>
      </c>
    </row>
    <row r="48" spans="1:6">
      <c r="A48" s="17"/>
      <c r="B48" s="4"/>
    </row>
    <row r="49" spans="1:6">
      <c r="A49" s="16" t="s">
        <v>7</v>
      </c>
      <c r="B49" s="6" t="s">
        <v>1</v>
      </c>
      <c r="C49" s="10">
        <v>161</v>
      </c>
      <c r="D49" s="10">
        <v>41</v>
      </c>
      <c r="E49" s="10">
        <v>0</v>
      </c>
      <c r="F49" s="10">
        <v>202</v>
      </c>
    </row>
    <row r="50" spans="1:6">
      <c r="A50" s="16"/>
      <c r="B50" s="7" t="s">
        <v>3</v>
      </c>
      <c r="C50" s="1">
        <v>0.79700000000000004</v>
      </c>
      <c r="D50" s="1">
        <v>0.20300000000000001</v>
      </c>
      <c r="E50" s="1">
        <v>0</v>
      </c>
      <c r="F50" s="1">
        <v>1</v>
      </c>
    </row>
    <row r="51" spans="1:6">
      <c r="A51" s="16"/>
      <c r="B51" s="7" t="s">
        <v>2</v>
      </c>
      <c r="C51" s="1">
        <v>0.2354</v>
      </c>
      <c r="D51" s="1">
        <v>0.25619999999999998</v>
      </c>
      <c r="E51" s="1">
        <v>0</v>
      </c>
      <c r="F51" s="1">
        <v>0.23910000000000001</v>
      </c>
    </row>
    <row r="52" spans="1:6">
      <c r="A52" s="17"/>
      <c r="B52" s="4"/>
    </row>
    <row r="53" spans="1:6">
      <c r="A53" s="16" t="s">
        <v>8</v>
      </c>
      <c r="B53" s="6" t="s">
        <v>1</v>
      </c>
      <c r="C53" s="10">
        <v>7</v>
      </c>
      <c r="D53" s="10">
        <v>17</v>
      </c>
      <c r="E53" s="10">
        <v>0</v>
      </c>
      <c r="F53" s="10">
        <v>24</v>
      </c>
    </row>
    <row r="54" spans="1:6">
      <c r="A54" s="16"/>
      <c r="B54" s="7" t="s">
        <v>3</v>
      </c>
      <c r="C54" s="1">
        <v>0.29170000000000001</v>
      </c>
      <c r="D54" s="1">
        <v>0.70830000000000004</v>
      </c>
      <c r="E54" s="1">
        <v>0</v>
      </c>
      <c r="F54" s="1">
        <v>1</v>
      </c>
    </row>
    <row r="55" spans="1:6" ht="14" thickBot="1">
      <c r="A55" s="18"/>
      <c r="B55" s="6" t="s">
        <v>2</v>
      </c>
      <c r="C55" s="45">
        <v>1.0200000000000001E-2</v>
      </c>
      <c r="D55" s="45">
        <v>0.1062</v>
      </c>
      <c r="E55" s="45">
        <v>0</v>
      </c>
      <c r="F55" s="45">
        <v>2.8400000000000002E-2</v>
      </c>
    </row>
    <row r="56" spans="1:6">
      <c r="A56" s="36" t="s">
        <v>0</v>
      </c>
      <c r="B56" s="35" t="s">
        <v>1</v>
      </c>
      <c r="C56" s="10">
        <v>684</v>
      </c>
      <c r="D56" s="10">
        <v>160</v>
      </c>
      <c r="E56" s="10">
        <v>1</v>
      </c>
      <c r="F56" s="10">
        <v>845</v>
      </c>
    </row>
    <row r="57" spans="1:6">
      <c r="A57" s="37"/>
      <c r="B57" s="7" t="s">
        <v>3</v>
      </c>
      <c r="C57" s="1">
        <v>0.8095</v>
      </c>
      <c r="D57" s="1">
        <v>0.1893</v>
      </c>
      <c r="E57" s="1">
        <v>1.1999999999999999E-3</v>
      </c>
      <c r="F57" s="1">
        <v>100</v>
      </c>
    </row>
    <row r="58" spans="1:6" ht="14" thickBot="1">
      <c r="A58" s="38"/>
      <c r="B58" s="8" t="s">
        <v>2</v>
      </c>
      <c r="C58" s="13">
        <v>1</v>
      </c>
      <c r="D58" s="13">
        <v>1</v>
      </c>
      <c r="E58" s="13">
        <v>100</v>
      </c>
      <c r="F58" s="13">
        <v>100</v>
      </c>
    </row>
    <row r="59" spans="1:6" ht="14" thickTop="1"/>
    <row r="62" spans="1:6">
      <c r="A62" s="19" t="s">
        <v>11</v>
      </c>
      <c r="B62" s="19"/>
      <c r="C62" s="19"/>
      <c r="D62" s="19"/>
      <c r="E62" s="19"/>
      <c r="F62" s="19"/>
    </row>
    <row r="63" spans="1:6">
      <c r="A63" s="19"/>
      <c r="B63" s="19"/>
      <c r="C63" s="19"/>
      <c r="D63" s="19"/>
      <c r="E63" s="19"/>
      <c r="F63" s="19"/>
    </row>
    <row r="64" spans="1:6" ht="14" thickBot="1"/>
    <row r="65" spans="1:6" ht="28" thickTop="1" thickBot="1">
      <c r="A65" s="41"/>
      <c r="B65" s="41"/>
      <c r="C65" s="40" t="s">
        <v>15</v>
      </c>
      <c r="D65" s="40" t="s">
        <v>14</v>
      </c>
      <c r="E65" s="40" t="s">
        <v>9</v>
      </c>
      <c r="F65" s="40" t="s">
        <v>0</v>
      </c>
    </row>
    <row r="66" spans="1:6">
      <c r="A66" s="14" t="s">
        <v>4</v>
      </c>
      <c r="B66" s="6" t="s">
        <v>1</v>
      </c>
      <c r="C66" s="10">
        <v>206</v>
      </c>
      <c r="D66" s="10">
        <v>37</v>
      </c>
      <c r="E66" s="10">
        <v>1</v>
      </c>
      <c r="F66" s="10">
        <v>244</v>
      </c>
    </row>
    <row r="67" spans="1:6">
      <c r="A67" s="15"/>
      <c r="B67" s="7" t="s">
        <v>3</v>
      </c>
      <c r="C67" s="1">
        <v>0.84430000000000005</v>
      </c>
      <c r="D67" s="1">
        <v>0.15160000000000001</v>
      </c>
      <c r="E67" s="1">
        <v>4.1000000000000003E-3</v>
      </c>
      <c r="F67" s="1">
        <v>1</v>
      </c>
    </row>
    <row r="68" spans="1:6">
      <c r="A68" s="15"/>
      <c r="B68" s="7" t="s">
        <v>2</v>
      </c>
      <c r="C68" s="1">
        <v>0.30120000000000002</v>
      </c>
      <c r="D68" s="1">
        <v>0.23119999999999999</v>
      </c>
      <c r="E68" s="1">
        <v>1</v>
      </c>
      <c r="F68" s="1">
        <v>0.2888</v>
      </c>
    </row>
    <row r="69" spans="1:6">
      <c r="B69" s="4"/>
    </row>
    <row r="70" spans="1:6">
      <c r="A70" s="16" t="s">
        <v>5</v>
      </c>
      <c r="B70" s="6" t="s">
        <v>1</v>
      </c>
      <c r="C70" s="10">
        <v>237</v>
      </c>
      <c r="D70" s="10">
        <v>51</v>
      </c>
      <c r="E70" s="10">
        <v>0</v>
      </c>
      <c r="F70" s="10">
        <v>288</v>
      </c>
    </row>
    <row r="71" spans="1:6">
      <c r="A71" s="16"/>
      <c r="B71" s="7" t="s">
        <v>3</v>
      </c>
      <c r="C71" s="1">
        <v>0.82289999999999996</v>
      </c>
      <c r="D71" s="1">
        <v>0.17710000000000001</v>
      </c>
      <c r="E71" s="1">
        <v>0</v>
      </c>
      <c r="F71" s="1">
        <v>1</v>
      </c>
    </row>
    <row r="72" spans="1:6">
      <c r="A72" s="16"/>
      <c r="B72" s="7" t="s">
        <v>2</v>
      </c>
      <c r="C72" s="1">
        <v>0.34649999999999997</v>
      </c>
      <c r="D72" s="1">
        <v>0.31869999999999998</v>
      </c>
      <c r="E72" s="1">
        <v>0</v>
      </c>
      <c r="F72" s="1">
        <v>0.34079999999999999</v>
      </c>
    </row>
    <row r="73" spans="1:6">
      <c r="A73" s="17"/>
      <c r="B73" s="4"/>
    </row>
    <row r="74" spans="1:6">
      <c r="A74" s="16" t="s">
        <v>6</v>
      </c>
      <c r="B74" s="6" t="s">
        <v>1</v>
      </c>
      <c r="C74" s="10">
        <v>136</v>
      </c>
      <c r="D74" s="10">
        <v>27</v>
      </c>
      <c r="E74" s="10">
        <v>0</v>
      </c>
      <c r="F74" s="10">
        <v>163</v>
      </c>
    </row>
    <row r="75" spans="1:6">
      <c r="A75" s="16"/>
      <c r="B75" s="7" t="s">
        <v>3</v>
      </c>
      <c r="C75" s="1">
        <v>0.83440000000000003</v>
      </c>
      <c r="D75" s="1">
        <v>0.1656</v>
      </c>
      <c r="E75" s="1">
        <v>0</v>
      </c>
      <c r="F75" s="1">
        <v>1</v>
      </c>
    </row>
    <row r="76" spans="1:6">
      <c r="A76" s="16"/>
      <c r="B76" s="7" t="s">
        <v>2</v>
      </c>
      <c r="C76" s="1">
        <v>0.1988</v>
      </c>
      <c r="D76" s="1">
        <v>0.16880000000000001</v>
      </c>
      <c r="E76" s="1">
        <v>0</v>
      </c>
      <c r="F76" s="1">
        <v>0.19289999999999999</v>
      </c>
    </row>
    <row r="77" spans="1:6">
      <c r="A77" s="17"/>
      <c r="B77" s="4"/>
    </row>
    <row r="78" spans="1:6">
      <c r="A78" s="16" t="s">
        <v>7</v>
      </c>
      <c r="B78" s="6" t="s">
        <v>1</v>
      </c>
      <c r="C78" s="10">
        <v>96</v>
      </c>
      <c r="D78" s="10">
        <v>19</v>
      </c>
      <c r="E78" s="10">
        <v>0</v>
      </c>
      <c r="F78" s="10">
        <v>115</v>
      </c>
    </row>
    <row r="79" spans="1:6">
      <c r="A79" s="16"/>
      <c r="B79" s="7" t="s">
        <v>3</v>
      </c>
      <c r="C79" s="1">
        <v>0.83479999999999999</v>
      </c>
      <c r="D79" s="1">
        <v>0.16520000000000001</v>
      </c>
      <c r="E79" s="1">
        <v>0</v>
      </c>
      <c r="F79" s="1">
        <v>1</v>
      </c>
    </row>
    <row r="80" spans="1:6">
      <c r="A80" s="16"/>
      <c r="B80" s="7" t="s">
        <v>2</v>
      </c>
      <c r="C80" s="1">
        <v>0.1404</v>
      </c>
      <c r="D80" s="1">
        <v>0.1188</v>
      </c>
      <c r="E80" s="1">
        <v>0</v>
      </c>
      <c r="F80" s="1">
        <v>0.1361</v>
      </c>
    </row>
    <row r="81" spans="1:6">
      <c r="A81" s="17"/>
      <c r="B81" s="4"/>
    </row>
    <row r="82" spans="1:6">
      <c r="A82" s="16" t="s">
        <v>8</v>
      </c>
      <c r="B82" s="6" t="s">
        <v>1</v>
      </c>
      <c r="C82" s="10">
        <v>9</v>
      </c>
      <c r="D82" s="10">
        <v>26</v>
      </c>
      <c r="E82" s="10">
        <v>0</v>
      </c>
      <c r="F82" s="10">
        <v>35</v>
      </c>
    </row>
    <row r="83" spans="1:6">
      <c r="A83" s="16"/>
      <c r="B83" s="7" t="s">
        <v>3</v>
      </c>
      <c r="C83" s="1">
        <v>0.2571</v>
      </c>
      <c r="D83" s="1">
        <v>0.7429</v>
      </c>
      <c r="E83" s="1">
        <v>0</v>
      </c>
      <c r="F83" s="1">
        <v>1</v>
      </c>
    </row>
    <row r="84" spans="1:6" ht="14" thickBot="1">
      <c r="A84" s="18"/>
      <c r="B84" s="6" t="s">
        <v>2</v>
      </c>
      <c r="C84" s="45">
        <v>1.32E-2</v>
      </c>
      <c r="D84" s="45">
        <v>0.16250000000000001</v>
      </c>
      <c r="E84" s="45">
        <v>0</v>
      </c>
      <c r="F84" s="45">
        <v>4.1399999999999999E-2</v>
      </c>
    </row>
    <row r="85" spans="1:6">
      <c r="A85" s="36" t="s">
        <v>0</v>
      </c>
      <c r="B85" s="35" t="s">
        <v>1</v>
      </c>
      <c r="C85" s="10">
        <v>684</v>
      </c>
      <c r="D85" s="10">
        <v>160</v>
      </c>
      <c r="E85" s="10">
        <v>1</v>
      </c>
      <c r="F85" s="10">
        <v>845</v>
      </c>
    </row>
    <row r="86" spans="1:6">
      <c r="A86" s="37"/>
      <c r="B86" s="7" t="s">
        <v>3</v>
      </c>
      <c r="C86" s="1">
        <v>0.8095</v>
      </c>
      <c r="D86" s="1">
        <v>0.1893</v>
      </c>
      <c r="E86" s="1">
        <v>1.1999999999999999E-3</v>
      </c>
      <c r="F86" s="1">
        <v>1</v>
      </c>
    </row>
    <row r="87" spans="1:6" ht="14" thickBot="1">
      <c r="A87" s="38"/>
      <c r="B87" s="8" t="s">
        <v>2</v>
      </c>
      <c r="C87" s="13">
        <v>1</v>
      </c>
      <c r="D87" s="13">
        <v>1</v>
      </c>
      <c r="E87" s="13">
        <v>1</v>
      </c>
      <c r="F87" s="13">
        <v>1</v>
      </c>
    </row>
    <row r="88" spans="1:6" ht="14" thickTop="1"/>
  </sheetData>
  <mergeCells count="21">
    <mergeCell ref="A66:A68"/>
    <mergeCell ref="A70:A72"/>
    <mergeCell ref="A74:A76"/>
    <mergeCell ref="A78:A80"/>
    <mergeCell ref="A82:A84"/>
    <mergeCell ref="A85:A87"/>
    <mergeCell ref="A37:A39"/>
    <mergeCell ref="A41:A43"/>
    <mergeCell ref="A45:A47"/>
    <mergeCell ref="A49:A51"/>
    <mergeCell ref="A53:A55"/>
    <mergeCell ref="A56:A58"/>
    <mergeCell ref="A26:A28"/>
    <mergeCell ref="A33:F34"/>
    <mergeCell ref="A62:F63"/>
    <mergeCell ref="A3:F4"/>
    <mergeCell ref="A7:A9"/>
    <mergeCell ref="A11:A13"/>
    <mergeCell ref="A15:A17"/>
    <mergeCell ref="A19:A21"/>
    <mergeCell ref="A23:A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88"/>
  <sheetViews>
    <sheetView topLeftCell="A58" workbookViewId="0">
      <selection activeCell="A63" sqref="A63:F87"/>
    </sheetView>
  </sheetViews>
  <sheetFormatPr baseColWidth="10" defaultRowHeight="13" x14ac:dyDescent="0"/>
  <cols>
    <col min="1" max="1" width="16.375" customWidth="1"/>
    <col min="2" max="2" width="8.25" customWidth="1"/>
  </cols>
  <sheetData>
    <row r="4" spans="1:6">
      <c r="A4" s="19" t="s">
        <v>22</v>
      </c>
      <c r="B4" s="19"/>
      <c r="C4" s="19"/>
      <c r="D4" s="19"/>
      <c r="E4" s="19"/>
      <c r="F4" s="19"/>
    </row>
    <row r="5" spans="1:6" ht="14" thickBot="1">
      <c r="A5" s="19"/>
      <c r="B5" s="19"/>
      <c r="C5" s="19"/>
      <c r="D5" s="19"/>
      <c r="E5" s="19"/>
      <c r="F5" s="19"/>
    </row>
    <row r="6" spans="1:6" ht="15" thickTop="1" thickBot="1">
      <c r="A6" s="43"/>
      <c r="B6" s="43"/>
      <c r="C6" s="21" t="s">
        <v>19</v>
      </c>
      <c r="D6" s="21" t="s">
        <v>21</v>
      </c>
      <c r="E6" s="21" t="s">
        <v>20</v>
      </c>
      <c r="F6" s="21" t="s">
        <v>0</v>
      </c>
    </row>
    <row r="7" spans="1:6">
      <c r="A7" s="14" t="s">
        <v>4</v>
      </c>
      <c r="B7" s="46" t="s">
        <v>1</v>
      </c>
      <c r="C7" s="10">
        <v>163</v>
      </c>
      <c r="D7" s="10">
        <v>4</v>
      </c>
      <c r="E7" s="10">
        <v>0</v>
      </c>
      <c r="F7" s="10">
        <v>167</v>
      </c>
    </row>
    <row r="8" spans="1:6">
      <c r="A8" s="15"/>
      <c r="B8" s="46" t="s">
        <v>3</v>
      </c>
      <c r="C8" s="1">
        <v>0.97599999999999998</v>
      </c>
      <c r="D8" s="1">
        <v>2.4E-2</v>
      </c>
      <c r="E8" s="1">
        <v>0.05</v>
      </c>
      <c r="F8" s="1">
        <v>1</v>
      </c>
    </row>
    <row r="9" spans="1:6">
      <c r="A9" s="15"/>
      <c r="B9" s="46" t="s">
        <v>2</v>
      </c>
      <c r="C9" s="1">
        <v>0.2404</v>
      </c>
      <c r="D9" s="1">
        <v>5.33E-2</v>
      </c>
      <c r="E9" s="1">
        <v>0</v>
      </c>
      <c r="F9" s="1">
        <v>0.22059999999999999</v>
      </c>
    </row>
    <row r="10" spans="1:6">
      <c r="B10" s="47"/>
    </row>
    <row r="11" spans="1:6">
      <c r="A11" s="16" t="s">
        <v>5</v>
      </c>
      <c r="B11" s="46" t="s">
        <v>1</v>
      </c>
      <c r="C11" s="10">
        <v>227</v>
      </c>
      <c r="D11" s="10">
        <v>13</v>
      </c>
      <c r="E11" s="10">
        <v>0</v>
      </c>
      <c r="F11" s="10">
        <v>240</v>
      </c>
    </row>
    <row r="12" spans="1:6">
      <c r="A12" s="16"/>
      <c r="B12" s="46" t="s">
        <v>3</v>
      </c>
      <c r="C12" s="1">
        <v>0.94579999999999997</v>
      </c>
      <c r="D12" s="1">
        <v>5.4199999999999998E-2</v>
      </c>
      <c r="E12" s="1">
        <v>0</v>
      </c>
      <c r="F12" s="1">
        <v>1</v>
      </c>
    </row>
    <row r="13" spans="1:6">
      <c r="A13" s="16"/>
      <c r="B13" s="46" t="s">
        <v>2</v>
      </c>
      <c r="C13" s="1">
        <v>0.33479999999999999</v>
      </c>
      <c r="D13" s="1">
        <v>0.17330000000000001</v>
      </c>
      <c r="E13" s="1">
        <v>0</v>
      </c>
      <c r="F13" s="1">
        <v>0.317</v>
      </c>
    </row>
    <row r="14" spans="1:6">
      <c r="A14" s="17"/>
      <c r="B14" s="47"/>
    </row>
    <row r="15" spans="1:6">
      <c r="A15" s="16" t="s">
        <v>6</v>
      </c>
      <c r="B15" s="46" t="s">
        <v>1</v>
      </c>
      <c r="C15" s="10">
        <v>223</v>
      </c>
      <c r="D15" s="10">
        <v>26</v>
      </c>
      <c r="E15" s="10">
        <v>2</v>
      </c>
      <c r="F15" s="10">
        <v>251</v>
      </c>
    </row>
    <row r="16" spans="1:6">
      <c r="A16" s="16"/>
      <c r="B16" s="46" t="s">
        <v>3</v>
      </c>
      <c r="C16" s="1">
        <v>0.88839999999999997</v>
      </c>
      <c r="D16" s="1">
        <v>0.1036</v>
      </c>
      <c r="E16" s="1">
        <v>8.0000000000000002E-3</v>
      </c>
      <c r="F16" s="1">
        <v>1</v>
      </c>
    </row>
    <row r="17" spans="1:6">
      <c r="A17" s="16"/>
      <c r="B17" s="46" t="s">
        <v>2</v>
      </c>
      <c r="C17" s="1">
        <v>0.32890000000000003</v>
      </c>
      <c r="D17" s="1">
        <v>0.34670000000000001</v>
      </c>
      <c r="E17" s="1">
        <v>0.5</v>
      </c>
      <c r="F17" s="1">
        <v>0.33160000000000001</v>
      </c>
    </row>
    <row r="18" spans="1:6">
      <c r="A18" s="17"/>
      <c r="B18" s="47"/>
    </row>
    <row r="19" spans="1:6">
      <c r="A19" s="16" t="s">
        <v>7</v>
      </c>
      <c r="B19" s="46" t="s">
        <v>1</v>
      </c>
      <c r="C19" s="10">
        <v>62</v>
      </c>
      <c r="D19" s="10">
        <v>24</v>
      </c>
      <c r="E19" s="10">
        <v>2</v>
      </c>
      <c r="F19" s="10">
        <v>88</v>
      </c>
    </row>
    <row r="20" spans="1:6">
      <c r="A20" s="16"/>
      <c r="B20" s="46" t="s">
        <v>3</v>
      </c>
      <c r="C20" s="1">
        <v>0.70450000000000002</v>
      </c>
      <c r="D20" s="1">
        <v>0.2727</v>
      </c>
      <c r="E20" s="1">
        <v>2.2700000000000001E-2</v>
      </c>
      <c r="F20" s="1">
        <v>1</v>
      </c>
    </row>
    <row r="21" spans="1:6">
      <c r="A21" s="16"/>
      <c r="B21" s="46" t="s">
        <v>2</v>
      </c>
      <c r="C21" s="1">
        <v>9.1399999999999995E-2</v>
      </c>
      <c r="D21" s="1">
        <v>0.32</v>
      </c>
      <c r="E21" s="1">
        <v>0.5</v>
      </c>
      <c r="F21" s="1">
        <v>0.1162</v>
      </c>
    </row>
    <row r="22" spans="1:6">
      <c r="A22" s="17"/>
      <c r="B22" s="47"/>
    </row>
    <row r="23" spans="1:6">
      <c r="A23" s="16" t="s">
        <v>8</v>
      </c>
      <c r="B23" s="46" t="s">
        <v>1</v>
      </c>
      <c r="C23" s="10">
        <v>3</v>
      </c>
      <c r="D23" s="10">
        <v>8</v>
      </c>
      <c r="E23" s="10">
        <v>0</v>
      </c>
      <c r="F23" s="10">
        <v>11</v>
      </c>
    </row>
    <row r="24" spans="1:6">
      <c r="A24" s="16"/>
      <c r="B24" s="46" t="s">
        <v>3</v>
      </c>
      <c r="C24" s="1">
        <v>0.2727</v>
      </c>
      <c r="D24" s="1">
        <v>0.72729999999999995</v>
      </c>
      <c r="E24" s="1">
        <v>0</v>
      </c>
      <c r="F24" s="1">
        <v>1</v>
      </c>
    </row>
    <row r="25" spans="1:6" ht="14" thickBot="1">
      <c r="A25" s="18"/>
      <c r="B25" s="49" t="s">
        <v>2</v>
      </c>
      <c r="C25" s="45">
        <v>4.4000000000000003E-3</v>
      </c>
      <c r="D25" s="45">
        <v>0.1067</v>
      </c>
      <c r="E25" s="45">
        <v>0</v>
      </c>
      <c r="F25" s="45">
        <v>1.4500000000000001E-2</v>
      </c>
    </row>
    <row r="26" spans="1:6">
      <c r="A26" s="36" t="s">
        <v>0</v>
      </c>
      <c r="B26" s="46" t="s">
        <v>1</v>
      </c>
      <c r="C26" s="10">
        <v>678</v>
      </c>
      <c r="D26" s="10">
        <v>75</v>
      </c>
      <c r="E26" s="10">
        <v>4</v>
      </c>
      <c r="F26" s="10">
        <v>757</v>
      </c>
    </row>
    <row r="27" spans="1:6">
      <c r="A27" s="37"/>
      <c r="B27" s="46" t="s">
        <v>3</v>
      </c>
      <c r="C27" s="1">
        <v>0.89559999999999995</v>
      </c>
      <c r="D27" s="1">
        <v>9.9099999999999994E-2</v>
      </c>
      <c r="E27" s="1">
        <v>5.3E-3</v>
      </c>
      <c r="F27" s="1">
        <v>1</v>
      </c>
    </row>
    <row r="28" spans="1:6" ht="14" thickBot="1">
      <c r="A28" s="38"/>
      <c r="B28" s="50" t="s">
        <v>2</v>
      </c>
      <c r="C28" s="13">
        <v>1</v>
      </c>
      <c r="D28" s="13">
        <v>1</v>
      </c>
      <c r="E28" s="13">
        <v>1</v>
      </c>
      <c r="F28" s="13">
        <v>1</v>
      </c>
    </row>
    <row r="29" spans="1:6" ht="14" thickTop="1"/>
    <row r="35" spans="1:6">
      <c r="A35" s="19" t="s">
        <v>24</v>
      </c>
      <c r="B35" s="19"/>
      <c r="C35" s="19"/>
      <c r="D35" s="19"/>
      <c r="E35" s="19"/>
      <c r="F35" s="19"/>
    </row>
    <row r="36" spans="1:6" ht="14" thickBot="1">
      <c r="A36" s="19"/>
      <c r="B36" s="19"/>
      <c r="C36" s="19"/>
      <c r="D36" s="19"/>
      <c r="E36" s="19"/>
      <c r="F36" s="19"/>
    </row>
    <row r="37" spans="1:6" ht="15" thickTop="1" thickBot="1">
      <c r="A37" s="43"/>
      <c r="B37" s="43"/>
      <c r="C37" s="21" t="s">
        <v>19</v>
      </c>
      <c r="D37" s="21" t="s">
        <v>21</v>
      </c>
      <c r="E37" s="21" t="s">
        <v>20</v>
      </c>
      <c r="F37" s="21" t="s">
        <v>0</v>
      </c>
    </row>
    <row r="38" spans="1:6">
      <c r="A38" s="14" t="s">
        <v>4</v>
      </c>
      <c r="B38" s="46" t="s">
        <v>1</v>
      </c>
      <c r="C38" s="10">
        <v>12</v>
      </c>
      <c r="D38" s="10">
        <v>0</v>
      </c>
      <c r="E38" s="10">
        <v>0</v>
      </c>
      <c r="F38" s="10">
        <v>12</v>
      </c>
    </row>
    <row r="39" spans="1:6">
      <c r="A39" s="15"/>
      <c r="B39" s="46" t="s">
        <v>3</v>
      </c>
      <c r="C39" s="1">
        <v>1</v>
      </c>
      <c r="D39" s="1">
        <v>0</v>
      </c>
      <c r="E39" s="1">
        <v>0</v>
      </c>
      <c r="F39" s="1">
        <v>1</v>
      </c>
    </row>
    <row r="40" spans="1:6">
      <c r="A40" s="15"/>
      <c r="B40" s="46" t="s">
        <v>2</v>
      </c>
      <c r="C40" s="1">
        <v>1.77E-2</v>
      </c>
      <c r="D40" s="1">
        <v>0</v>
      </c>
      <c r="E40" s="1">
        <v>0</v>
      </c>
      <c r="F40" s="1">
        <v>1.5900000000000001E-2</v>
      </c>
    </row>
    <row r="41" spans="1:6">
      <c r="B41" s="47"/>
    </row>
    <row r="42" spans="1:6">
      <c r="A42" s="16" t="s">
        <v>5</v>
      </c>
      <c r="B42" s="46" t="s">
        <v>1</v>
      </c>
      <c r="C42" s="10">
        <v>154</v>
      </c>
      <c r="D42" s="10">
        <v>5</v>
      </c>
      <c r="E42" s="10">
        <v>0</v>
      </c>
      <c r="F42" s="10">
        <v>159</v>
      </c>
    </row>
    <row r="43" spans="1:6">
      <c r="A43" s="16"/>
      <c r="B43" s="46" t="s">
        <v>3</v>
      </c>
      <c r="C43" s="1">
        <v>0.96860000000000002</v>
      </c>
      <c r="D43" s="1">
        <v>3.1399999999999997E-2</v>
      </c>
      <c r="E43" s="1">
        <v>0</v>
      </c>
      <c r="F43" s="1">
        <v>1</v>
      </c>
    </row>
    <row r="44" spans="1:6">
      <c r="A44" s="16"/>
      <c r="B44" s="46" t="s">
        <v>2</v>
      </c>
      <c r="C44" s="1">
        <v>0.2271</v>
      </c>
      <c r="D44" s="1">
        <v>6.6699999999999995E-2</v>
      </c>
      <c r="E44" s="1">
        <v>0</v>
      </c>
      <c r="F44" s="1">
        <v>0.21</v>
      </c>
    </row>
    <row r="45" spans="1:6">
      <c r="A45" s="17"/>
      <c r="B45" s="47"/>
    </row>
    <row r="46" spans="1:6">
      <c r="A46" s="16" t="s">
        <v>6</v>
      </c>
      <c r="B46" s="46" t="s">
        <v>1</v>
      </c>
      <c r="C46" s="10">
        <v>347</v>
      </c>
      <c r="D46" s="10">
        <v>39</v>
      </c>
      <c r="E46" s="10">
        <v>2</v>
      </c>
      <c r="F46" s="10">
        <v>388</v>
      </c>
    </row>
    <row r="47" spans="1:6">
      <c r="A47" s="16"/>
      <c r="B47" s="46" t="s">
        <v>3</v>
      </c>
      <c r="C47" s="1">
        <v>0.89429999999999998</v>
      </c>
      <c r="D47" s="1">
        <v>0.10050000000000001</v>
      </c>
      <c r="E47" s="1">
        <v>5.1999999999999998E-3</v>
      </c>
      <c r="F47" s="1">
        <v>1</v>
      </c>
    </row>
    <row r="48" spans="1:6">
      <c r="A48" s="16"/>
      <c r="B48" s="46" t="s">
        <v>2</v>
      </c>
      <c r="C48" s="1">
        <v>0.51180000000000003</v>
      </c>
      <c r="D48" s="1">
        <v>0.52</v>
      </c>
      <c r="E48" s="1">
        <v>0.5</v>
      </c>
      <c r="F48" s="1">
        <v>0.51249999999999996</v>
      </c>
    </row>
    <row r="49" spans="1:6">
      <c r="A49" s="17"/>
      <c r="B49" s="47"/>
    </row>
    <row r="50" spans="1:6">
      <c r="A50" s="16" t="s">
        <v>7</v>
      </c>
      <c r="B50" s="46" t="s">
        <v>1</v>
      </c>
      <c r="C50" s="10">
        <v>158</v>
      </c>
      <c r="D50" s="10">
        <v>21</v>
      </c>
      <c r="E50" s="10">
        <v>2</v>
      </c>
      <c r="F50" s="10">
        <v>181</v>
      </c>
    </row>
    <row r="51" spans="1:6">
      <c r="A51" s="16"/>
      <c r="B51" s="46" t="s">
        <v>3</v>
      </c>
      <c r="C51" s="1">
        <v>0.87290000000000001</v>
      </c>
      <c r="D51" s="1">
        <v>0.11600000000000001</v>
      </c>
      <c r="E51" s="1">
        <v>1.0999999999999999E-2</v>
      </c>
      <c r="F51" s="1">
        <v>1</v>
      </c>
    </row>
    <row r="52" spans="1:6">
      <c r="A52" s="16"/>
      <c r="B52" s="46" t="s">
        <v>2</v>
      </c>
      <c r="C52" s="1">
        <v>0.23300000000000001</v>
      </c>
      <c r="D52" s="1">
        <v>0.28000000000000003</v>
      </c>
      <c r="E52" s="1">
        <v>0.5</v>
      </c>
      <c r="F52" s="1">
        <v>0.23910000000000001</v>
      </c>
    </row>
    <row r="53" spans="1:6">
      <c r="A53" s="17"/>
      <c r="B53" s="47"/>
    </row>
    <row r="54" spans="1:6">
      <c r="A54" s="16" t="s">
        <v>8</v>
      </c>
      <c r="B54" s="46" t="s">
        <v>1</v>
      </c>
      <c r="C54" s="10">
        <v>7</v>
      </c>
      <c r="D54" s="10">
        <v>10</v>
      </c>
      <c r="E54" s="10">
        <v>0</v>
      </c>
      <c r="F54" s="10">
        <v>17</v>
      </c>
    </row>
    <row r="55" spans="1:6">
      <c r="A55" s="16"/>
      <c r="B55" s="46" t="s">
        <v>3</v>
      </c>
      <c r="C55" s="1">
        <v>0.4118</v>
      </c>
      <c r="D55" s="1">
        <v>0.58819999999999995</v>
      </c>
      <c r="E55" s="1">
        <v>0</v>
      </c>
      <c r="F55" s="1">
        <v>1</v>
      </c>
    </row>
    <row r="56" spans="1:6" ht="14" thickBot="1">
      <c r="A56" s="18"/>
      <c r="B56" s="49" t="s">
        <v>2</v>
      </c>
      <c r="C56" s="45">
        <v>1.03E-2</v>
      </c>
      <c r="D56" s="45">
        <v>0.1333</v>
      </c>
      <c r="E56" s="45">
        <v>0</v>
      </c>
      <c r="F56" s="45">
        <v>2.2499999999999999E-2</v>
      </c>
    </row>
    <row r="57" spans="1:6">
      <c r="A57" s="36" t="s">
        <v>0</v>
      </c>
      <c r="B57" s="46" t="s">
        <v>1</v>
      </c>
      <c r="C57" s="10">
        <v>678</v>
      </c>
      <c r="D57" s="10">
        <v>75</v>
      </c>
      <c r="E57" s="10">
        <v>4</v>
      </c>
      <c r="F57" s="10">
        <v>757</v>
      </c>
    </row>
    <row r="58" spans="1:6">
      <c r="A58" s="37"/>
      <c r="B58" s="46" t="s">
        <v>3</v>
      </c>
      <c r="C58" s="1">
        <v>0.89559999999999995</v>
      </c>
      <c r="D58" s="1">
        <v>9.9099999999999994E-2</v>
      </c>
      <c r="E58" s="1">
        <v>5.3E-3</v>
      </c>
      <c r="F58" s="1">
        <v>1</v>
      </c>
    </row>
    <row r="59" spans="1:6" ht="14" thickBot="1">
      <c r="A59" s="38"/>
      <c r="B59" s="50" t="s">
        <v>2</v>
      </c>
      <c r="C59" s="13">
        <v>1</v>
      </c>
      <c r="D59" s="13">
        <v>1</v>
      </c>
      <c r="E59" s="13">
        <v>1</v>
      </c>
      <c r="F59" s="13">
        <v>1</v>
      </c>
    </row>
    <row r="60" spans="1:6" ht="14" thickTop="1"/>
    <row r="63" spans="1:6">
      <c r="A63" s="19" t="s">
        <v>25</v>
      </c>
      <c r="B63" s="19"/>
      <c r="C63" s="19"/>
      <c r="D63" s="19"/>
      <c r="E63" s="19"/>
      <c r="F63" s="19"/>
    </row>
    <row r="64" spans="1:6" ht="14" thickBot="1">
      <c r="A64" s="19"/>
      <c r="B64" s="19"/>
      <c r="C64" s="19"/>
      <c r="D64" s="19"/>
      <c r="E64" s="19"/>
      <c r="F64" s="19"/>
    </row>
    <row r="65" spans="1:6" ht="15" thickTop="1" thickBot="1">
      <c r="A65" s="43"/>
      <c r="B65" s="43"/>
      <c r="C65" s="21" t="s">
        <v>19</v>
      </c>
      <c r="D65" s="21" t="s">
        <v>21</v>
      </c>
      <c r="E65" s="21" t="s">
        <v>20</v>
      </c>
      <c r="F65" s="21" t="s">
        <v>0</v>
      </c>
    </row>
    <row r="66" spans="1:6">
      <c r="A66" s="14" t="s">
        <v>4</v>
      </c>
      <c r="B66" s="46" t="s">
        <v>1</v>
      </c>
      <c r="C66" s="10">
        <v>204</v>
      </c>
      <c r="D66" s="10">
        <v>16</v>
      </c>
      <c r="E66" s="10">
        <v>1</v>
      </c>
      <c r="F66" s="10">
        <v>221</v>
      </c>
    </row>
    <row r="67" spans="1:6">
      <c r="A67" s="15"/>
      <c r="B67" s="46" t="s">
        <v>3</v>
      </c>
      <c r="C67" s="1">
        <v>0.92310000000000003</v>
      </c>
      <c r="D67" s="1">
        <v>7.2400000000000006E-2</v>
      </c>
      <c r="E67" s="1">
        <v>4.4999999999999997E-3</v>
      </c>
      <c r="F67" s="1">
        <v>1</v>
      </c>
    </row>
    <row r="68" spans="1:6">
      <c r="A68" s="15"/>
      <c r="B68" s="46" t="s">
        <v>2</v>
      </c>
      <c r="C68" s="1">
        <v>0.3009</v>
      </c>
      <c r="D68" s="1">
        <v>0.21329999999999999</v>
      </c>
      <c r="E68" s="1">
        <v>0.25</v>
      </c>
      <c r="F68" s="1">
        <v>0.29189999999999999</v>
      </c>
    </row>
    <row r="69" spans="1:6">
      <c r="B69" s="47"/>
    </row>
    <row r="70" spans="1:6">
      <c r="A70" s="16" t="s">
        <v>5</v>
      </c>
      <c r="B70" s="46" t="s">
        <v>1</v>
      </c>
      <c r="C70" s="10">
        <v>236</v>
      </c>
      <c r="D70" s="10">
        <v>24</v>
      </c>
      <c r="E70" s="10">
        <v>1</v>
      </c>
      <c r="F70" s="10">
        <v>261</v>
      </c>
    </row>
    <row r="71" spans="1:6">
      <c r="A71" s="16"/>
      <c r="B71" s="46" t="s">
        <v>3</v>
      </c>
      <c r="C71" s="1">
        <v>0.9042</v>
      </c>
      <c r="D71" s="1">
        <v>9.1999999999999998E-2</v>
      </c>
      <c r="E71" s="1">
        <v>3.8E-3</v>
      </c>
      <c r="F71" s="1">
        <v>1</v>
      </c>
    </row>
    <row r="72" spans="1:6">
      <c r="A72" s="16"/>
      <c r="B72" s="46" t="s">
        <v>2</v>
      </c>
      <c r="C72" s="1">
        <v>0.34810000000000002</v>
      </c>
      <c r="D72" s="1">
        <v>0.32</v>
      </c>
      <c r="E72" s="1">
        <v>0.25</v>
      </c>
      <c r="F72" s="1">
        <v>0.3448</v>
      </c>
    </row>
    <row r="73" spans="1:6">
      <c r="A73" s="17"/>
      <c r="B73" s="47"/>
    </row>
    <row r="74" spans="1:6">
      <c r="A74" s="16" t="s">
        <v>6</v>
      </c>
      <c r="B74" s="46" t="s">
        <v>1</v>
      </c>
      <c r="C74" s="10">
        <v>135</v>
      </c>
      <c r="D74" s="10">
        <v>13</v>
      </c>
      <c r="E74" s="10">
        <v>1</v>
      </c>
      <c r="F74" s="10">
        <v>149</v>
      </c>
    </row>
    <row r="75" spans="1:6">
      <c r="A75" s="16"/>
      <c r="B75" s="46" t="s">
        <v>3</v>
      </c>
      <c r="C75" s="1">
        <v>0.90600000000000003</v>
      </c>
      <c r="D75" s="1">
        <v>8.72E-2</v>
      </c>
      <c r="E75" s="1">
        <v>6.7000000000000002E-3</v>
      </c>
      <c r="F75" s="1">
        <v>1</v>
      </c>
    </row>
    <row r="76" spans="1:6">
      <c r="A76" s="16"/>
      <c r="B76" s="46" t="s">
        <v>2</v>
      </c>
      <c r="C76" s="1">
        <v>0.1991</v>
      </c>
      <c r="D76" s="1">
        <v>0.17330000000000001</v>
      </c>
      <c r="E76" s="1">
        <v>0.25</v>
      </c>
      <c r="F76" s="1">
        <v>0.1968</v>
      </c>
    </row>
    <row r="77" spans="1:6">
      <c r="A77" s="17"/>
      <c r="B77" s="47"/>
    </row>
    <row r="78" spans="1:6">
      <c r="A78" s="16" t="s">
        <v>7</v>
      </c>
      <c r="B78" s="46" t="s">
        <v>1</v>
      </c>
      <c r="C78" s="10">
        <v>94</v>
      </c>
      <c r="D78" s="10">
        <v>4</v>
      </c>
      <c r="E78" s="10">
        <v>1</v>
      </c>
      <c r="F78" s="10">
        <v>99</v>
      </c>
    </row>
    <row r="79" spans="1:6">
      <c r="A79" s="16"/>
      <c r="B79" s="46" t="s">
        <v>3</v>
      </c>
      <c r="C79" s="1">
        <v>0.94950000000000001</v>
      </c>
      <c r="D79" s="1">
        <v>4.0399999999999998E-2</v>
      </c>
      <c r="E79" s="1">
        <v>1.01E-2</v>
      </c>
      <c r="F79" s="1">
        <v>1</v>
      </c>
    </row>
    <row r="80" spans="1:6">
      <c r="A80" s="16"/>
      <c r="B80" s="46" t="s">
        <v>2</v>
      </c>
      <c r="C80" s="1">
        <v>0.1386</v>
      </c>
      <c r="D80" s="1">
        <v>5.33E-2</v>
      </c>
      <c r="E80" s="1">
        <v>0.25</v>
      </c>
      <c r="F80" s="1">
        <v>0.1308</v>
      </c>
    </row>
    <row r="81" spans="1:6">
      <c r="A81" s="17"/>
      <c r="B81" s="47"/>
    </row>
    <row r="82" spans="1:6">
      <c r="A82" s="16" t="s">
        <v>8</v>
      </c>
      <c r="B82" s="46" t="s">
        <v>1</v>
      </c>
      <c r="C82" s="10">
        <v>9</v>
      </c>
      <c r="D82" s="10">
        <v>18</v>
      </c>
      <c r="E82" s="10">
        <v>0</v>
      </c>
      <c r="F82" s="10">
        <v>27</v>
      </c>
    </row>
    <row r="83" spans="1:6">
      <c r="A83" s="16"/>
      <c r="B83" s="46" t="s">
        <v>3</v>
      </c>
      <c r="C83" s="1">
        <v>0.33329999999999999</v>
      </c>
      <c r="D83" s="1">
        <v>0.66669999999999996</v>
      </c>
      <c r="E83" s="1">
        <v>0</v>
      </c>
      <c r="F83" s="1">
        <v>1</v>
      </c>
    </row>
    <row r="84" spans="1:6" ht="14" thickBot="1">
      <c r="A84" s="18"/>
      <c r="B84" s="49" t="s">
        <v>2</v>
      </c>
      <c r="C84" s="45">
        <v>1.3299999999999999E-2</v>
      </c>
      <c r="D84" s="45">
        <v>0.24</v>
      </c>
      <c r="E84" s="45">
        <v>0</v>
      </c>
      <c r="F84" s="45">
        <v>3.5700000000000003E-2</v>
      </c>
    </row>
    <row r="85" spans="1:6">
      <c r="A85" s="36" t="s">
        <v>0</v>
      </c>
      <c r="B85" s="46" t="s">
        <v>1</v>
      </c>
      <c r="C85" s="10">
        <v>678</v>
      </c>
      <c r="D85" s="10">
        <v>75</v>
      </c>
      <c r="E85" s="10">
        <v>4</v>
      </c>
      <c r="F85" s="10">
        <v>757</v>
      </c>
    </row>
    <row r="86" spans="1:6">
      <c r="A86" s="37"/>
      <c r="B86" s="46" t="s">
        <v>3</v>
      </c>
      <c r="C86" s="1">
        <v>0.89559999999999995</v>
      </c>
      <c r="D86" s="1">
        <v>9.9099999999999994E-2</v>
      </c>
      <c r="E86" s="1">
        <v>5.3E-3</v>
      </c>
      <c r="F86" s="1">
        <v>1</v>
      </c>
    </row>
    <row r="87" spans="1:6" ht="14" thickBot="1">
      <c r="A87" s="38"/>
      <c r="B87" s="50" t="s">
        <v>2</v>
      </c>
      <c r="C87" s="13">
        <v>1</v>
      </c>
      <c r="D87" s="13">
        <v>1</v>
      </c>
      <c r="E87" s="13">
        <v>1</v>
      </c>
      <c r="F87" s="13">
        <v>1</v>
      </c>
    </row>
    <row r="88" spans="1:6" ht="14" thickTop="1"/>
  </sheetData>
  <mergeCells count="21">
    <mergeCell ref="A63:F64"/>
    <mergeCell ref="A66:A68"/>
    <mergeCell ref="A70:A72"/>
    <mergeCell ref="A74:A76"/>
    <mergeCell ref="A78:A80"/>
    <mergeCell ref="A82:A84"/>
    <mergeCell ref="A85:A87"/>
    <mergeCell ref="A23:A25"/>
    <mergeCell ref="A26:A28"/>
    <mergeCell ref="A35:F36"/>
    <mergeCell ref="A38:A40"/>
    <mergeCell ref="A42:A44"/>
    <mergeCell ref="A46:A48"/>
    <mergeCell ref="A50:A52"/>
    <mergeCell ref="A54:A56"/>
    <mergeCell ref="A57:A59"/>
    <mergeCell ref="A4:F5"/>
    <mergeCell ref="A7:A9"/>
    <mergeCell ref="A11:A13"/>
    <mergeCell ref="A15:A17"/>
    <mergeCell ref="A19:A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0"/>
  <sheetViews>
    <sheetView workbookViewId="0">
      <selection activeCell="H85" sqref="H85"/>
    </sheetView>
  </sheetViews>
  <sheetFormatPr baseColWidth="10" defaultRowHeight="13" x14ac:dyDescent="0"/>
  <cols>
    <col min="1" max="1" width="19.875" customWidth="1"/>
    <col min="2" max="2" width="7.875" customWidth="1"/>
  </cols>
  <sheetData>
    <row r="3" spans="1:6">
      <c r="A3" s="19" t="s">
        <v>22</v>
      </c>
      <c r="B3" s="19"/>
      <c r="C3" s="19"/>
      <c r="D3" s="19"/>
      <c r="E3" s="19"/>
      <c r="F3" s="19"/>
    </row>
    <row r="4" spans="1:6" ht="14" thickBot="1">
      <c r="A4" s="19"/>
      <c r="B4" s="19"/>
      <c r="C4" s="19"/>
      <c r="D4" s="19"/>
      <c r="E4" s="19"/>
      <c r="F4" s="19"/>
    </row>
    <row r="5" spans="1:6" ht="15" customHeight="1" thickTop="1" thickBot="1">
      <c r="A5" s="43"/>
      <c r="B5" s="43"/>
      <c r="C5" s="21" t="s">
        <v>19</v>
      </c>
      <c r="D5" s="21" t="s">
        <v>21</v>
      </c>
      <c r="E5" s="21" t="s">
        <v>20</v>
      </c>
      <c r="F5" s="21" t="s">
        <v>0</v>
      </c>
    </row>
    <row r="6" spans="1:6">
      <c r="A6" s="14" t="s">
        <v>4</v>
      </c>
      <c r="B6" s="46" t="s">
        <v>1</v>
      </c>
      <c r="C6" s="10">
        <v>296</v>
      </c>
      <c r="D6" s="10">
        <v>15</v>
      </c>
      <c r="E6" s="10">
        <v>2</v>
      </c>
      <c r="F6" s="10">
        <v>313</v>
      </c>
    </row>
    <row r="7" spans="1:6">
      <c r="A7" s="15"/>
      <c r="B7" s="46" t="s">
        <v>3</v>
      </c>
      <c r="C7" s="1">
        <v>0.94569999999999999</v>
      </c>
      <c r="D7" s="1">
        <v>4.7899999999999998E-2</v>
      </c>
      <c r="E7" s="1">
        <v>6.4000000000000003E-3</v>
      </c>
      <c r="F7" s="1">
        <v>1</v>
      </c>
    </row>
    <row r="8" spans="1:6">
      <c r="A8" s="15"/>
      <c r="B8" s="46" t="s">
        <v>2</v>
      </c>
      <c r="C8" s="1">
        <v>0.2175</v>
      </c>
      <c r="D8" s="1">
        <v>7.7299999999999994E-2</v>
      </c>
      <c r="E8" s="1">
        <v>0.1429</v>
      </c>
      <c r="F8" s="1">
        <v>0.19950000000000001</v>
      </c>
    </row>
    <row r="9" spans="1:6">
      <c r="B9" s="47"/>
    </row>
    <row r="10" spans="1:6">
      <c r="A10" s="16" t="s">
        <v>5</v>
      </c>
      <c r="B10" s="46" t="s">
        <v>1</v>
      </c>
      <c r="C10" s="10">
        <v>464</v>
      </c>
      <c r="D10" s="10">
        <v>31</v>
      </c>
      <c r="E10" s="10">
        <v>1</v>
      </c>
      <c r="F10" s="10">
        <v>496</v>
      </c>
    </row>
    <row r="11" spans="1:6">
      <c r="A11" s="16"/>
      <c r="B11" s="46" t="s">
        <v>3</v>
      </c>
      <c r="C11" s="1">
        <v>0.9355</v>
      </c>
      <c r="D11" s="1">
        <v>6.25E-2</v>
      </c>
      <c r="E11" s="1">
        <v>2E-3</v>
      </c>
      <c r="F11" s="1">
        <v>1</v>
      </c>
    </row>
    <row r="12" spans="1:6">
      <c r="A12" s="16"/>
      <c r="B12" s="46" t="s">
        <v>2</v>
      </c>
      <c r="C12" s="1">
        <v>0.34089999999999998</v>
      </c>
      <c r="D12" s="1">
        <v>0.1598</v>
      </c>
      <c r="E12" s="1">
        <v>7.1400000000000005E-2</v>
      </c>
      <c r="F12" s="1">
        <v>0.31609999999999999</v>
      </c>
    </row>
    <row r="13" spans="1:6">
      <c r="A13" s="17"/>
      <c r="B13" s="47"/>
    </row>
    <row r="14" spans="1:6">
      <c r="A14" s="16" t="s">
        <v>6</v>
      </c>
      <c r="B14" s="46" t="s">
        <v>1</v>
      </c>
      <c r="C14" s="10">
        <v>457</v>
      </c>
      <c r="D14" s="10">
        <v>71</v>
      </c>
      <c r="E14" s="10">
        <v>5</v>
      </c>
      <c r="F14" s="10">
        <v>533</v>
      </c>
    </row>
    <row r="15" spans="1:6">
      <c r="A15" s="16"/>
      <c r="B15" s="46" t="s">
        <v>3</v>
      </c>
      <c r="C15" s="1">
        <v>0.85740000000000005</v>
      </c>
      <c r="D15" s="1">
        <v>0.13320000000000001</v>
      </c>
      <c r="E15" s="1">
        <v>9.4000000000000004E-3</v>
      </c>
      <c r="F15" s="1">
        <v>1</v>
      </c>
    </row>
    <row r="16" spans="1:6">
      <c r="A16" s="16"/>
      <c r="B16" s="46" t="s">
        <v>2</v>
      </c>
      <c r="C16" s="1">
        <v>0.33579999999999999</v>
      </c>
      <c r="D16" s="1">
        <v>0.36599999999999999</v>
      </c>
      <c r="E16" s="1">
        <v>0.35709999999999997</v>
      </c>
      <c r="F16" s="1">
        <v>0.3397</v>
      </c>
    </row>
    <row r="17" spans="1:6">
      <c r="A17" s="17"/>
      <c r="B17" s="47"/>
    </row>
    <row r="18" spans="1:6">
      <c r="A18" s="16" t="s">
        <v>7</v>
      </c>
      <c r="B18" s="46" t="s">
        <v>1</v>
      </c>
      <c r="C18" s="10">
        <v>131</v>
      </c>
      <c r="D18" s="10">
        <v>60</v>
      </c>
      <c r="E18" s="10">
        <v>5</v>
      </c>
      <c r="F18" s="10">
        <v>196</v>
      </c>
    </row>
    <row r="19" spans="1:6">
      <c r="A19" s="16"/>
      <c r="B19" s="46" t="s">
        <v>3</v>
      </c>
      <c r="C19" s="1">
        <v>0.66839999999999999</v>
      </c>
      <c r="D19" s="1">
        <v>0.30609999999999998</v>
      </c>
      <c r="E19" s="1">
        <v>2.5499999999999998E-2</v>
      </c>
      <c r="F19" s="1">
        <v>1</v>
      </c>
    </row>
    <row r="20" spans="1:6">
      <c r="A20" s="16"/>
      <c r="B20" s="46" t="s">
        <v>2</v>
      </c>
      <c r="C20" s="1">
        <v>9.6299999999999997E-2</v>
      </c>
      <c r="D20" s="1">
        <v>0.30930000000000002</v>
      </c>
      <c r="E20" s="1">
        <v>0.35709999999999997</v>
      </c>
      <c r="F20" s="1">
        <v>0.1249</v>
      </c>
    </row>
    <row r="21" spans="1:6">
      <c r="A21" s="17"/>
      <c r="B21" s="47"/>
    </row>
    <row r="22" spans="1:6">
      <c r="A22" s="16" t="s">
        <v>8</v>
      </c>
      <c r="B22" s="46" t="s">
        <v>1</v>
      </c>
      <c r="C22" s="10">
        <v>13</v>
      </c>
      <c r="D22" s="10">
        <v>17</v>
      </c>
      <c r="E22" s="10">
        <v>1</v>
      </c>
      <c r="F22" s="10">
        <v>31</v>
      </c>
    </row>
    <row r="23" spans="1:6">
      <c r="A23" s="16"/>
      <c r="B23" s="46" t="s">
        <v>3</v>
      </c>
      <c r="C23" s="1">
        <v>0.4194</v>
      </c>
      <c r="D23" s="1">
        <v>0.5484</v>
      </c>
      <c r="E23" s="1">
        <v>3.2300000000000002E-2</v>
      </c>
      <c r="F23" s="1">
        <v>1</v>
      </c>
    </row>
    <row r="24" spans="1:6" ht="14" thickBot="1">
      <c r="A24" s="18"/>
      <c r="B24" s="49" t="s">
        <v>2</v>
      </c>
      <c r="C24" s="45">
        <v>9.5999999999999992E-3</v>
      </c>
      <c r="D24" s="45">
        <v>8.7599999999999997E-2</v>
      </c>
      <c r="E24" s="45">
        <v>7.1400000000000005E-2</v>
      </c>
      <c r="F24" s="45">
        <v>1.9800000000000002E-2</v>
      </c>
    </row>
    <row r="25" spans="1:6">
      <c r="A25" s="36" t="s">
        <v>0</v>
      </c>
      <c r="B25" s="46" t="s">
        <v>1</v>
      </c>
      <c r="C25" s="51">
        <v>1361</v>
      </c>
      <c r="D25" s="10">
        <v>194</v>
      </c>
      <c r="E25" s="10">
        <v>14</v>
      </c>
      <c r="F25" s="51">
        <v>1569</v>
      </c>
    </row>
    <row r="26" spans="1:6">
      <c r="A26" s="37"/>
      <c r="B26" s="46" t="s">
        <v>3</v>
      </c>
      <c r="C26" s="1">
        <v>0.86739999999999995</v>
      </c>
      <c r="D26" s="1">
        <v>0.1236</v>
      </c>
      <c r="E26" s="1">
        <v>8.8999999999999999E-3</v>
      </c>
      <c r="F26" s="1">
        <v>1</v>
      </c>
    </row>
    <row r="27" spans="1:6" ht="14" thickBot="1">
      <c r="A27" s="38"/>
      <c r="B27" s="50" t="s">
        <v>2</v>
      </c>
      <c r="C27" s="13">
        <v>1</v>
      </c>
      <c r="D27" s="13">
        <v>1</v>
      </c>
      <c r="E27" s="13">
        <v>1</v>
      </c>
      <c r="F27" s="13">
        <v>1</v>
      </c>
    </row>
    <row r="28" spans="1:6" ht="14" thickTop="1"/>
    <row r="34" spans="1:6">
      <c r="A34" s="19" t="s">
        <v>24</v>
      </c>
      <c r="B34" s="19"/>
      <c r="C34" s="19"/>
      <c r="D34" s="19"/>
      <c r="E34" s="19"/>
      <c r="F34" s="19"/>
    </row>
    <row r="35" spans="1:6" ht="14" thickBot="1">
      <c r="A35" s="19"/>
      <c r="B35" s="19"/>
      <c r="C35" s="19"/>
      <c r="D35" s="19"/>
      <c r="E35" s="19"/>
      <c r="F35" s="19"/>
    </row>
    <row r="36" spans="1:6" ht="15" thickTop="1" thickBot="1">
      <c r="A36" s="43"/>
      <c r="B36" s="43"/>
      <c r="C36" s="21" t="s">
        <v>19</v>
      </c>
      <c r="D36" s="21" t="s">
        <v>21</v>
      </c>
      <c r="E36" s="21" t="s">
        <v>20</v>
      </c>
      <c r="F36" s="21" t="s">
        <v>0</v>
      </c>
    </row>
    <row r="37" spans="1:6">
      <c r="A37" s="14" t="s">
        <v>4</v>
      </c>
      <c r="B37" s="46" t="s">
        <v>1</v>
      </c>
      <c r="C37" s="10">
        <v>21</v>
      </c>
      <c r="D37" s="10">
        <v>0</v>
      </c>
      <c r="E37" s="10">
        <v>0</v>
      </c>
      <c r="F37" s="10">
        <v>21</v>
      </c>
    </row>
    <row r="38" spans="1:6">
      <c r="A38" s="15"/>
      <c r="B38" s="46" t="s">
        <v>3</v>
      </c>
      <c r="C38" s="1">
        <v>1</v>
      </c>
      <c r="D38" s="1">
        <v>0</v>
      </c>
      <c r="E38" s="1">
        <v>0</v>
      </c>
      <c r="F38" s="1">
        <v>1</v>
      </c>
    </row>
    <row r="39" spans="1:6">
      <c r="A39" s="15"/>
      <c r="B39" s="46" t="s">
        <v>2</v>
      </c>
      <c r="C39" s="1">
        <v>1.54E-2</v>
      </c>
      <c r="D39" s="1">
        <v>0</v>
      </c>
      <c r="E39" s="1">
        <v>0</v>
      </c>
      <c r="F39" s="1">
        <v>1.34E-2</v>
      </c>
    </row>
    <row r="40" spans="1:6">
      <c r="B40" s="47"/>
    </row>
    <row r="41" spans="1:6">
      <c r="A41" s="16" t="s">
        <v>5</v>
      </c>
      <c r="B41" s="46" t="s">
        <v>1</v>
      </c>
      <c r="C41" s="10">
        <v>335</v>
      </c>
      <c r="D41" s="10">
        <v>18</v>
      </c>
      <c r="E41" s="10">
        <v>0</v>
      </c>
      <c r="F41" s="10">
        <v>353</v>
      </c>
    </row>
    <row r="42" spans="1:6">
      <c r="A42" s="16"/>
      <c r="B42" s="46" t="s">
        <v>3</v>
      </c>
      <c r="C42" s="1">
        <v>0.94899999999999995</v>
      </c>
      <c r="D42" s="1">
        <v>5.0999999999999997E-2</v>
      </c>
      <c r="E42" s="1">
        <v>0</v>
      </c>
      <c r="F42" s="1">
        <v>1</v>
      </c>
    </row>
    <row r="43" spans="1:6">
      <c r="A43" s="16"/>
      <c r="B43" s="46" t="s">
        <v>2</v>
      </c>
      <c r="C43" s="1">
        <v>0.24610000000000001</v>
      </c>
      <c r="D43" s="1">
        <v>9.2799999999999994E-2</v>
      </c>
      <c r="E43" s="1">
        <v>0</v>
      </c>
      <c r="F43" s="1">
        <v>0.22500000000000001</v>
      </c>
    </row>
    <row r="44" spans="1:6">
      <c r="A44" s="17"/>
      <c r="B44" s="47"/>
    </row>
    <row r="45" spans="1:6">
      <c r="A45" s="16" t="s">
        <v>6</v>
      </c>
      <c r="B45" s="46" t="s">
        <v>1</v>
      </c>
      <c r="C45" s="10">
        <v>706</v>
      </c>
      <c r="D45" s="10">
        <v>96</v>
      </c>
      <c r="E45" s="10">
        <v>8</v>
      </c>
      <c r="F45" s="10">
        <v>810</v>
      </c>
    </row>
    <row r="46" spans="1:6">
      <c r="A46" s="16"/>
      <c r="B46" s="46" t="s">
        <v>3</v>
      </c>
      <c r="C46" s="1">
        <v>0.87160000000000004</v>
      </c>
      <c r="D46" s="1">
        <v>0.11849999999999999</v>
      </c>
      <c r="E46" s="1">
        <v>9.9000000000000008E-3</v>
      </c>
      <c r="F46" s="1">
        <v>1</v>
      </c>
    </row>
    <row r="47" spans="1:6">
      <c r="A47" s="16"/>
      <c r="B47" s="46" t="s">
        <v>2</v>
      </c>
      <c r="C47" s="1">
        <v>0.51870000000000005</v>
      </c>
      <c r="D47" s="1">
        <v>0.49480000000000002</v>
      </c>
      <c r="E47" s="1">
        <v>0.57140000000000002</v>
      </c>
      <c r="F47" s="1">
        <v>0.51629999999999998</v>
      </c>
    </row>
    <row r="48" spans="1:6">
      <c r="A48" s="17"/>
      <c r="B48" s="47"/>
    </row>
    <row r="49" spans="1:6">
      <c r="A49" s="16" t="s">
        <v>7</v>
      </c>
      <c r="B49" s="46" t="s">
        <v>1</v>
      </c>
      <c r="C49" s="10">
        <v>279</v>
      </c>
      <c r="D49" s="10">
        <v>58</v>
      </c>
      <c r="E49" s="10">
        <v>6</v>
      </c>
      <c r="F49" s="10">
        <v>343</v>
      </c>
    </row>
    <row r="50" spans="1:6">
      <c r="A50" s="16"/>
      <c r="B50" s="46" t="s">
        <v>3</v>
      </c>
      <c r="C50" s="1">
        <v>0.81340000000000001</v>
      </c>
      <c r="D50" s="1">
        <v>0.1691</v>
      </c>
      <c r="E50" s="1">
        <v>1.7500000000000002E-2</v>
      </c>
      <c r="F50" s="1">
        <v>1</v>
      </c>
    </row>
    <row r="51" spans="1:6">
      <c r="A51" s="16"/>
      <c r="B51" s="46" t="s">
        <v>2</v>
      </c>
      <c r="C51" s="1">
        <v>0.20499999999999999</v>
      </c>
      <c r="D51" s="1">
        <v>0.29899999999999999</v>
      </c>
      <c r="E51" s="1">
        <v>0.42859999999999998</v>
      </c>
      <c r="F51" s="1">
        <v>0.21859999999999999</v>
      </c>
    </row>
    <row r="52" spans="1:6">
      <c r="A52" s="17"/>
      <c r="B52" s="47"/>
    </row>
    <row r="53" spans="1:6">
      <c r="A53" s="16" t="s">
        <v>8</v>
      </c>
      <c r="B53" s="46" t="s">
        <v>1</v>
      </c>
      <c r="C53" s="10">
        <v>20</v>
      </c>
      <c r="D53" s="10">
        <v>22</v>
      </c>
      <c r="E53" s="10">
        <v>0</v>
      </c>
      <c r="F53" s="10">
        <v>42</v>
      </c>
    </row>
    <row r="54" spans="1:6">
      <c r="A54" s="16"/>
      <c r="B54" s="46" t="s">
        <v>3</v>
      </c>
      <c r="C54" s="1">
        <v>0.47620000000000001</v>
      </c>
      <c r="D54" s="1">
        <v>0.52380000000000004</v>
      </c>
      <c r="E54" s="1">
        <v>0</v>
      </c>
      <c r="F54" s="1">
        <v>1</v>
      </c>
    </row>
    <row r="55" spans="1:6" ht="14" thickBot="1">
      <c r="A55" s="18"/>
      <c r="B55" s="49" t="s">
        <v>2</v>
      </c>
      <c r="C55" s="45">
        <v>1.47E-2</v>
      </c>
      <c r="D55" s="45">
        <v>0.1134</v>
      </c>
      <c r="E55" s="45">
        <v>0</v>
      </c>
      <c r="F55" s="45">
        <v>2.6800000000000001E-2</v>
      </c>
    </row>
    <row r="56" spans="1:6">
      <c r="A56" s="36" t="s">
        <v>0</v>
      </c>
      <c r="B56" s="46" t="s">
        <v>1</v>
      </c>
      <c r="C56" s="51">
        <v>1361</v>
      </c>
      <c r="D56" s="10">
        <v>194</v>
      </c>
      <c r="E56" s="10">
        <v>14</v>
      </c>
      <c r="F56" s="51">
        <v>1569</v>
      </c>
    </row>
    <row r="57" spans="1:6">
      <c r="A57" s="37"/>
      <c r="B57" s="46" t="s">
        <v>3</v>
      </c>
      <c r="C57" s="1">
        <v>0.86739999999999995</v>
      </c>
      <c r="D57" s="1">
        <v>0.1236</v>
      </c>
      <c r="E57" s="1">
        <v>8.8999999999999999E-3</v>
      </c>
      <c r="F57" s="1">
        <v>1</v>
      </c>
    </row>
    <row r="58" spans="1:6" ht="14" thickBot="1">
      <c r="A58" s="38"/>
      <c r="B58" s="50" t="s">
        <v>2</v>
      </c>
      <c r="C58" s="13">
        <v>1</v>
      </c>
      <c r="D58" s="13">
        <v>1</v>
      </c>
      <c r="E58" s="13">
        <v>1</v>
      </c>
      <c r="F58" s="13">
        <v>1</v>
      </c>
    </row>
    <row r="59" spans="1:6" ht="14" thickTop="1"/>
    <row r="65" spans="1:6">
      <c r="A65" s="19" t="s">
        <v>25</v>
      </c>
      <c r="B65" s="19"/>
      <c r="C65" s="19"/>
      <c r="D65" s="19"/>
      <c r="E65" s="19"/>
      <c r="F65" s="19"/>
    </row>
    <row r="66" spans="1:6" ht="14" thickBot="1">
      <c r="A66" s="19"/>
      <c r="B66" s="19"/>
      <c r="C66" s="19"/>
      <c r="D66" s="19"/>
      <c r="E66" s="19"/>
      <c r="F66" s="19"/>
    </row>
    <row r="67" spans="1:6" ht="15" thickTop="1" thickBot="1">
      <c r="A67" s="43"/>
      <c r="B67" s="43"/>
      <c r="C67" s="21" t="s">
        <v>19</v>
      </c>
      <c r="D67" s="21" t="s">
        <v>21</v>
      </c>
      <c r="E67" s="21" t="s">
        <v>20</v>
      </c>
      <c r="F67" s="21" t="s">
        <v>0</v>
      </c>
    </row>
    <row r="68" spans="1:6">
      <c r="A68" s="14" t="s">
        <v>4</v>
      </c>
      <c r="B68" s="46" t="s">
        <v>1</v>
      </c>
      <c r="C68" s="10">
        <v>457</v>
      </c>
      <c r="D68" s="10">
        <v>44</v>
      </c>
      <c r="E68" s="10">
        <v>3</v>
      </c>
      <c r="F68" s="10">
        <v>504</v>
      </c>
    </row>
    <row r="69" spans="1:6">
      <c r="A69" s="15"/>
      <c r="B69" s="46" t="s">
        <v>3</v>
      </c>
      <c r="C69" s="1">
        <v>0.90669999999999995</v>
      </c>
      <c r="D69" s="1">
        <v>8.7300000000000003E-2</v>
      </c>
      <c r="E69" s="1">
        <v>6.0000000000000001E-3</v>
      </c>
      <c r="F69" s="1">
        <v>1</v>
      </c>
    </row>
    <row r="70" spans="1:6">
      <c r="A70" s="15"/>
      <c r="B70" s="46" t="s">
        <v>2</v>
      </c>
      <c r="C70" s="1">
        <v>0.33579999999999999</v>
      </c>
      <c r="D70" s="1">
        <v>0.2268</v>
      </c>
      <c r="E70" s="1">
        <v>0.21429999999999999</v>
      </c>
      <c r="F70" s="1">
        <v>0.32119999999999999</v>
      </c>
    </row>
    <row r="71" spans="1:6">
      <c r="B71" s="47"/>
    </row>
    <row r="72" spans="1:6">
      <c r="A72" s="16" t="s">
        <v>5</v>
      </c>
      <c r="B72" s="46" t="s">
        <v>1</v>
      </c>
      <c r="C72" s="10">
        <v>478</v>
      </c>
      <c r="D72" s="10">
        <v>60</v>
      </c>
      <c r="E72" s="10">
        <v>3</v>
      </c>
      <c r="F72" s="10">
        <v>541</v>
      </c>
    </row>
    <row r="73" spans="1:6">
      <c r="A73" s="16"/>
      <c r="B73" s="46" t="s">
        <v>3</v>
      </c>
      <c r="C73" s="1">
        <v>0.88349999999999995</v>
      </c>
      <c r="D73" s="1">
        <v>0.1109</v>
      </c>
      <c r="E73" s="1">
        <v>5.4999999999999997E-3</v>
      </c>
      <c r="F73" s="1">
        <v>1</v>
      </c>
    </row>
    <row r="74" spans="1:6">
      <c r="A74" s="16"/>
      <c r="B74" s="46" t="s">
        <v>2</v>
      </c>
      <c r="C74" s="1">
        <v>0.35120000000000001</v>
      </c>
      <c r="D74" s="1">
        <v>0.30930000000000002</v>
      </c>
      <c r="E74" s="1">
        <v>0.21429999999999999</v>
      </c>
      <c r="F74" s="1">
        <v>0.3448</v>
      </c>
    </row>
    <row r="75" spans="1:6">
      <c r="A75" s="17"/>
      <c r="B75" s="47"/>
    </row>
    <row r="76" spans="1:6">
      <c r="A76" s="16" t="s">
        <v>6</v>
      </c>
      <c r="B76" s="46" t="s">
        <v>1</v>
      </c>
      <c r="C76" s="10">
        <v>243</v>
      </c>
      <c r="D76" s="10">
        <v>31</v>
      </c>
      <c r="E76" s="10">
        <v>1</v>
      </c>
      <c r="F76" s="10">
        <v>275</v>
      </c>
    </row>
    <row r="77" spans="1:6">
      <c r="A77" s="16"/>
      <c r="B77" s="46" t="s">
        <v>3</v>
      </c>
      <c r="C77" s="1">
        <v>0.88360000000000005</v>
      </c>
      <c r="D77" s="1">
        <v>0.11269999999999999</v>
      </c>
      <c r="E77" s="1">
        <v>3.5999999999999999E-3</v>
      </c>
      <c r="F77" s="1">
        <v>1</v>
      </c>
    </row>
    <row r="78" spans="1:6">
      <c r="A78" s="16"/>
      <c r="B78" s="46" t="s">
        <v>2</v>
      </c>
      <c r="C78" s="1">
        <v>0.17849999999999999</v>
      </c>
      <c r="D78" s="1">
        <v>0.1598</v>
      </c>
      <c r="E78" s="1">
        <v>7.1400000000000005E-2</v>
      </c>
      <c r="F78" s="1">
        <v>0.17530000000000001</v>
      </c>
    </row>
    <row r="79" spans="1:6">
      <c r="A79" s="17"/>
      <c r="B79" s="47"/>
    </row>
    <row r="80" spans="1:6">
      <c r="A80" s="16" t="s">
        <v>7</v>
      </c>
      <c r="B80" s="46" t="s">
        <v>1</v>
      </c>
      <c r="C80" s="10">
        <v>161</v>
      </c>
      <c r="D80" s="10">
        <v>16</v>
      </c>
      <c r="E80" s="10">
        <v>4</v>
      </c>
      <c r="F80" s="10">
        <v>181</v>
      </c>
    </row>
    <row r="81" spans="1:6">
      <c r="A81" s="16"/>
      <c r="B81" s="46" t="s">
        <v>3</v>
      </c>
      <c r="C81" s="1">
        <v>0.88949999999999996</v>
      </c>
      <c r="D81" s="1">
        <v>8.8400000000000006E-2</v>
      </c>
      <c r="E81" s="1">
        <v>2.2100000000000002E-2</v>
      </c>
      <c r="F81" s="1">
        <v>1</v>
      </c>
    </row>
    <row r="82" spans="1:6">
      <c r="A82" s="16"/>
      <c r="B82" s="46" t="s">
        <v>2</v>
      </c>
      <c r="C82" s="1">
        <v>0.1183</v>
      </c>
      <c r="D82" s="1">
        <v>8.2500000000000004E-2</v>
      </c>
      <c r="E82" s="1">
        <v>0.28570000000000001</v>
      </c>
      <c r="F82" s="1">
        <v>0.1154</v>
      </c>
    </row>
    <row r="83" spans="1:6">
      <c r="A83" s="17"/>
      <c r="B83" s="47"/>
    </row>
    <row r="84" spans="1:6">
      <c r="A84" s="16" t="s">
        <v>8</v>
      </c>
      <c r="B84" s="46" t="s">
        <v>1</v>
      </c>
      <c r="C84" s="10">
        <v>22</v>
      </c>
      <c r="D84" s="10">
        <v>43</v>
      </c>
      <c r="E84" s="10">
        <v>3</v>
      </c>
      <c r="F84" s="10">
        <v>68</v>
      </c>
    </row>
    <row r="85" spans="1:6">
      <c r="A85" s="16"/>
      <c r="B85" s="46" t="s">
        <v>3</v>
      </c>
      <c r="C85" s="1">
        <v>0.32350000000000001</v>
      </c>
      <c r="D85" s="1">
        <v>0.63239999999999996</v>
      </c>
      <c r="E85" s="1">
        <v>4.41E-2</v>
      </c>
      <c r="F85" s="1">
        <v>1</v>
      </c>
    </row>
    <row r="86" spans="1:6" ht="14" thickBot="1">
      <c r="A86" s="18"/>
      <c r="B86" s="49" t="s">
        <v>2</v>
      </c>
      <c r="C86" s="45">
        <v>1.6199999999999999E-2</v>
      </c>
      <c r="D86" s="45">
        <v>0.22159999999999999</v>
      </c>
      <c r="E86" s="45">
        <v>0.21429999999999999</v>
      </c>
      <c r="F86" s="45">
        <v>4.3299999999999998E-2</v>
      </c>
    </row>
    <row r="87" spans="1:6">
      <c r="A87" s="36" t="s">
        <v>0</v>
      </c>
      <c r="B87" s="46" t="s">
        <v>1</v>
      </c>
      <c r="C87" s="51">
        <v>1361</v>
      </c>
      <c r="D87" s="10">
        <v>194</v>
      </c>
      <c r="E87" s="10">
        <v>14</v>
      </c>
      <c r="F87" s="51">
        <v>1569</v>
      </c>
    </row>
    <row r="88" spans="1:6">
      <c r="A88" s="37"/>
      <c r="B88" s="46" t="s">
        <v>3</v>
      </c>
      <c r="C88" s="1">
        <v>0.86739999999999995</v>
      </c>
      <c r="D88" s="1">
        <v>0.1236</v>
      </c>
      <c r="E88" s="1">
        <v>8.8999999999999999E-3</v>
      </c>
      <c r="F88" s="1">
        <v>1</v>
      </c>
    </row>
    <row r="89" spans="1:6" ht="14" thickBot="1">
      <c r="A89" s="38"/>
      <c r="B89" s="50" t="s">
        <v>2</v>
      </c>
      <c r="C89" s="13">
        <v>1</v>
      </c>
      <c r="D89" s="13">
        <v>1</v>
      </c>
      <c r="E89" s="13">
        <v>1</v>
      </c>
      <c r="F89" s="13">
        <v>1</v>
      </c>
    </row>
    <row r="90" spans="1:6" ht="14" thickTop="1"/>
  </sheetData>
  <mergeCells count="21">
    <mergeCell ref="A25:A27"/>
    <mergeCell ref="A76:A78"/>
    <mergeCell ref="A80:A82"/>
    <mergeCell ref="A84:A86"/>
    <mergeCell ref="A87:A89"/>
    <mergeCell ref="A37:A39"/>
    <mergeCell ref="A41:A43"/>
    <mergeCell ref="A45:A47"/>
    <mergeCell ref="A49:A51"/>
    <mergeCell ref="A53:A55"/>
    <mergeCell ref="A56:A58"/>
    <mergeCell ref="A3:F4"/>
    <mergeCell ref="A34:F35"/>
    <mergeCell ref="A65:F66"/>
    <mergeCell ref="A68:A70"/>
    <mergeCell ref="A72:A74"/>
    <mergeCell ref="A6:A8"/>
    <mergeCell ref="A10:A12"/>
    <mergeCell ref="A14:A16"/>
    <mergeCell ref="A18:A20"/>
    <mergeCell ref="A22:A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8"/>
  <sheetViews>
    <sheetView tabSelected="1" topLeftCell="A62" workbookViewId="0">
      <selection activeCell="A63" sqref="A63:H88"/>
    </sheetView>
  </sheetViews>
  <sheetFormatPr baseColWidth="10" defaultRowHeight="13" x14ac:dyDescent="0"/>
  <cols>
    <col min="1" max="1" width="9.375" customWidth="1"/>
    <col min="2" max="2" width="11.25" customWidth="1"/>
  </cols>
  <sheetData>
    <row r="2" spans="1:8">
      <c r="A2" s="60" t="s">
        <v>26</v>
      </c>
      <c r="B2" s="60"/>
      <c r="C2" s="60"/>
      <c r="D2" s="60"/>
      <c r="E2" s="60"/>
      <c r="F2" s="60"/>
      <c r="G2" s="60"/>
      <c r="H2" s="60"/>
    </row>
    <row r="3" spans="1:8" ht="14" thickBot="1">
      <c r="A3" s="61"/>
      <c r="B3" s="61"/>
      <c r="C3" s="61"/>
      <c r="D3" s="61"/>
      <c r="E3" s="61"/>
      <c r="F3" s="61"/>
      <c r="G3" s="61"/>
      <c r="H3" s="61"/>
    </row>
    <row r="4" spans="1:8" ht="28" thickTop="1" thickBot="1">
      <c r="A4" s="2"/>
      <c r="B4" s="2"/>
      <c r="C4" s="54" t="s">
        <v>4</v>
      </c>
      <c r="D4" s="54" t="s">
        <v>5</v>
      </c>
      <c r="E4" s="54" t="s">
        <v>6</v>
      </c>
      <c r="F4" s="54" t="s">
        <v>7</v>
      </c>
      <c r="G4" s="54" t="s">
        <v>8</v>
      </c>
      <c r="H4" s="54" t="s">
        <v>0</v>
      </c>
    </row>
    <row r="5" spans="1:8">
      <c r="A5" s="53" t="s">
        <v>4</v>
      </c>
      <c r="B5" s="6" t="s">
        <v>1</v>
      </c>
      <c r="C5" s="59">
        <v>110</v>
      </c>
      <c r="D5" s="22">
        <v>62</v>
      </c>
      <c r="E5" s="22">
        <v>19</v>
      </c>
      <c r="F5" s="22">
        <v>4</v>
      </c>
      <c r="G5" s="22">
        <v>3</v>
      </c>
      <c r="H5" s="10">
        <f>SUM(C5:G5)</f>
        <v>198</v>
      </c>
    </row>
    <row r="6" spans="1:8">
      <c r="A6" s="15"/>
      <c r="B6" s="7" t="s">
        <v>3</v>
      </c>
      <c r="C6" s="57">
        <v>55.56</v>
      </c>
      <c r="D6" s="4">
        <v>31.31</v>
      </c>
      <c r="E6" s="4">
        <v>9.6</v>
      </c>
      <c r="F6" s="4">
        <v>2.02</v>
      </c>
      <c r="G6" s="4">
        <v>1.52</v>
      </c>
      <c r="H6">
        <v>100</v>
      </c>
    </row>
    <row r="7" spans="1:8">
      <c r="A7" s="15"/>
      <c r="B7" s="7" t="s">
        <v>2</v>
      </c>
      <c r="C7" s="57">
        <v>70.06</v>
      </c>
      <c r="D7" s="4">
        <v>22.14</v>
      </c>
      <c r="E7" s="4">
        <v>5.92</v>
      </c>
      <c r="F7" s="4">
        <v>3.15</v>
      </c>
      <c r="G7" s="4">
        <v>13.04</v>
      </c>
      <c r="H7">
        <v>21.81</v>
      </c>
    </row>
    <row r="8" spans="1:8">
      <c r="A8" s="52"/>
      <c r="B8" s="4"/>
      <c r="C8" s="4"/>
      <c r="D8" s="4"/>
      <c r="E8" s="4"/>
      <c r="F8" s="4"/>
      <c r="G8" s="4"/>
      <c r="H8">
        <f t="shared" ref="H8:H9" si="0">SUM(C8:G8)</f>
        <v>0</v>
      </c>
    </row>
    <row r="9" spans="1:8">
      <c r="A9" s="15" t="s">
        <v>5</v>
      </c>
      <c r="B9" s="6" t="s">
        <v>1</v>
      </c>
      <c r="C9" s="22">
        <v>33</v>
      </c>
      <c r="D9" s="59">
        <v>153</v>
      </c>
      <c r="E9" s="22">
        <v>88</v>
      </c>
      <c r="F9" s="22">
        <v>13</v>
      </c>
      <c r="G9" s="22">
        <v>2</v>
      </c>
      <c r="H9" s="10">
        <f t="shared" si="0"/>
        <v>289</v>
      </c>
    </row>
    <row r="10" spans="1:8">
      <c r="A10" s="15"/>
      <c r="B10" s="7" t="s">
        <v>3</v>
      </c>
      <c r="C10" s="4">
        <v>11.42</v>
      </c>
      <c r="D10" s="57">
        <v>52.94</v>
      </c>
      <c r="E10" s="4">
        <v>30.45</v>
      </c>
      <c r="F10" s="4">
        <v>4.5</v>
      </c>
      <c r="G10" s="4">
        <v>0.69</v>
      </c>
      <c r="H10">
        <v>100</v>
      </c>
    </row>
    <row r="11" spans="1:8">
      <c r="A11" s="15"/>
      <c r="B11" s="7" t="s">
        <v>2</v>
      </c>
      <c r="C11" s="4">
        <v>21.02</v>
      </c>
      <c r="D11" s="57">
        <v>54.64</v>
      </c>
      <c r="E11" s="4">
        <v>27.41</v>
      </c>
      <c r="F11" s="4">
        <v>10.24</v>
      </c>
      <c r="G11" s="4">
        <v>8.6999999999999993</v>
      </c>
      <c r="H11">
        <v>31.83</v>
      </c>
    </row>
    <row r="12" spans="1:8">
      <c r="A12" s="34"/>
      <c r="B12" s="4"/>
      <c r="C12" s="4"/>
      <c r="D12" s="4"/>
      <c r="E12" s="4"/>
      <c r="F12" s="4"/>
      <c r="G12" s="4"/>
      <c r="H12">
        <f t="shared" ref="H12:H13" si="1">SUM(C12:G12)</f>
        <v>0</v>
      </c>
    </row>
    <row r="13" spans="1:8">
      <c r="A13" s="15" t="s">
        <v>6</v>
      </c>
      <c r="B13" s="6" t="s">
        <v>1</v>
      </c>
      <c r="C13" s="22">
        <v>9</v>
      </c>
      <c r="D13" s="22">
        <v>60</v>
      </c>
      <c r="E13" s="59">
        <v>178</v>
      </c>
      <c r="F13" s="22">
        <v>48</v>
      </c>
      <c r="G13" s="22">
        <v>8</v>
      </c>
      <c r="H13" s="10">
        <f t="shared" si="1"/>
        <v>303</v>
      </c>
    </row>
    <row r="14" spans="1:8">
      <c r="A14" s="15"/>
      <c r="B14" s="7" t="s">
        <v>3</v>
      </c>
      <c r="C14" s="4">
        <v>2.97</v>
      </c>
      <c r="D14" s="4">
        <v>19.8</v>
      </c>
      <c r="E14" s="57">
        <v>58.75</v>
      </c>
      <c r="F14" s="4">
        <v>15.84</v>
      </c>
      <c r="G14" s="4">
        <v>2.64</v>
      </c>
      <c r="H14">
        <v>100</v>
      </c>
    </row>
    <row r="15" spans="1:8">
      <c r="A15" s="15"/>
      <c r="B15" s="7" t="s">
        <v>2</v>
      </c>
      <c r="C15" s="4">
        <v>5.73</v>
      </c>
      <c r="D15" s="4">
        <v>21.43</v>
      </c>
      <c r="E15" s="57">
        <v>55.45</v>
      </c>
      <c r="F15" s="4">
        <v>37.799999999999997</v>
      </c>
      <c r="G15" s="4">
        <v>34.78</v>
      </c>
      <c r="H15">
        <v>33.369999999999997</v>
      </c>
    </row>
    <row r="16" spans="1:8">
      <c r="A16" s="34"/>
      <c r="B16" s="4"/>
      <c r="C16" s="4"/>
      <c r="D16" s="4"/>
      <c r="E16" s="4"/>
      <c r="F16" s="4"/>
      <c r="G16" s="4"/>
      <c r="H16">
        <f t="shared" ref="H16:H18" si="2">SUM(C16:G16)</f>
        <v>0</v>
      </c>
    </row>
    <row r="17" spans="1:8">
      <c r="A17" s="15" t="s">
        <v>7</v>
      </c>
      <c r="B17" s="6" t="s">
        <v>1</v>
      </c>
      <c r="C17" s="22">
        <v>5</v>
      </c>
      <c r="D17" s="22">
        <v>4</v>
      </c>
      <c r="E17" s="22">
        <v>31</v>
      </c>
      <c r="F17" s="59">
        <v>59</v>
      </c>
      <c r="G17" s="22">
        <v>3</v>
      </c>
      <c r="H17" s="10">
        <f t="shared" si="2"/>
        <v>102</v>
      </c>
    </row>
    <row r="18" spans="1:8">
      <c r="A18" s="15"/>
      <c r="B18" s="7" t="s">
        <v>3</v>
      </c>
      <c r="C18" s="4">
        <v>4.9000000000000004</v>
      </c>
      <c r="D18" s="4">
        <v>3.92</v>
      </c>
      <c r="E18" s="4">
        <v>30.39</v>
      </c>
      <c r="F18" s="57">
        <v>57.84</v>
      </c>
      <c r="G18" s="4">
        <v>2.94</v>
      </c>
      <c r="H18">
        <v>100</v>
      </c>
    </row>
    <row r="19" spans="1:8">
      <c r="A19" s="15"/>
      <c r="B19" s="7" t="s">
        <v>2</v>
      </c>
      <c r="C19" s="4">
        <v>3.18</v>
      </c>
      <c r="D19" s="4">
        <v>1.43</v>
      </c>
      <c r="E19" s="4">
        <v>9.66</v>
      </c>
      <c r="F19" s="57">
        <v>46.46</v>
      </c>
      <c r="G19" s="4">
        <v>13.04</v>
      </c>
      <c r="H19">
        <v>11.23</v>
      </c>
    </row>
    <row r="20" spans="1:8">
      <c r="A20" s="34"/>
      <c r="B20" s="4"/>
      <c r="C20" s="4"/>
      <c r="D20" s="4"/>
      <c r="E20" s="4"/>
      <c r="F20" s="4"/>
      <c r="G20" s="4"/>
      <c r="H20">
        <f t="shared" ref="H20:H22" si="3">SUM(C20:G20)</f>
        <v>0</v>
      </c>
    </row>
    <row r="21" spans="1:8">
      <c r="A21" s="15" t="s">
        <v>8</v>
      </c>
      <c r="B21" s="6" t="s">
        <v>1</v>
      </c>
      <c r="C21" s="22">
        <v>0</v>
      </c>
      <c r="D21" s="22">
        <v>1</v>
      </c>
      <c r="E21" s="22">
        <v>5</v>
      </c>
      <c r="F21" s="22">
        <v>3</v>
      </c>
      <c r="G21" s="59">
        <v>7</v>
      </c>
      <c r="H21" s="10">
        <f t="shared" si="3"/>
        <v>16</v>
      </c>
    </row>
    <row r="22" spans="1:8">
      <c r="A22" s="15"/>
      <c r="B22" s="7" t="s">
        <v>3</v>
      </c>
      <c r="C22" s="4">
        <v>0</v>
      </c>
      <c r="D22" s="4">
        <v>6.25</v>
      </c>
      <c r="E22" s="4">
        <v>31.25</v>
      </c>
      <c r="F22" s="4">
        <v>18.75</v>
      </c>
      <c r="G22" s="57">
        <v>43.75</v>
      </c>
      <c r="H22">
        <f t="shared" si="3"/>
        <v>100</v>
      </c>
    </row>
    <row r="23" spans="1:8" ht="14" thickBot="1">
      <c r="A23" s="55"/>
      <c r="B23" s="6" t="s">
        <v>2</v>
      </c>
      <c r="C23" s="48">
        <v>0</v>
      </c>
      <c r="D23" s="48">
        <v>0.36</v>
      </c>
      <c r="E23" s="48">
        <v>1.56</v>
      </c>
      <c r="F23" s="48">
        <v>2.36</v>
      </c>
      <c r="G23" s="58">
        <v>30.43</v>
      </c>
      <c r="H23" s="44">
        <v>1.76</v>
      </c>
    </row>
    <row r="24" spans="1:8">
      <c r="A24" s="36" t="s">
        <v>0</v>
      </c>
      <c r="B24" s="35" t="s">
        <v>1</v>
      </c>
      <c r="C24" s="22">
        <v>157</v>
      </c>
      <c r="D24" s="22">
        <v>280</v>
      </c>
      <c r="E24" s="22">
        <v>321</v>
      </c>
      <c r="F24" s="22">
        <v>127</v>
      </c>
      <c r="G24" s="22">
        <v>23</v>
      </c>
      <c r="H24" s="10">
        <f>SUM(C24:G24)</f>
        <v>908</v>
      </c>
    </row>
    <row r="25" spans="1:8">
      <c r="A25" s="37"/>
      <c r="B25" s="7" t="s">
        <v>3</v>
      </c>
      <c r="C25" s="4">
        <v>17.29</v>
      </c>
      <c r="D25" s="4">
        <v>30.84</v>
      </c>
      <c r="E25" s="4">
        <v>35.35</v>
      </c>
      <c r="F25" s="4">
        <v>13.99</v>
      </c>
      <c r="G25" s="4">
        <v>2.5299999999999998</v>
      </c>
      <c r="H25">
        <v>100</v>
      </c>
    </row>
    <row r="26" spans="1:8" ht="14" thickBot="1">
      <c r="A26" s="38"/>
      <c r="B26" s="8" t="s">
        <v>2</v>
      </c>
      <c r="C26" s="5">
        <v>100</v>
      </c>
      <c r="D26" s="5">
        <v>100</v>
      </c>
      <c r="E26" s="5">
        <v>100</v>
      </c>
      <c r="F26" s="5">
        <v>100</v>
      </c>
      <c r="G26" s="5">
        <v>100</v>
      </c>
      <c r="H26" s="3">
        <v>100</v>
      </c>
    </row>
    <row r="27" spans="1:8" ht="14" thickTop="1"/>
    <row r="28" spans="1:8">
      <c r="A28" t="s">
        <v>28</v>
      </c>
    </row>
    <row r="33" spans="1:8">
      <c r="A33" s="60" t="s">
        <v>29</v>
      </c>
      <c r="B33" s="60"/>
      <c r="C33" s="60"/>
      <c r="D33" s="60"/>
      <c r="E33" s="60"/>
      <c r="F33" s="60"/>
      <c r="G33" s="60"/>
      <c r="H33" s="60"/>
    </row>
    <row r="34" spans="1:8" ht="14" thickBot="1">
      <c r="A34" s="61"/>
      <c r="B34" s="61"/>
      <c r="C34" s="61"/>
      <c r="D34" s="61"/>
      <c r="E34" s="61"/>
      <c r="F34" s="61"/>
      <c r="G34" s="61"/>
      <c r="H34" s="61"/>
    </row>
    <row r="35" spans="1:8" ht="28" thickTop="1" thickBot="1">
      <c r="A35" s="2"/>
      <c r="B35" s="2"/>
      <c r="C35" s="54" t="s">
        <v>4</v>
      </c>
      <c r="D35" s="54" t="s">
        <v>5</v>
      </c>
      <c r="E35" s="54" t="s">
        <v>6</v>
      </c>
      <c r="F35" s="54" t="s">
        <v>7</v>
      </c>
      <c r="G35" s="54" t="s">
        <v>8</v>
      </c>
      <c r="H35" s="54" t="s">
        <v>0</v>
      </c>
    </row>
    <row r="36" spans="1:8">
      <c r="A36" s="53" t="s">
        <v>4</v>
      </c>
      <c r="B36" s="6" t="s">
        <v>1</v>
      </c>
      <c r="C36" s="59">
        <v>2</v>
      </c>
      <c r="D36" s="22">
        <v>8</v>
      </c>
      <c r="E36" s="22">
        <v>6</v>
      </c>
      <c r="F36" s="22">
        <v>1</v>
      </c>
      <c r="G36" s="22">
        <v>0</v>
      </c>
      <c r="H36" s="10">
        <f>SUM(C36:G36)</f>
        <v>17</v>
      </c>
    </row>
    <row r="37" spans="1:8">
      <c r="A37" s="15"/>
      <c r="B37" s="7" t="s">
        <v>3</v>
      </c>
      <c r="C37" s="57">
        <v>11.76</v>
      </c>
      <c r="D37" s="4">
        <v>47.06</v>
      </c>
      <c r="E37" s="4">
        <v>35.29</v>
      </c>
      <c r="F37" s="4">
        <v>5.88</v>
      </c>
      <c r="G37" s="4">
        <v>0</v>
      </c>
      <c r="H37">
        <v>100</v>
      </c>
    </row>
    <row r="38" spans="1:8">
      <c r="A38" s="15"/>
      <c r="B38" s="7" t="s">
        <v>2</v>
      </c>
      <c r="C38" s="57">
        <v>20</v>
      </c>
      <c r="D38" s="4">
        <v>3.83</v>
      </c>
      <c r="E38" s="4">
        <v>1.27</v>
      </c>
      <c r="F38" s="4">
        <v>0.53</v>
      </c>
      <c r="G38" s="4">
        <v>0</v>
      </c>
      <c r="H38">
        <v>1.87</v>
      </c>
    </row>
    <row r="39" spans="1:8">
      <c r="A39" s="52"/>
      <c r="B39" s="4"/>
      <c r="C39" s="4"/>
      <c r="D39" s="4"/>
      <c r="E39" s="4"/>
      <c r="F39" s="4"/>
      <c r="G39" s="4"/>
      <c r="H39">
        <f t="shared" ref="H39:H53" si="4">SUM(C39:G39)</f>
        <v>0</v>
      </c>
    </row>
    <row r="40" spans="1:8">
      <c r="A40" s="15" t="s">
        <v>5</v>
      </c>
      <c r="B40" s="6" t="s">
        <v>1</v>
      </c>
      <c r="C40" s="22">
        <v>4</v>
      </c>
      <c r="D40" s="59">
        <v>101</v>
      </c>
      <c r="E40" s="22">
        <v>64</v>
      </c>
      <c r="F40" s="22">
        <v>4</v>
      </c>
      <c r="G40" s="22">
        <v>3</v>
      </c>
      <c r="H40" s="10">
        <f t="shared" si="4"/>
        <v>176</v>
      </c>
    </row>
    <row r="41" spans="1:8">
      <c r="A41" s="15"/>
      <c r="B41" s="7" t="s">
        <v>3</v>
      </c>
      <c r="C41" s="4">
        <v>2.27</v>
      </c>
      <c r="D41" s="57">
        <v>57.39</v>
      </c>
      <c r="E41" s="4">
        <v>36.36</v>
      </c>
      <c r="F41" s="4">
        <v>2.27</v>
      </c>
      <c r="G41" s="4">
        <v>1.7</v>
      </c>
      <c r="H41">
        <v>100</v>
      </c>
    </row>
    <row r="42" spans="1:8">
      <c r="A42" s="15"/>
      <c r="B42" s="7" t="s">
        <v>2</v>
      </c>
      <c r="C42" s="4">
        <v>40</v>
      </c>
      <c r="D42" s="57">
        <v>48.33</v>
      </c>
      <c r="E42" s="4">
        <v>13.59</v>
      </c>
      <c r="F42" s="4">
        <v>2.13</v>
      </c>
      <c r="G42" s="4">
        <v>10</v>
      </c>
      <c r="H42">
        <v>19.38</v>
      </c>
    </row>
    <row r="43" spans="1:8">
      <c r="A43" s="34"/>
      <c r="B43" s="4"/>
      <c r="C43" s="4"/>
      <c r="D43" s="4"/>
      <c r="E43" s="4"/>
      <c r="F43" s="4"/>
      <c r="G43" s="4"/>
      <c r="H43">
        <f t="shared" si="4"/>
        <v>0</v>
      </c>
    </row>
    <row r="44" spans="1:8">
      <c r="A44" s="15" t="s">
        <v>6</v>
      </c>
      <c r="B44" s="6" t="s">
        <v>1</v>
      </c>
      <c r="C44" s="22">
        <v>4</v>
      </c>
      <c r="D44" s="22">
        <v>91</v>
      </c>
      <c r="E44" s="59">
        <v>325</v>
      </c>
      <c r="F44" s="22">
        <v>68</v>
      </c>
      <c r="G44" s="22">
        <v>10</v>
      </c>
      <c r="H44" s="10">
        <f t="shared" si="4"/>
        <v>498</v>
      </c>
    </row>
    <row r="45" spans="1:8">
      <c r="A45" s="15"/>
      <c r="B45" s="7" t="s">
        <v>3</v>
      </c>
      <c r="C45" s="4">
        <v>0.8</v>
      </c>
      <c r="D45" s="4">
        <v>18.27</v>
      </c>
      <c r="E45" s="57">
        <v>65.260000000000005</v>
      </c>
      <c r="F45" s="4">
        <v>13.65</v>
      </c>
      <c r="G45" s="4">
        <v>2.0099999999999998</v>
      </c>
      <c r="H45">
        <f t="shared" si="4"/>
        <v>99.990000000000023</v>
      </c>
    </row>
    <row r="46" spans="1:8">
      <c r="A46" s="15"/>
      <c r="B46" s="7" t="s">
        <v>2</v>
      </c>
      <c r="C46" s="4">
        <v>40</v>
      </c>
      <c r="D46" s="4">
        <v>43.54</v>
      </c>
      <c r="E46" s="57">
        <v>69</v>
      </c>
      <c r="F46" s="4">
        <v>36.17</v>
      </c>
      <c r="G46" s="4">
        <v>33.33</v>
      </c>
      <c r="H46">
        <v>54.85</v>
      </c>
    </row>
    <row r="47" spans="1:8">
      <c r="A47" s="34"/>
      <c r="B47" s="4"/>
      <c r="C47" s="4"/>
      <c r="D47" s="4"/>
      <c r="E47" s="4"/>
      <c r="F47" s="4"/>
      <c r="G47" s="4"/>
      <c r="H47">
        <f t="shared" si="4"/>
        <v>0</v>
      </c>
    </row>
    <row r="48" spans="1:8">
      <c r="A48" s="15" t="s">
        <v>7</v>
      </c>
      <c r="B48" s="6" t="s">
        <v>1</v>
      </c>
      <c r="C48" s="22">
        <v>0</v>
      </c>
      <c r="D48" s="22">
        <v>7</v>
      </c>
      <c r="E48" s="22">
        <v>69</v>
      </c>
      <c r="F48" s="59">
        <v>112</v>
      </c>
      <c r="G48" s="22">
        <v>2</v>
      </c>
      <c r="H48" s="10">
        <f t="shared" si="4"/>
        <v>190</v>
      </c>
    </row>
    <row r="49" spans="1:8">
      <c r="A49" s="15"/>
      <c r="B49" s="7" t="s">
        <v>3</v>
      </c>
      <c r="C49" s="4">
        <v>0</v>
      </c>
      <c r="D49" s="4">
        <v>3.68</v>
      </c>
      <c r="E49" s="4">
        <v>36.32</v>
      </c>
      <c r="F49" s="57">
        <v>58.95</v>
      </c>
      <c r="G49" s="4">
        <v>1.05</v>
      </c>
      <c r="H49">
        <f t="shared" si="4"/>
        <v>100</v>
      </c>
    </row>
    <row r="50" spans="1:8">
      <c r="A50" s="15"/>
      <c r="B50" s="7" t="s">
        <v>2</v>
      </c>
      <c r="C50" s="4">
        <v>0</v>
      </c>
      <c r="D50" s="4">
        <v>3.35</v>
      </c>
      <c r="E50" s="4">
        <v>14.65</v>
      </c>
      <c r="F50" s="57">
        <v>59.57</v>
      </c>
      <c r="G50" s="4">
        <v>6.67</v>
      </c>
      <c r="H50">
        <v>20.93</v>
      </c>
    </row>
    <row r="51" spans="1:8">
      <c r="A51" s="34"/>
      <c r="B51" s="4"/>
      <c r="C51" s="4"/>
      <c r="D51" s="4"/>
      <c r="E51" s="4"/>
      <c r="F51" s="4"/>
      <c r="G51" s="4"/>
      <c r="H51">
        <f t="shared" si="4"/>
        <v>0</v>
      </c>
    </row>
    <row r="52" spans="1:8">
      <c r="A52" s="15" t="s">
        <v>8</v>
      </c>
      <c r="B52" s="6" t="s">
        <v>1</v>
      </c>
      <c r="C52" s="22">
        <v>0</v>
      </c>
      <c r="D52" s="22">
        <v>2</v>
      </c>
      <c r="E52" s="22">
        <v>7</v>
      </c>
      <c r="F52" s="22">
        <v>3</v>
      </c>
      <c r="G52" s="59">
        <v>15</v>
      </c>
      <c r="H52" s="10">
        <f t="shared" si="4"/>
        <v>27</v>
      </c>
    </row>
    <row r="53" spans="1:8">
      <c r="A53" s="15"/>
      <c r="B53" s="7" t="s">
        <v>3</v>
      </c>
      <c r="C53" s="4">
        <v>0</v>
      </c>
      <c r="D53" s="4">
        <v>7.41</v>
      </c>
      <c r="E53" s="4">
        <v>25.93</v>
      </c>
      <c r="F53" s="4">
        <v>11.11</v>
      </c>
      <c r="G53" s="57">
        <v>55.56</v>
      </c>
      <c r="H53">
        <f t="shared" si="4"/>
        <v>100.01</v>
      </c>
    </row>
    <row r="54" spans="1:8" ht="14" thickBot="1">
      <c r="A54" s="55"/>
      <c r="B54" s="6" t="s">
        <v>2</v>
      </c>
      <c r="C54" s="48">
        <v>0</v>
      </c>
      <c r="D54" s="48">
        <v>0.96</v>
      </c>
      <c r="E54" s="48">
        <v>1.49</v>
      </c>
      <c r="F54" s="48">
        <v>1.6</v>
      </c>
      <c r="G54" s="58">
        <v>50</v>
      </c>
      <c r="H54" s="44">
        <v>2.97</v>
      </c>
    </row>
    <row r="55" spans="1:8">
      <c r="A55" s="14" t="s">
        <v>0</v>
      </c>
      <c r="B55" s="35" t="s">
        <v>1</v>
      </c>
      <c r="C55" s="22">
        <v>10</v>
      </c>
      <c r="D55" s="22">
        <v>209</v>
      </c>
      <c r="E55" s="22">
        <v>471</v>
      </c>
      <c r="F55" s="22">
        <v>188</v>
      </c>
      <c r="G55" s="22">
        <v>30</v>
      </c>
      <c r="H55" s="10">
        <f>SUM(C55:G55)</f>
        <v>908</v>
      </c>
    </row>
    <row r="56" spans="1:8">
      <c r="A56" s="53"/>
      <c r="B56" s="7" t="s">
        <v>3</v>
      </c>
      <c r="C56" s="4">
        <v>1.1000000000000001</v>
      </c>
      <c r="D56" s="4">
        <v>20.5</v>
      </c>
      <c r="E56" s="4">
        <v>51.3</v>
      </c>
      <c r="F56" s="4">
        <v>23.93</v>
      </c>
      <c r="G56" s="4">
        <v>2.84</v>
      </c>
      <c r="H56">
        <v>100</v>
      </c>
    </row>
    <row r="57" spans="1:8" ht="14" thickBot="1">
      <c r="A57" s="56"/>
      <c r="B57" s="8" t="s">
        <v>2</v>
      </c>
      <c r="C57" s="5">
        <v>100</v>
      </c>
      <c r="D57" s="5">
        <v>100</v>
      </c>
      <c r="E57" s="5">
        <v>100</v>
      </c>
      <c r="F57" s="5">
        <v>100</v>
      </c>
      <c r="G57" s="5">
        <v>100</v>
      </c>
      <c r="H57" s="3">
        <v>100</v>
      </c>
    </row>
    <row r="58" spans="1:8" ht="14" thickTop="1"/>
    <row r="59" spans="1:8">
      <c r="A59" t="s">
        <v>27</v>
      </c>
    </row>
    <row r="63" spans="1:8">
      <c r="A63" s="60" t="s">
        <v>30</v>
      </c>
      <c r="B63" s="60"/>
      <c r="C63" s="60"/>
      <c r="D63" s="60"/>
      <c r="E63" s="60"/>
      <c r="F63" s="60"/>
      <c r="G63" s="60"/>
      <c r="H63" s="60"/>
    </row>
    <row r="64" spans="1:8" ht="14" thickBot="1">
      <c r="A64" s="61"/>
      <c r="B64" s="61"/>
      <c r="C64" s="61"/>
      <c r="D64" s="61"/>
      <c r="E64" s="61"/>
      <c r="F64" s="61"/>
      <c r="G64" s="61"/>
      <c r="H64" s="61"/>
    </row>
    <row r="65" spans="1:8" ht="28" thickTop="1" thickBot="1">
      <c r="A65" s="2"/>
      <c r="B65" s="2"/>
      <c r="C65" s="54" t="s">
        <v>4</v>
      </c>
      <c r="D65" s="54" t="s">
        <v>5</v>
      </c>
      <c r="E65" s="54" t="s">
        <v>6</v>
      </c>
      <c r="F65" s="54" t="s">
        <v>7</v>
      </c>
      <c r="G65" s="54" t="s">
        <v>8</v>
      </c>
      <c r="H65" s="54" t="s">
        <v>0</v>
      </c>
    </row>
    <row r="66" spans="1:8">
      <c r="A66" s="53" t="s">
        <v>4</v>
      </c>
      <c r="B66" s="6" t="s">
        <v>1</v>
      </c>
      <c r="C66" s="59">
        <v>206</v>
      </c>
      <c r="D66" s="22">
        <v>74</v>
      </c>
      <c r="E66" s="22">
        <v>24</v>
      </c>
      <c r="F66" s="22">
        <v>5</v>
      </c>
      <c r="G66" s="22">
        <v>8</v>
      </c>
      <c r="H66" s="10">
        <f>SUM(C66:G66)</f>
        <v>317</v>
      </c>
    </row>
    <row r="67" spans="1:8">
      <c r="A67" s="15"/>
      <c r="B67" s="7" t="s">
        <v>3</v>
      </c>
      <c r="C67" s="57">
        <v>64.98</v>
      </c>
      <c r="D67" s="4">
        <v>23.34</v>
      </c>
      <c r="E67" s="4">
        <v>7.57</v>
      </c>
      <c r="F67" s="4">
        <v>1.58</v>
      </c>
      <c r="G67" s="4">
        <v>2.52</v>
      </c>
      <c r="H67">
        <v>100</v>
      </c>
    </row>
    <row r="68" spans="1:8">
      <c r="A68" s="15"/>
      <c r="B68" s="7" t="s">
        <v>2</v>
      </c>
      <c r="C68" s="57">
        <v>65.61</v>
      </c>
      <c r="D68" s="4">
        <v>24.03</v>
      </c>
      <c r="E68" s="4">
        <v>16.55</v>
      </c>
      <c r="F68" s="4">
        <v>5.38</v>
      </c>
      <c r="G68" s="4">
        <v>16.670000000000002</v>
      </c>
      <c r="H68">
        <v>34.909999999999997</v>
      </c>
    </row>
    <row r="69" spans="1:8">
      <c r="A69" s="52"/>
      <c r="B69" s="4"/>
      <c r="C69" s="4"/>
      <c r="D69" s="4"/>
      <c r="E69" s="4"/>
      <c r="F69" s="4"/>
      <c r="G69" s="4"/>
      <c r="H69">
        <f t="shared" ref="H69:H70" si="5">SUM(C69:G69)</f>
        <v>0</v>
      </c>
    </row>
    <row r="70" spans="1:8">
      <c r="A70" s="15" t="s">
        <v>5</v>
      </c>
      <c r="B70" s="6" t="s">
        <v>1</v>
      </c>
      <c r="C70" s="22">
        <v>74</v>
      </c>
      <c r="D70" s="59">
        <v>161</v>
      </c>
      <c r="E70" s="22">
        <v>39</v>
      </c>
      <c r="F70" s="22">
        <v>17</v>
      </c>
      <c r="G70" s="22">
        <v>6</v>
      </c>
      <c r="H70" s="10">
        <f t="shared" si="5"/>
        <v>297</v>
      </c>
    </row>
    <row r="71" spans="1:8">
      <c r="A71" s="15"/>
      <c r="B71" s="7" t="s">
        <v>3</v>
      </c>
      <c r="C71" s="4">
        <v>24.92</v>
      </c>
      <c r="D71" s="57">
        <v>54.21</v>
      </c>
      <c r="E71" s="4">
        <v>13.13</v>
      </c>
      <c r="F71" s="4">
        <v>5.72</v>
      </c>
      <c r="G71" s="4">
        <v>2.02</v>
      </c>
      <c r="H71">
        <v>100</v>
      </c>
    </row>
    <row r="72" spans="1:8">
      <c r="A72" s="15"/>
      <c r="B72" s="7" t="s">
        <v>2</v>
      </c>
      <c r="C72" s="4">
        <v>23.57</v>
      </c>
      <c r="D72" s="57">
        <v>52.27</v>
      </c>
      <c r="E72" s="4">
        <v>26.9</v>
      </c>
      <c r="F72" s="4">
        <v>18.28</v>
      </c>
      <c r="G72" s="4">
        <v>12.5</v>
      </c>
      <c r="H72">
        <v>32.71</v>
      </c>
    </row>
    <row r="73" spans="1:8">
      <c r="A73" s="34"/>
      <c r="B73" s="4"/>
      <c r="C73" s="4"/>
      <c r="D73" s="4"/>
      <c r="E73" s="4"/>
      <c r="F73" s="4"/>
      <c r="G73" s="4"/>
      <c r="H73">
        <f t="shared" ref="H73:H75" si="6">SUM(C73:G73)</f>
        <v>0</v>
      </c>
    </row>
    <row r="74" spans="1:8">
      <c r="A74" s="15" t="s">
        <v>6</v>
      </c>
      <c r="B74" s="6" t="s">
        <v>1</v>
      </c>
      <c r="C74" s="22">
        <v>17</v>
      </c>
      <c r="D74" s="22">
        <v>48</v>
      </c>
      <c r="E74" s="59">
        <v>59</v>
      </c>
      <c r="F74" s="22">
        <v>22</v>
      </c>
      <c r="G74" s="22">
        <v>6</v>
      </c>
      <c r="H74" s="10">
        <f t="shared" si="6"/>
        <v>152</v>
      </c>
    </row>
    <row r="75" spans="1:8">
      <c r="A75" s="15"/>
      <c r="B75" s="7" t="s">
        <v>3</v>
      </c>
      <c r="C75" s="4">
        <v>11.18</v>
      </c>
      <c r="D75" s="4">
        <v>31.58</v>
      </c>
      <c r="E75" s="57">
        <v>38.82</v>
      </c>
      <c r="F75" s="4">
        <v>14.47</v>
      </c>
      <c r="G75" s="4">
        <v>3.95</v>
      </c>
      <c r="H75">
        <f t="shared" si="6"/>
        <v>100</v>
      </c>
    </row>
    <row r="76" spans="1:8">
      <c r="A76" s="15"/>
      <c r="B76" s="7" t="s">
        <v>2</v>
      </c>
      <c r="C76" s="4">
        <v>5.41</v>
      </c>
      <c r="D76" s="4">
        <v>15.58</v>
      </c>
      <c r="E76" s="57">
        <v>40.69</v>
      </c>
      <c r="F76" s="4">
        <v>23.66</v>
      </c>
      <c r="G76" s="4">
        <v>12.5</v>
      </c>
      <c r="H76">
        <v>21.8</v>
      </c>
    </row>
    <row r="77" spans="1:8">
      <c r="A77" s="34"/>
      <c r="B77" s="4"/>
      <c r="C77" s="4"/>
      <c r="D77" s="4"/>
      <c r="E77" s="4"/>
      <c r="F77" s="4"/>
      <c r="G77" s="4"/>
      <c r="H77">
        <f t="shared" ref="H77:H79" si="7">SUM(C77:G77)</f>
        <v>0</v>
      </c>
    </row>
    <row r="78" spans="1:8">
      <c r="A78" s="15" t="s">
        <v>7</v>
      </c>
      <c r="B78" s="6" t="s">
        <v>1</v>
      </c>
      <c r="C78" s="22">
        <v>12</v>
      </c>
      <c r="D78" s="22">
        <v>12</v>
      </c>
      <c r="E78" s="22">
        <v>18</v>
      </c>
      <c r="F78" s="59">
        <v>45</v>
      </c>
      <c r="G78" s="22">
        <v>4</v>
      </c>
      <c r="H78" s="10">
        <f t="shared" si="7"/>
        <v>91</v>
      </c>
    </row>
    <row r="79" spans="1:8">
      <c r="A79" s="15"/>
      <c r="B79" s="7" t="s">
        <v>3</v>
      </c>
      <c r="C79" s="4">
        <v>13.19</v>
      </c>
      <c r="D79" s="4">
        <v>13.19</v>
      </c>
      <c r="E79" s="4">
        <v>19.78</v>
      </c>
      <c r="F79" s="57">
        <v>49.45</v>
      </c>
      <c r="G79" s="4">
        <v>4.4000000000000004</v>
      </c>
      <c r="H79">
        <f t="shared" si="7"/>
        <v>100.01</v>
      </c>
    </row>
    <row r="80" spans="1:8">
      <c r="A80" s="15"/>
      <c r="B80" s="7" t="s">
        <v>2</v>
      </c>
      <c r="C80" s="4">
        <v>3.82</v>
      </c>
      <c r="D80" s="4">
        <v>3.9</v>
      </c>
      <c r="E80" s="4">
        <v>12.41</v>
      </c>
      <c r="F80" s="57">
        <v>48.39</v>
      </c>
      <c r="G80" s="4">
        <v>8.33</v>
      </c>
      <c r="H80">
        <v>10.02</v>
      </c>
    </row>
    <row r="81" spans="1:8">
      <c r="A81" s="34"/>
      <c r="B81" s="4"/>
      <c r="C81" s="4"/>
      <c r="D81" s="4"/>
      <c r="E81" s="4"/>
      <c r="F81" s="4"/>
      <c r="G81" s="4"/>
      <c r="H81">
        <f t="shared" ref="H81:H83" si="8">SUM(C81:G81)</f>
        <v>0</v>
      </c>
    </row>
    <row r="82" spans="1:8">
      <c r="A82" s="15" t="s">
        <v>8</v>
      </c>
      <c r="B82" s="6" t="s">
        <v>1</v>
      </c>
      <c r="C82" s="22">
        <v>5</v>
      </c>
      <c r="D82" s="22">
        <v>13</v>
      </c>
      <c r="E82" s="22">
        <v>5</v>
      </c>
      <c r="F82" s="22">
        <v>4</v>
      </c>
      <c r="G82" s="59">
        <v>24</v>
      </c>
      <c r="H82" s="10">
        <f t="shared" si="8"/>
        <v>51</v>
      </c>
    </row>
    <row r="83" spans="1:8">
      <c r="A83" s="15"/>
      <c r="B83" s="7" t="s">
        <v>3</v>
      </c>
      <c r="C83" s="4">
        <v>9.8000000000000007</v>
      </c>
      <c r="D83" s="4">
        <v>25.49</v>
      </c>
      <c r="E83" s="4">
        <v>9.8000000000000007</v>
      </c>
      <c r="F83" s="4">
        <v>7.84</v>
      </c>
      <c r="G83" s="57">
        <v>47.06</v>
      </c>
      <c r="H83">
        <v>100</v>
      </c>
    </row>
    <row r="84" spans="1:8" ht="14" thickBot="1">
      <c r="A84" s="55"/>
      <c r="B84" s="6" t="s">
        <v>2</v>
      </c>
      <c r="C84" s="48">
        <v>1.59</v>
      </c>
      <c r="D84" s="48">
        <v>4.22</v>
      </c>
      <c r="E84" s="48">
        <v>3.45</v>
      </c>
      <c r="F84" s="48">
        <v>4.3</v>
      </c>
      <c r="G84" s="58">
        <v>50</v>
      </c>
      <c r="H84" s="44">
        <v>5.62</v>
      </c>
    </row>
    <row r="85" spans="1:8">
      <c r="A85" s="14" t="s">
        <v>0</v>
      </c>
      <c r="B85" s="35" t="s">
        <v>1</v>
      </c>
      <c r="C85" s="22">
        <v>314</v>
      </c>
      <c r="D85" s="22">
        <v>308</v>
      </c>
      <c r="E85" s="22">
        <v>145</v>
      </c>
      <c r="F85" s="22">
        <v>93</v>
      </c>
      <c r="G85" s="22">
        <v>48</v>
      </c>
      <c r="H85" s="10">
        <f>SUM(C85:G85)</f>
        <v>908</v>
      </c>
    </row>
    <row r="86" spans="1:8">
      <c r="A86" s="53"/>
      <c r="B86" s="7" t="s">
        <v>3</v>
      </c>
      <c r="C86" s="4">
        <v>34.58</v>
      </c>
      <c r="D86" s="4">
        <v>33.92</v>
      </c>
      <c r="E86" s="4">
        <v>15.97</v>
      </c>
      <c r="F86" s="4">
        <v>10.24</v>
      </c>
      <c r="G86" s="4">
        <v>5.29</v>
      </c>
      <c r="H86">
        <v>100</v>
      </c>
    </row>
    <row r="87" spans="1:8" ht="14" thickBot="1">
      <c r="A87" s="56"/>
      <c r="B87" s="8" t="s">
        <v>2</v>
      </c>
      <c r="C87" s="5">
        <v>100</v>
      </c>
      <c r="D87" s="5">
        <v>100</v>
      </c>
      <c r="E87" s="5">
        <v>100</v>
      </c>
      <c r="F87" s="5">
        <v>100</v>
      </c>
      <c r="G87" s="5">
        <v>100</v>
      </c>
      <c r="H87" s="3">
        <v>100</v>
      </c>
    </row>
    <row r="88" spans="1:8" ht="14" thickTop="1"/>
  </sheetData>
  <mergeCells count="21">
    <mergeCell ref="A85:A87"/>
    <mergeCell ref="A63:H64"/>
    <mergeCell ref="A66:A68"/>
    <mergeCell ref="A70:A72"/>
    <mergeCell ref="A74:A76"/>
    <mergeCell ref="A78:A80"/>
    <mergeCell ref="A82:A84"/>
    <mergeCell ref="A33:H34"/>
    <mergeCell ref="A2:H3"/>
    <mergeCell ref="A5:A7"/>
    <mergeCell ref="A9:A11"/>
    <mergeCell ref="A13:A15"/>
    <mergeCell ref="A17:A19"/>
    <mergeCell ref="A21:A23"/>
    <mergeCell ref="A24:A26"/>
    <mergeCell ref="A36:A38"/>
    <mergeCell ref="A40:A42"/>
    <mergeCell ref="A44:A46"/>
    <mergeCell ref="A48:A50"/>
    <mergeCell ref="A52:A54"/>
    <mergeCell ref="A55:A5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9"/>
  <sheetViews>
    <sheetView topLeftCell="B54" workbookViewId="0">
      <selection activeCell="F92" sqref="F92"/>
    </sheetView>
  </sheetViews>
  <sheetFormatPr baseColWidth="10" defaultRowHeight="13" x14ac:dyDescent="0"/>
  <sheetData>
    <row r="3" spans="1:8">
      <c r="A3" s="60" t="s">
        <v>26</v>
      </c>
      <c r="B3" s="60"/>
      <c r="C3" s="60"/>
      <c r="D3" s="60"/>
      <c r="E3" s="60"/>
      <c r="F3" s="60"/>
      <c r="G3" s="60"/>
      <c r="H3" s="60"/>
    </row>
    <row r="4" spans="1:8" ht="14" thickBot="1">
      <c r="A4" s="61"/>
      <c r="B4" s="61"/>
      <c r="C4" s="61"/>
      <c r="D4" s="61"/>
      <c r="E4" s="61"/>
      <c r="F4" s="61"/>
      <c r="G4" s="61"/>
      <c r="H4" s="61"/>
    </row>
    <row r="5" spans="1:8" ht="28" thickTop="1" thickBot="1">
      <c r="A5" s="2"/>
      <c r="B5" s="2"/>
      <c r="C5" s="54" t="s">
        <v>4</v>
      </c>
      <c r="D5" s="54" t="s">
        <v>5</v>
      </c>
      <c r="E5" s="54" t="s">
        <v>6</v>
      </c>
      <c r="F5" s="54" t="s">
        <v>7</v>
      </c>
      <c r="G5" s="54" t="s">
        <v>8</v>
      </c>
      <c r="H5" s="54" t="s">
        <v>0</v>
      </c>
    </row>
    <row r="6" spans="1:8">
      <c r="A6" s="53" t="s">
        <v>4</v>
      </c>
      <c r="B6" s="6" t="s">
        <v>1</v>
      </c>
      <c r="C6" s="59">
        <v>123</v>
      </c>
      <c r="D6" s="22">
        <v>48</v>
      </c>
      <c r="E6" s="22">
        <v>16</v>
      </c>
      <c r="F6" s="22">
        <v>4</v>
      </c>
      <c r="G6" s="22">
        <v>0</v>
      </c>
      <c r="H6" s="10">
        <f>SUM(C6:G6)</f>
        <v>191</v>
      </c>
    </row>
    <row r="7" spans="1:8">
      <c r="A7" s="15"/>
      <c r="B7" s="7" t="s">
        <v>3</v>
      </c>
      <c r="C7" s="57">
        <v>64.400000000000006</v>
      </c>
      <c r="D7" s="4">
        <v>25.13</v>
      </c>
      <c r="E7" s="4">
        <v>8.3800000000000008</v>
      </c>
      <c r="F7" s="4">
        <v>2.09</v>
      </c>
      <c r="G7" s="4">
        <v>0</v>
      </c>
      <c r="H7">
        <v>100</v>
      </c>
    </row>
    <row r="8" spans="1:8">
      <c r="A8" s="15"/>
      <c r="B8" s="7" t="s">
        <v>2</v>
      </c>
      <c r="C8" s="57">
        <v>69.099999999999994</v>
      </c>
      <c r="D8" s="4">
        <v>18.46</v>
      </c>
      <c r="E8" s="4">
        <v>5.63</v>
      </c>
      <c r="F8" s="4">
        <v>3.77</v>
      </c>
      <c r="G8" s="4">
        <v>0</v>
      </c>
      <c r="H8">
        <v>22.63</v>
      </c>
    </row>
    <row r="9" spans="1:8">
      <c r="A9" s="52"/>
      <c r="B9" s="4"/>
      <c r="C9" s="4"/>
      <c r="D9" s="4"/>
      <c r="E9" s="4"/>
      <c r="F9" s="4"/>
      <c r="G9" s="4"/>
      <c r="H9">
        <f t="shared" ref="H9:H10" si="0">SUM(C9:G9)</f>
        <v>0</v>
      </c>
    </row>
    <row r="10" spans="1:8">
      <c r="A10" s="15" t="s">
        <v>5</v>
      </c>
      <c r="B10" s="6" t="s">
        <v>1</v>
      </c>
      <c r="C10" s="22">
        <v>42</v>
      </c>
      <c r="D10" s="59">
        <v>142</v>
      </c>
      <c r="E10" s="22">
        <v>62</v>
      </c>
      <c r="F10" s="22">
        <v>13</v>
      </c>
      <c r="G10" s="22">
        <v>2</v>
      </c>
      <c r="H10" s="10">
        <f t="shared" si="0"/>
        <v>261</v>
      </c>
    </row>
    <row r="11" spans="1:8">
      <c r="A11" s="15"/>
      <c r="B11" s="7" t="s">
        <v>3</v>
      </c>
      <c r="C11" s="4">
        <v>16.09</v>
      </c>
      <c r="D11" s="57">
        <v>54.41</v>
      </c>
      <c r="E11" s="4">
        <v>23.75</v>
      </c>
      <c r="F11" s="4">
        <v>4.9800000000000004</v>
      </c>
      <c r="G11" s="4">
        <v>0.77</v>
      </c>
      <c r="H11">
        <v>100</v>
      </c>
    </row>
    <row r="12" spans="1:8">
      <c r="A12" s="15"/>
      <c r="B12" s="7" t="s">
        <v>2</v>
      </c>
      <c r="C12" s="4">
        <v>23.6</v>
      </c>
      <c r="D12" s="57">
        <v>54.62</v>
      </c>
      <c r="E12" s="4">
        <v>21.83</v>
      </c>
      <c r="F12" s="4">
        <v>12.26</v>
      </c>
      <c r="G12" s="4">
        <v>12.5</v>
      </c>
      <c r="H12">
        <v>30.92</v>
      </c>
    </row>
    <row r="13" spans="1:8">
      <c r="A13" s="34"/>
      <c r="B13" s="4"/>
      <c r="C13" s="4"/>
      <c r="D13" s="4"/>
      <c r="E13" s="4"/>
      <c r="F13" s="4"/>
      <c r="G13" s="4"/>
      <c r="H13">
        <f t="shared" ref="H13:H14" si="1">SUM(C13:G13)</f>
        <v>0</v>
      </c>
    </row>
    <row r="14" spans="1:8">
      <c r="A14" s="15" t="s">
        <v>6</v>
      </c>
      <c r="B14" s="6" t="s">
        <v>1</v>
      </c>
      <c r="C14" s="22">
        <v>9</v>
      </c>
      <c r="D14" s="22">
        <v>59</v>
      </c>
      <c r="E14" s="59">
        <v>161</v>
      </c>
      <c r="F14" s="22">
        <v>41</v>
      </c>
      <c r="G14" s="22">
        <v>4</v>
      </c>
      <c r="H14" s="10">
        <f t="shared" si="1"/>
        <v>274</v>
      </c>
    </row>
    <row r="15" spans="1:8">
      <c r="A15" s="15"/>
      <c r="B15" s="7" t="s">
        <v>3</v>
      </c>
      <c r="C15" s="4">
        <v>3.28</v>
      </c>
      <c r="D15" s="4">
        <v>21.53</v>
      </c>
      <c r="E15" s="57">
        <v>58.76</v>
      </c>
      <c r="F15" s="4">
        <v>14.96</v>
      </c>
      <c r="G15" s="4">
        <v>1.46</v>
      </c>
      <c r="H15">
        <v>100</v>
      </c>
    </row>
    <row r="16" spans="1:8">
      <c r="A16" s="15"/>
      <c r="B16" s="7" t="s">
        <v>2</v>
      </c>
      <c r="C16" s="4">
        <v>5.0599999999999996</v>
      </c>
      <c r="D16" s="4">
        <v>22.69</v>
      </c>
      <c r="E16" s="57">
        <v>56.69</v>
      </c>
      <c r="F16" s="4">
        <v>38.68</v>
      </c>
      <c r="G16" s="4">
        <v>25</v>
      </c>
      <c r="H16">
        <v>32.46</v>
      </c>
    </row>
    <row r="17" spans="1:8">
      <c r="A17" s="34"/>
      <c r="B17" s="4"/>
      <c r="C17" s="4"/>
      <c r="D17" s="4"/>
      <c r="E17" s="4"/>
      <c r="F17" s="4"/>
      <c r="G17" s="4"/>
      <c r="H17">
        <f t="shared" ref="H17:H19" si="2">SUM(C17:G17)</f>
        <v>0</v>
      </c>
    </row>
    <row r="18" spans="1:8">
      <c r="A18" s="15" t="s">
        <v>7</v>
      </c>
      <c r="B18" s="6" t="s">
        <v>1</v>
      </c>
      <c r="C18" s="22">
        <v>3</v>
      </c>
      <c r="D18" s="22">
        <v>9</v>
      </c>
      <c r="E18" s="22">
        <v>39</v>
      </c>
      <c r="F18" s="59">
        <v>45</v>
      </c>
      <c r="G18" s="22">
        <v>4</v>
      </c>
      <c r="H18" s="10">
        <f t="shared" si="2"/>
        <v>100</v>
      </c>
    </row>
    <row r="19" spans="1:8">
      <c r="A19" s="15"/>
      <c r="B19" s="7" t="s">
        <v>3</v>
      </c>
      <c r="C19" s="4">
        <v>3</v>
      </c>
      <c r="D19" s="4">
        <v>9</v>
      </c>
      <c r="E19" s="4">
        <v>39</v>
      </c>
      <c r="F19" s="57">
        <v>45</v>
      </c>
      <c r="G19" s="4">
        <v>4</v>
      </c>
      <c r="H19">
        <f t="shared" si="2"/>
        <v>100</v>
      </c>
    </row>
    <row r="20" spans="1:8">
      <c r="A20" s="15"/>
      <c r="B20" s="7" t="s">
        <v>2</v>
      </c>
      <c r="C20" s="4">
        <v>1.69</v>
      </c>
      <c r="D20" s="4">
        <v>3.46</v>
      </c>
      <c r="E20" s="4">
        <v>13.73</v>
      </c>
      <c r="F20" s="57">
        <v>42.45</v>
      </c>
      <c r="G20" s="4">
        <v>25</v>
      </c>
      <c r="H20">
        <v>11.85</v>
      </c>
    </row>
    <row r="21" spans="1:8">
      <c r="A21" s="34"/>
      <c r="B21" s="4"/>
      <c r="C21" s="4"/>
      <c r="D21" s="4"/>
      <c r="E21" s="4"/>
      <c r="F21" s="4"/>
      <c r="G21" s="4"/>
      <c r="H21">
        <f t="shared" ref="H21:H23" si="3">SUM(C21:G21)</f>
        <v>0</v>
      </c>
    </row>
    <row r="22" spans="1:8">
      <c r="A22" s="15" t="s">
        <v>8</v>
      </c>
      <c r="B22" s="6" t="s">
        <v>1</v>
      </c>
      <c r="C22" s="22">
        <v>1</v>
      </c>
      <c r="D22" s="22">
        <v>2</v>
      </c>
      <c r="E22" s="22">
        <v>6</v>
      </c>
      <c r="F22" s="22">
        <v>3</v>
      </c>
      <c r="G22" s="59">
        <v>6</v>
      </c>
      <c r="H22" s="10">
        <f t="shared" si="3"/>
        <v>18</v>
      </c>
    </row>
    <row r="23" spans="1:8">
      <c r="A23" s="15"/>
      <c r="B23" s="7" t="s">
        <v>3</v>
      </c>
      <c r="C23" s="4">
        <v>5.56</v>
      </c>
      <c r="D23" s="4">
        <v>11.11</v>
      </c>
      <c r="E23" s="4">
        <v>33.33</v>
      </c>
      <c r="F23" s="4">
        <v>16.670000000000002</v>
      </c>
      <c r="G23" s="57">
        <v>33.33</v>
      </c>
      <c r="H23">
        <f t="shared" si="3"/>
        <v>100</v>
      </c>
    </row>
    <row r="24" spans="1:8" ht="14" thickBot="1">
      <c r="A24" s="55"/>
      <c r="B24" s="6" t="s">
        <v>2</v>
      </c>
      <c r="C24" s="48">
        <v>0.56000000000000005</v>
      </c>
      <c r="D24" s="48">
        <v>0.77</v>
      </c>
      <c r="E24" s="48">
        <v>2.11</v>
      </c>
      <c r="F24" s="48">
        <v>2.83</v>
      </c>
      <c r="G24" s="58">
        <v>37.5</v>
      </c>
      <c r="H24" s="44">
        <v>2.13</v>
      </c>
    </row>
    <row r="25" spans="1:8">
      <c r="A25" s="36" t="s">
        <v>0</v>
      </c>
      <c r="B25" s="35" t="s">
        <v>1</v>
      </c>
      <c r="C25" s="22">
        <v>178</v>
      </c>
      <c r="D25" s="22">
        <v>260</v>
      </c>
      <c r="E25" s="22">
        <v>284</v>
      </c>
      <c r="F25" s="22">
        <v>106</v>
      </c>
      <c r="G25" s="22">
        <v>16</v>
      </c>
      <c r="H25" s="10">
        <f>SUM(C25:G25)</f>
        <v>844</v>
      </c>
    </row>
    <row r="26" spans="1:8">
      <c r="A26" s="37"/>
      <c r="B26" s="7" t="s">
        <v>3</v>
      </c>
      <c r="C26" s="4">
        <v>21.09</v>
      </c>
      <c r="D26" s="4">
        <v>30.81</v>
      </c>
      <c r="E26" s="4">
        <v>33.65</v>
      </c>
      <c r="F26" s="4">
        <v>12.56</v>
      </c>
      <c r="G26" s="4">
        <v>1.9</v>
      </c>
      <c r="H26">
        <v>100</v>
      </c>
    </row>
    <row r="27" spans="1:8" ht="14" thickBot="1">
      <c r="A27" s="38"/>
      <c r="B27" s="8" t="s">
        <v>2</v>
      </c>
      <c r="C27" s="5">
        <v>100</v>
      </c>
      <c r="D27" s="5">
        <v>100</v>
      </c>
      <c r="E27" s="5">
        <v>100</v>
      </c>
      <c r="F27" s="5">
        <v>100</v>
      </c>
      <c r="G27" s="5">
        <v>100</v>
      </c>
      <c r="H27" s="3">
        <v>100</v>
      </c>
    </row>
    <row r="28" spans="1:8" ht="14" thickTop="1"/>
    <row r="29" spans="1:8">
      <c r="A29" t="s">
        <v>31</v>
      </c>
    </row>
    <row r="34" spans="1:8">
      <c r="A34" s="60" t="s">
        <v>29</v>
      </c>
      <c r="B34" s="60"/>
      <c r="C34" s="60"/>
      <c r="D34" s="60"/>
      <c r="E34" s="60"/>
      <c r="F34" s="60"/>
      <c r="G34" s="60"/>
      <c r="H34" s="60"/>
    </row>
    <row r="35" spans="1:8" ht="14" thickBot="1">
      <c r="A35" s="61"/>
      <c r="B35" s="61"/>
      <c r="C35" s="61"/>
      <c r="D35" s="61"/>
      <c r="E35" s="61"/>
      <c r="F35" s="61"/>
      <c r="G35" s="61"/>
      <c r="H35" s="61"/>
    </row>
    <row r="36" spans="1:8" ht="28" thickTop="1" thickBot="1">
      <c r="A36" s="2"/>
      <c r="B36" s="2"/>
      <c r="C36" s="54" t="s">
        <v>4</v>
      </c>
      <c r="D36" s="54" t="s">
        <v>5</v>
      </c>
      <c r="E36" s="54" t="s">
        <v>6</v>
      </c>
      <c r="F36" s="54" t="s">
        <v>7</v>
      </c>
      <c r="G36" s="54" t="s">
        <v>8</v>
      </c>
      <c r="H36" s="54" t="s">
        <v>0</v>
      </c>
    </row>
    <row r="37" spans="1:8">
      <c r="A37" s="53" t="s">
        <v>4</v>
      </c>
      <c r="B37" s="6" t="s">
        <v>1</v>
      </c>
      <c r="C37" s="59">
        <v>3</v>
      </c>
      <c r="D37" s="22">
        <v>3</v>
      </c>
      <c r="E37" s="22">
        <v>3</v>
      </c>
      <c r="F37" s="22">
        <v>3</v>
      </c>
      <c r="G37" s="22">
        <v>0</v>
      </c>
      <c r="H37" s="10">
        <f>SUM(C37:G37)</f>
        <v>12</v>
      </c>
    </row>
    <row r="38" spans="1:8">
      <c r="A38" s="15"/>
      <c r="B38" s="7" t="s">
        <v>3</v>
      </c>
      <c r="C38" s="57">
        <v>25</v>
      </c>
      <c r="D38" s="4">
        <v>25</v>
      </c>
      <c r="E38" s="4">
        <v>25</v>
      </c>
      <c r="F38" s="4">
        <v>25</v>
      </c>
      <c r="G38" s="4">
        <v>0</v>
      </c>
      <c r="H38">
        <v>100</v>
      </c>
    </row>
    <row r="39" spans="1:8">
      <c r="A39" s="15"/>
      <c r="B39" s="7" t="s">
        <v>2</v>
      </c>
      <c r="C39" s="57">
        <v>25</v>
      </c>
      <c r="D39" s="4">
        <v>1.73</v>
      </c>
      <c r="E39" s="4">
        <v>0.69</v>
      </c>
      <c r="F39" s="4">
        <v>1.49</v>
      </c>
      <c r="G39" s="4">
        <v>0</v>
      </c>
      <c r="H39">
        <v>1.42</v>
      </c>
    </row>
    <row r="40" spans="1:8">
      <c r="A40" s="52"/>
      <c r="B40" s="4"/>
      <c r="C40" s="4"/>
      <c r="D40" s="4"/>
      <c r="E40" s="4"/>
      <c r="F40" s="4"/>
      <c r="G40" s="4"/>
      <c r="H40">
        <f t="shared" ref="H40:H54" si="4">SUM(C40:G40)</f>
        <v>0</v>
      </c>
    </row>
    <row r="41" spans="1:8">
      <c r="A41" s="15" t="s">
        <v>5</v>
      </c>
      <c r="B41" s="6" t="s">
        <v>1</v>
      </c>
      <c r="C41" s="22">
        <v>6</v>
      </c>
      <c r="D41" s="59">
        <v>85</v>
      </c>
      <c r="E41" s="22">
        <v>63</v>
      </c>
      <c r="F41" s="22">
        <v>9</v>
      </c>
      <c r="G41" s="22">
        <v>2</v>
      </c>
      <c r="H41" s="10">
        <f t="shared" si="4"/>
        <v>165</v>
      </c>
    </row>
    <row r="42" spans="1:8">
      <c r="A42" s="15"/>
      <c r="B42" s="7" t="s">
        <v>3</v>
      </c>
      <c r="C42" s="4">
        <v>3.64</v>
      </c>
      <c r="D42" s="57">
        <v>51.52</v>
      </c>
      <c r="E42" s="4">
        <v>38.18</v>
      </c>
      <c r="F42" s="4">
        <v>5.45</v>
      </c>
      <c r="G42" s="4">
        <v>1.21</v>
      </c>
      <c r="H42">
        <v>100</v>
      </c>
    </row>
    <row r="43" spans="1:8">
      <c r="A43" s="15"/>
      <c r="B43" s="7" t="s">
        <v>2</v>
      </c>
      <c r="C43" s="4">
        <v>50</v>
      </c>
      <c r="D43" s="57">
        <v>49.13</v>
      </c>
      <c r="E43" s="4">
        <v>14.55</v>
      </c>
      <c r="F43" s="4">
        <v>4.46</v>
      </c>
      <c r="G43" s="4">
        <v>8.33</v>
      </c>
      <c r="H43">
        <v>19.55</v>
      </c>
    </row>
    <row r="44" spans="1:8">
      <c r="A44" s="34"/>
      <c r="B44" s="4"/>
      <c r="C44" s="4"/>
      <c r="D44" s="4"/>
      <c r="E44" s="4"/>
      <c r="F44" s="4"/>
      <c r="G44" s="4"/>
      <c r="H44">
        <f t="shared" si="4"/>
        <v>0</v>
      </c>
    </row>
    <row r="45" spans="1:8">
      <c r="A45" s="15" t="s">
        <v>6</v>
      </c>
      <c r="B45" s="6" t="s">
        <v>1</v>
      </c>
      <c r="C45" s="22">
        <v>2</v>
      </c>
      <c r="D45" s="22">
        <v>72</v>
      </c>
      <c r="E45" s="59">
        <v>284</v>
      </c>
      <c r="F45" s="22">
        <v>73</v>
      </c>
      <c r="G45" s="22">
        <v>5</v>
      </c>
      <c r="H45" s="10">
        <f t="shared" si="4"/>
        <v>436</v>
      </c>
    </row>
    <row r="46" spans="1:8">
      <c r="A46" s="15"/>
      <c r="B46" s="7" t="s">
        <v>3</v>
      </c>
      <c r="C46" s="4">
        <v>0.46</v>
      </c>
      <c r="D46" s="4">
        <v>16.510000000000002</v>
      </c>
      <c r="E46" s="57">
        <v>65.14</v>
      </c>
      <c r="F46" s="4">
        <v>16.739999999999998</v>
      </c>
      <c r="G46" s="4">
        <v>1.1499999999999999</v>
      </c>
      <c r="H46">
        <f t="shared" si="4"/>
        <v>100</v>
      </c>
    </row>
    <row r="47" spans="1:8">
      <c r="A47" s="15"/>
      <c r="B47" s="7" t="s">
        <v>2</v>
      </c>
      <c r="C47" s="4">
        <v>16.670000000000002</v>
      </c>
      <c r="D47" s="4">
        <v>41.62</v>
      </c>
      <c r="E47" s="57">
        <v>65.59</v>
      </c>
      <c r="F47" s="4">
        <v>36.14</v>
      </c>
      <c r="G47" s="4">
        <v>20.83</v>
      </c>
      <c r="H47">
        <v>51.66</v>
      </c>
    </row>
    <row r="48" spans="1:8">
      <c r="A48" s="34"/>
      <c r="B48" s="4"/>
      <c r="C48" s="4"/>
      <c r="D48" s="4"/>
      <c r="E48" s="4"/>
      <c r="F48" s="4"/>
      <c r="G48" s="4"/>
      <c r="H48">
        <f t="shared" si="4"/>
        <v>0</v>
      </c>
    </row>
    <row r="49" spans="1:8">
      <c r="A49" s="15" t="s">
        <v>7</v>
      </c>
      <c r="B49" s="6" t="s">
        <v>1</v>
      </c>
      <c r="C49" s="22">
        <v>1</v>
      </c>
      <c r="D49" s="22">
        <v>10</v>
      </c>
      <c r="E49" s="22">
        <v>81</v>
      </c>
      <c r="F49" s="59">
        <v>115</v>
      </c>
      <c r="G49" s="22">
        <v>3</v>
      </c>
      <c r="H49" s="10">
        <f t="shared" si="4"/>
        <v>210</v>
      </c>
    </row>
    <row r="50" spans="1:8">
      <c r="A50" s="15"/>
      <c r="B50" s="7" t="s">
        <v>3</v>
      </c>
      <c r="C50" s="4">
        <v>0.48</v>
      </c>
      <c r="D50" s="4">
        <v>4.76</v>
      </c>
      <c r="E50" s="4">
        <v>38.57</v>
      </c>
      <c r="F50" s="57">
        <v>54.76</v>
      </c>
      <c r="G50" s="4">
        <v>1.43</v>
      </c>
      <c r="H50">
        <f t="shared" si="4"/>
        <v>100</v>
      </c>
    </row>
    <row r="51" spans="1:8">
      <c r="A51" s="15"/>
      <c r="B51" s="7" t="s">
        <v>2</v>
      </c>
      <c r="C51" s="4">
        <v>8.33</v>
      </c>
      <c r="D51" s="4">
        <v>5.78</v>
      </c>
      <c r="E51" s="4">
        <v>18.71</v>
      </c>
      <c r="F51" s="57">
        <v>56.93</v>
      </c>
      <c r="G51" s="4">
        <v>12.5</v>
      </c>
      <c r="H51">
        <v>24.88</v>
      </c>
    </row>
    <row r="52" spans="1:8">
      <c r="A52" s="34"/>
      <c r="B52" s="4"/>
      <c r="C52" s="4"/>
      <c r="D52" s="4"/>
      <c r="E52" s="4"/>
      <c r="F52" s="4"/>
      <c r="G52" s="4"/>
      <c r="H52">
        <f t="shared" si="4"/>
        <v>0</v>
      </c>
    </row>
    <row r="53" spans="1:8">
      <c r="A53" s="15" t="s">
        <v>8</v>
      </c>
      <c r="B53" s="6" t="s">
        <v>1</v>
      </c>
      <c r="C53" s="22">
        <v>0</v>
      </c>
      <c r="D53" s="22">
        <v>3</v>
      </c>
      <c r="E53" s="22">
        <v>2</v>
      </c>
      <c r="F53" s="22">
        <v>2</v>
      </c>
      <c r="G53" s="59">
        <v>14</v>
      </c>
      <c r="H53" s="10">
        <f t="shared" si="4"/>
        <v>21</v>
      </c>
    </row>
    <row r="54" spans="1:8">
      <c r="A54" s="15"/>
      <c r="B54" s="7" t="s">
        <v>3</v>
      </c>
      <c r="C54" s="4">
        <v>0</v>
      </c>
      <c r="D54" s="4">
        <v>14.29</v>
      </c>
      <c r="E54" s="4">
        <v>9.52</v>
      </c>
      <c r="F54" s="4">
        <v>9.52</v>
      </c>
      <c r="G54" s="57">
        <v>66.67</v>
      </c>
      <c r="H54">
        <f t="shared" si="4"/>
        <v>100</v>
      </c>
    </row>
    <row r="55" spans="1:8" ht="14" thickBot="1">
      <c r="A55" s="55"/>
      <c r="B55" s="6" t="s">
        <v>2</v>
      </c>
      <c r="C55" s="48">
        <v>0</v>
      </c>
      <c r="D55" s="48">
        <v>1.73</v>
      </c>
      <c r="E55" s="48">
        <v>0.46</v>
      </c>
      <c r="F55" s="48">
        <v>0.99</v>
      </c>
      <c r="G55" s="58">
        <v>58.33</v>
      </c>
      <c r="H55" s="44">
        <v>2.4900000000000002</v>
      </c>
    </row>
    <row r="56" spans="1:8">
      <c r="A56" s="14" t="s">
        <v>0</v>
      </c>
      <c r="B56" s="35" t="s">
        <v>1</v>
      </c>
      <c r="C56" s="22">
        <v>12</v>
      </c>
      <c r="D56" s="22">
        <v>173</v>
      </c>
      <c r="E56" s="22">
        <v>433</v>
      </c>
      <c r="F56" s="22">
        <v>202</v>
      </c>
      <c r="G56" s="22">
        <v>24</v>
      </c>
      <c r="H56" s="10">
        <f>SUM(C56:G56)</f>
        <v>844</v>
      </c>
    </row>
    <row r="57" spans="1:8">
      <c r="A57" s="53"/>
      <c r="B57" s="7" t="s">
        <v>3</v>
      </c>
      <c r="C57" s="4">
        <v>1.42</v>
      </c>
      <c r="D57" s="4">
        <v>20.5</v>
      </c>
      <c r="E57" s="4">
        <v>51.3</v>
      </c>
      <c r="F57" s="4">
        <v>23.93</v>
      </c>
      <c r="G57" s="4">
        <v>2.84</v>
      </c>
      <c r="H57">
        <v>100</v>
      </c>
    </row>
    <row r="58" spans="1:8" ht="14" thickBot="1">
      <c r="A58" s="56"/>
      <c r="B58" s="8" t="s">
        <v>2</v>
      </c>
      <c r="C58" s="5">
        <v>100</v>
      </c>
      <c r="D58" s="5">
        <v>100</v>
      </c>
      <c r="E58" s="5">
        <v>100</v>
      </c>
      <c r="F58" s="5">
        <v>100</v>
      </c>
      <c r="G58" s="5">
        <v>100</v>
      </c>
      <c r="H58" s="3">
        <v>100</v>
      </c>
    </row>
    <row r="59" spans="1:8" ht="14" thickTop="1"/>
    <row r="60" spans="1:8">
      <c r="A60" t="s">
        <v>32</v>
      </c>
    </row>
    <row r="64" spans="1:8">
      <c r="A64" s="60" t="s">
        <v>30</v>
      </c>
      <c r="B64" s="60"/>
      <c r="C64" s="60"/>
      <c r="D64" s="60"/>
      <c r="E64" s="60"/>
      <c r="F64" s="60"/>
      <c r="G64" s="60"/>
      <c r="H64" s="60"/>
    </row>
    <row r="65" spans="1:8" ht="14" thickBot="1">
      <c r="A65" s="61"/>
      <c r="B65" s="61"/>
      <c r="C65" s="61"/>
      <c r="D65" s="61"/>
      <c r="E65" s="61"/>
      <c r="F65" s="61"/>
      <c r="G65" s="61"/>
      <c r="H65" s="61"/>
    </row>
    <row r="66" spans="1:8" ht="28" thickTop="1" thickBot="1">
      <c r="A66" s="2"/>
      <c r="B66" s="2"/>
      <c r="C66" s="54" t="s">
        <v>4</v>
      </c>
      <c r="D66" s="54" t="s">
        <v>5</v>
      </c>
      <c r="E66" s="54" t="s">
        <v>6</v>
      </c>
      <c r="F66" s="54" t="s">
        <v>7</v>
      </c>
      <c r="G66" s="54" t="s">
        <v>8</v>
      </c>
      <c r="H66" s="54" t="s">
        <v>0</v>
      </c>
    </row>
    <row r="67" spans="1:8">
      <c r="A67" s="53" t="s">
        <v>4</v>
      </c>
      <c r="B67" s="6" t="s">
        <v>1</v>
      </c>
      <c r="C67" s="59">
        <v>137</v>
      </c>
      <c r="D67" s="22">
        <v>62</v>
      </c>
      <c r="E67" s="22">
        <v>23</v>
      </c>
      <c r="F67" s="22">
        <v>9</v>
      </c>
      <c r="G67" s="22">
        <v>3</v>
      </c>
      <c r="H67" s="10">
        <f>SUM(C67:G67)</f>
        <v>234</v>
      </c>
    </row>
    <row r="68" spans="1:8">
      <c r="A68" s="15"/>
      <c r="B68" s="7" t="s">
        <v>3</v>
      </c>
      <c r="C68" s="57">
        <v>58.55</v>
      </c>
      <c r="D68" s="4">
        <v>26.5</v>
      </c>
      <c r="E68" s="4">
        <v>9.83</v>
      </c>
      <c r="F68" s="4">
        <v>3.85</v>
      </c>
      <c r="G68" s="4">
        <v>1.28</v>
      </c>
      <c r="H68">
        <v>100</v>
      </c>
    </row>
    <row r="69" spans="1:8">
      <c r="A69" s="15"/>
      <c r="B69" s="7" t="s">
        <v>2</v>
      </c>
      <c r="C69" s="57">
        <v>56.38</v>
      </c>
      <c r="D69" s="4">
        <v>21.53</v>
      </c>
      <c r="E69" s="4">
        <v>14.11</v>
      </c>
      <c r="F69" s="4">
        <v>7.83</v>
      </c>
      <c r="G69" s="4">
        <v>8.57</v>
      </c>
      <c r="H69">
        <v>27.73</v>
      </c>
    </row>
    <row r="70" spans="1:8">
      <c r="A70" s="52"/>
      <c r="B70" s="4"/>
      <c r="C70" s="4"/>
      <c r="D70" s="4"/>
      <c r="E70" s="4"/>
      <c r="F70" s="4"/>
      <c r="G70" s="4"/>
      <c r="H70">
        <f t="shared" ref="H70:H71" si="5">SUM(C70:G70)</f>
        <v>0</v>
      </c>
    </row>
    <row r="71" spans="1:8">
      <c r="A71" s="15" t="s">
        <v>5</v>
      </c>
      <c r="B71" s="6" t="s">
        <v>1</v>
      </c>
      <c r="C71" s="22">
        <v>73</v>
      </c>
      <c r="D71" s="59">
        <v>146</v>
      </c>
      <c r="E71" s="22">
        <v>46</v>
      </c>
      <c r="F71" s="22">
        <v>11</v>
      </c>
      <c r="G71" s="22">
        <v>5</v>
      </c>
      <c r="H71" s="10">
        <f t="shared" si="5"/>
        <v>281</v>
      </c>
    </row>
    <row r="72" spans="1:8">
      <c r="A72" s="15"/>
      <c r="B72" s="7" t="s">
        <v>3</v>
      </c>
      <c r="C72" s="4">
        <v>25.98</v>
      </c>
      <c r="D72" s="57">
        <v>51.96</v>
      </c>
      <c r="E72" s="4">
        <v>16.37</v>
      </c>
      <c r="F72" s="4">
        <v>3.91</v>
      </c>
      <c r="G72" s="4">
        <v>1.78</v>
      </c>
      <c r="H72">
        <v>100</v>
      </c>
    </row>
    <row r="73" spans="1:8">
      <c r="A73" s="15"/>
      <c r="B73" s="7" t="s">
        <v>2</v>
      </c>
      <c r="C73" s="4">
        <v>30.04</v>
      </c>
      <c r="D73" s="57">
        <v>50.69</v>
      </c>
      <c r="E73" s="4">
        <v>28.22</v>
      </c>
      <c r="F73" s="4">
        <v>9.57</v>
      </c>
      <c r="G73" s="4">
        <v>14.29</v>
      </c>
      <c r="H73">
        <v>33.29</v>
      </c>
    </row>
    <row r="74" spans="1:8">
      <c r="A74" s="34"/>
      <c r="B74" s="4"/>
      <c r="C74" s="4"/>
      <c r="D74" s="4"/>
      <c r="E74" s="4"/>
      <c r="F74" s="4"/>
      <c r="G74" s="4"/>
      <c r="H74">
        <f t="shared" ref="H74:H76" si="6">SUM(C74:G74)</f>
        <v>0</v>
      </c>
    </row>
    <row r="75" spans="1:8">
      <c r="A75" s="15" t="s">
        <v>6</v>
      </c>
      <c r="B75" s="6" t="s">
        <v>1</v>
      </c>
      <c r="C75" s="22">
        <v>21</v>
      </c>
      <c r="D75" s="22">
        <v>54</v>
      </c>
      <c r="E75" s="59">
        <v>62</v>
      </c>
      <c r="F75" s="22">
        <v>37</v>
      </c>
      <c r="G75" s="22">
        <v>10</v>
      </c>
      <c r="H75" s="10">
        <f t="shared" si="6"/>
        <v>184</v>
      </c>
    </row>
    <row r="76" spans="1:8">
      <c r="A76" s="15"/>
      <c r="B76" s="7" t="s">
        <v>3</v>
      </c>
      <c r="C76" s="4">
        <v>11.41</v>
      </c>
      <c r="D76" s="4">
        <v>29.35</v>
      </c>
      <c r="E76" s="57">
        <v>33.700000000000003</v>
      </c>
      <c r="F76" s="4">
        <v>20.11</v>
      </c>
      <c r="G76" s="4">
        <v>5.43</v>
      </c>
      <c r="H76">
        <f t="shared" si="6"/>
        <v>100</v>
      </c>
    </row>
    <row r="77" spans="1:8">
      <c r="A77" s="15"/>
      <c r="B77" s="7" t="s">
        <v>2</v>
      </c>
      <c r="C77" s="4">
        <v>8.64</v>
      </c>
      <c r="D77" s="4">
        <v>18.75</v>
      </c>
      <c r="E77" s="57">
        <v>38.04</v>
      </c>
      <c r="F77" s="4">
        <v>32.17</v>
      </c>
      <c r="G77" s="4">
        <v>28.57</v>
      </c>
      <c r="H77">
        <v>21.8</v>
      </c>
    </row>
    <row r="78" spans="1:8">
      <c r="A78" s="34"/>
      <c r="B78" s="4"/>
      <c r="C78" s="4"/>
      <c r="D78" s="4"/>
      <c r="E78" s="4"/>
      <c r="F78" s="4"/>
      <c r="G78" s="4"/>
      <c r="H78">
        <f t="shared" ref="H78:H80" si="7">SUM(C78:G78)</f>
        <v>0</v>
      </c>
    </row>
    <row r="79" spans="1:8">
      <c r="A79" s="15" t="s">
        <v>7</v>
      </c>
      <c r="B79" s="6" t="s">
        <v>1</v>
      </c>
      <c r="C79" s="22">
        <v>9</v>
      </c>
      <c r="D79" s="22">
        <v>14</v>
      </c>
      <c r="E79" s="22">
        <v>29</v>
      </c>
      <c r="F79" s="59">
        <v>57</v>
      </c>
      <c r="G79" s="22">
        <v>3</v>
      </c>
      <c r="H79" s="10">
        <f t="shared" si="7"/>
        <v>112</v>
      </c>
    </row>
    <row r="80" spans="1:8">
      <c r="A80" s="15"/>
      <c r="B80" s="7" t="s">
        <v>3</v>
      </c>
      <c r="C80" s="4">
        <v>8.0399999999999991</v>
      </c>
      <c r="D80" s="4">
        <v>12.5</v>
      </c>
      <c r="E80" s="4">
        <v>25.89</v>
      </c>
      <c r="F80" s="57">
        <v>50.89</v>
      </c>
      <c r="G80" s="4">
        <v>2.68</v>
      </c>
      <c r="H80">
        <f t="shared" si="7"/>
        <v>100</v>
      </c>
    </row>
    <row r="81" spans="1:8">
      <c r="A81" s="15"/>
      <c r="B81" s="7" t="s">
        <v>2</v>
      </c>
      <c r="C81" s="4">
        <v>3.7</v>
      </c>
      <c r="D81" s="4">
        <v>4.8600000000000003</v>
      </c>
      <c r="E81" s="4">
        <v>17.79</v>
      </c>
      <c r="F81" s="57">
        <v>49.57</v>
      </c>
      <c r="G81" s="4">
        <v>8.57</v>
      </c>
      <c r="H81">
        <v>13.27</v>
      </c>
    </row>
    <row r="82" spans="1:8">
      <c r="A82" s="34"/>
      <c r="B82" s="4"/>
      <c r="C82" s="4"/>
      <c r="D82" s="4"/>
      <c r="E82" s="4"/>
      <c r="F82" s="4"/>
      <c r="G82" s="4"/>
      <c r="H82">
        <f t="shared" ref="H82:H84" si="8">SUM(C82:G82)</f>
        <v>0</v>
      </c>
    </row>
    <row r="83" spans="1:8">
      <c r="A83" s="15" t="s">
        <v>8</v>
      </c>
      <c r="B83" s="6" t="s">
        <v>1</v>
      </c>
      <c r="C83" s="22">
        <v>3</v>
      </c>
      <c r="D83" s="22">
        <v>12</v>
      </c>
      <c r="E83" s="22">
        <v>3</v>
      </c>
      <c r="F83" s="22">
        <v>1</v>
      </c>
      <c r="G83" s="59">
        <v>14</v>
      </c>
      <c r="H83" s="10">
        <f t="shared" si="8"/>
        <v>33</v>
      </c>
    </row>
    <row r="84" spans="1:8">
      <c r="A84" s="15"/>
      <c r="B84" s="7" t="s">
        <v>3</v>
      </c>
      <c r="C84" s="4">
        <v>9.09</v>
      </c>
      <c r="D84" s="4">
        <v>36.36</v>
      </c>
      <c r="E84" s="4">
        <v>9.09</v>
      </c>
      <c r="F84" s="4">
        <v>3.03</v>
      </c>
      <c r="G84" s="57">
        <v>42.42</v>
      </c>
      <c r="H84">
        <f t="shared" si="8"/>
        <v>99.990000000000009</v>
      </c>
    </row>
    <row r="85" spans="1:8" ht="14" thickBot="1">
      <c r="A85" s="55"/>
      <c r="B85" s="6" t="s">
        <v>2</v>
      </c>
      <c r="C85" s="48">
        <v>1.23</v>
      </c>
      <c r="D85" s="48">
        <v>4.17</v>
      </c>
      <c r="E85" s="48">
        <v>1.84</v>
      </c>
      <c r="F85" s="48">
        <v>0.87</v>
      </c>
      <c r="G85" s="58">
        <v>40</v>
      </c>
      <c r="H85" s="44">
        <v>3.91</v>
      </c>
    </row>
    <row r="86" spans="1:8">
      <c r="A86" s="14" t="s">
        <v>0</v>
      </c>
      <c r="B86" s="35" t="s">
        <v>1</v>
      </c>
      <c r="C86" s="22">
        <v>243</v>
      </c>
      <c r="D86" s="22">
        <v>288</v>
      </c>
      <c r="E86" s="22">
        <v>163</v>
      </c>
      <c r="F86" s="22">
        <v>115</v>
      </c>
      <c r="G86" s="22">
        <v>35</v>
      </c>
      <c r="H86" s="10">
        <f>SUM(C86:G86)</f>
        <v>844</v>
      </c>
    </row>
    <row r="87" spans="1:8">
      <c r="A87" s="53"/>
      <c r="B87" s="7" t="s">
        <v>3</v>
      </c>
      <c r="C87" s="4">
        <v>28.79</v>
      </c>
      <c r="D87" s="4">
        <v>34.119999999999997</v>
      </c>
      <c r="E87" s="4">
        <v>19.309999999999999</v>
      </c>
      <c r="F87" s="4">
        <v>13.63</v>
      </c>
      <c r="G87" s="4">
        <v>4.1500000000000004</v>
      </c>
      <c r="H87">
        <v>100</v>
      </c>
    </row>
    <row r="88" spans="1:8" ht="14" thickBot="1">
      <c r="A88" s="56"/>
      <c r="B88" s="8" t="s">
        <v>2</v>
      </c>
      <c r="C88" s="5">
        <v>100</v>
      </c>
      <c r="D88" s="5">
        <v>100</v>
      </c>
      <c r="E88" s="5">
        <v>100</v>
      </c>
      <c r="F88" s="5">
        <v>100</v>
      </c>
      <c r="G88" s="5">
        <v>100</v>
      </c>
      <c r="H88" s="3">
        <v>100</v>
      </c>
    </row>
    <row r="89" spans="1:8" ht="14" thickTop="1"/>
  </sheetData>
  <mergeCells count="21">
    <mergeCell ref="A79:A81"/>
    <mergeCell ref="A83:A85"/>
    <mergeCell ref="A86:A88"/>
    <mergeCell ref="A53:A55"/>
    <mergeCell ref="A56:A58"/>
    <mergeCell ref="A64:H65"/>
    <mergeCell ref="A67:A69"/>
    <mergeCell ref="A71:A73"/>
    <mergeCell ref="A75:A77"/>
    <mergeCell ref="A25:A27"/>
    <mergeCell ref="A34:H35"/>
    <mergeCell ref="A37:A39"/>
    <mergeCell ref="A41:A43"/>
    <mergeCell ref="A45:A47"/>
    <mergeCell ref="A49:A51"/>
    <mergeCell ref="A3:H4"/>
    <mergeCell ref="A6:A8"/>
    <mergeCell ref="A10:A12"/>
    <mergeCell ref="A14:A16"/>
    <mergeCell ref="A18:A20"/>
    <mergeCell ref="A22:A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</vt:lpstr>
      <vt:lpstr>POS</vt:lpstr>
      <vt:lpstr>Sheet4</vt:lpstr>
      <vt:lpstr>PREZ</vt:lpstr>
      <vt:lpstr>POSZ</vt:lpstr>
      <vt:lpstr>Sheet7</vt:lpstr>
      <vt:lpstr>both</vt:lpstr>
      <vt:lpstr>Lucerne</vt:lpstr>
      <vt:lpstr>Zurich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Marcelino</dc:creator>
  <cp:lastModifiedBy>Daniel Marcelino</cp:lastModifiedBy>
  <dcterms:created xsi:type="dcterms:W3CDTF">2011-07-27T13:30:50Z</dcterms:created>
  <dcterms:modified xsi:type="dcterms:W3CDTF">2011-07-27T22:26:55Z</dcterms:modified>
</cp:coreProperties>
</file>