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5" i="1"/>
  <c r="D54"/>
  <c r="D57" s="1"/>
  <c r="D49"/>
  <c r="B48"/>
  <c r="D48" s="1"/>
  <c r="D47"/>
  <c r="D46"/>
  <c r="D31"/>
  <c r="D30"/>
  <c r="D33" s="1"/>
  <c r="D25"/>
  <c r="B24"/>
  <c r="D24" s="1"/>
  <c r="D23"/>
  <c r="D22"/>
  <c r="K13"/>
  <c r="L11"/>
  <c r="K11"/>
  <c r="D15"/>
  <c r="D14"/>
  <c r="D5"/>
  <c r="D3"/>
  <c r="D2"/>
  <c r="B4"/>
  <c r="D4" s="1"/>
  <c r="D51" l="1"/>
  <c r="D17"/>
  <c r="D27"/>
  <c r="D11"/>
</calcChain>
</file>

<file path=xl/sharedStrings.xml><?xml version="1.0" encoding="utf-8"?>
<sst xmlns="http://schemas.openxmlformats.org/spreadsheetml/2006/main" count="57" uniqueCount="26">
  <si>
    <t>Interest</t>
  </si>
  <si>
    <t>rf</t>
  </si>
  <si>
    <t>interest*rf</t>
  </si>
  <si>
    <t>ct</t>
  </si>
  <si>
    <t>RF</t>
  </si>
  <si>
    <t>Interest=1</t>
  </si>
  <si>
    <t>Interest=2</t>
  </si>
  <si>
    <t>Interest=3</t>
  </si>
  <si>
    <t>Interest=4</t>
  </si>
  <si>
    <t>&gt;10</t>
  </si>
  <si>
    <t>Simple model</t>
  </si>
  <si>
    <t>Itrst_Spl=1</t>
  </si>
  <si>
    <t>Itrst_Spl=2</t>
  </si>
  <si>
    <t>Itrst_Spl=3</t>
  </si>
  <si>
    <t>UK 2010</t>
  </si>
  <si>
    <t>Germany 2010</t>
  </si>
  <si>
    <t>=</t>
  </si>
  <si>
    <t>Interest=0</t>
  </si>
  <si>
    <t>Interest=5</t>
  </si>
  <si>
    <t>Interest=7</t>
  </si>
  <si>
    <t>Interest=9</t>
  </si>
  <si>
    <t>Itrst_Spl=0</t>
  </si>
  <si>
    <t>Itrst_Spl=5</t>
  </si>
  <si>
    <t>Itrst_Spl=7</t>
  </si>
  <si>
    <t>Itrst_Spl=9</t>
  </si>
  <si>
    <t>Canada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</si>
</sst>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UK</a:t>
            </a:r>
            <a:r>
              <a:rPr lang="en-US" baseline="0"/>
              <a:t> 2010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Sheet1!$H$3</c:f>
              <c:strCache>
                <c:ptCount val="1"/>
                <c:pt idx="0">
                  <c:v>Interest=1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Sheet1!$I$3:$S$3</c:f>
              <c:numCache>
                <c:formatCode>General</c:formatCode>
                <c:ptCount val="11"/>
                <c:pt idx="0">
                  <c:v>8.7899999999999991</c:v>
                </c:pt>
                <c:pt idx="1">
                  <c:v>8.36</c:v>
                </c:pt>
                <c:pt idx="2">
                  <c:v>7.93</c:v>
                </c:pt>
                <c:pt idx="3">
                  <c:v>7.5</c:v>
                </c:pt>
                <c:pt idx="4">
                  <c:v>7.07</c:v>
                </c:pt>
                <c:pt idx="5">
                  <c:v>6.64</c:v>
                </c:pt>
                <c:pt idx="6">
                  <c:v>6.21</c:v>
                </c:pt>
                <c:pt idx="7">
                  <c:v>5.78</c:v>
                </c:pt>
                <c:pt idx="8">
                  <c:v>5.35</c:v>
                </c:pt>
                <c:pt idx="9">
                  <c:v>4.92</c:v>
                </c:pt>
                <c:pt idx="10">
                  <c:v>4.49</c:v>
                </c:pt>
              </c:numCache>
            </c:numRef>
          </c:val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Interest=2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Sheet1!$I$4:$S$4</c:f>
              <c:numCache>
                <c:formatCode>General</c:formatCode>
                <c:ptCount val="11"/>
                <c:pt idx="0">
                  <c:v>9.09</c:v>
                </c:pt>
                <c:pt idx="1">
                  <c:v>8.84</c:v>
                </c:pt>
                <c:pt idx="2">
                  <c:v>8.59</c:v>
                </c:pt>
                <c:pt idx="3">
                  <c:v>8.34</c:v>
                </c:pt>
                <c:pt idx="4">
                  <c:v>8.1</c:v>
                </c:pt>
                <c:pt idx="5">
                  <c:v>7.85</c:v>
                </c:pt>
                <c:pt idx="6">
                  <c:v>7.6</c:v>
                </c:pt>
                <c:pt idx="7">
                  <c:v>7.35</c:v>
                </c:pt>
                <c:pt idx="8">
                  <c:v>7.11</c:v>
                </c:pt>
                <c:pt idx="9">
                  <c:v>6.86</c:v>
                </c:pt>
                <c:pt idx="10">
                  <c:v>6.61</c:v>
                </c:pt>
              </c:numCache>
            </c:numRef>
          </c:val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Interest=3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Sheet1!$I$5:$S$5</c:f>
              <c:numCache>
                <c:formatCode>General</c:formatCode>
                <c:ptCount val="11"/>
                <c:pt idx="0">
                  <c:v>9.39</c:v>
                </c:pt>
                <c:pt idx="1">
                  <c:v>9.33</c:v>
                </c:pt>
                <c:pt idx="2">
                  <c:v>9.26</c:v>
                </c:pt>
                <c:pt idx="3">
                  <c:v>9.1999999999999993</c:v>
                </c:pt>
                <c:pt idx="4">
                  <c:v>9.1300000000000008</c:v>
                </c:pt>
                <c:pt idx="5">
                  <c:v>9.06</c:v>
                </c:pt>
                <c:pt idx="6">
                  <c:v>8.99</c:v>
                </c:pt>
                <c:pt idx="7">
                  <c:v>8.93</c:v>
                </c:pt>
                <c:pt idx="8">
                  <c:v>8.86</c:v>
                </c:pt>
                <c:pt idx="9">
                  <c:v>8.7899999999999991</c:v>
                </c:pt>
                <c:pt idx="10">
                  <c:v>8.73</c:v>
                </c:pt>
              </c:numCache>
            </c:numRef>
          </c:val>
        </c:ser>
        <c:ser>
          <c:idx val="3"/>
          <c:order val="3"/>
          <c:tx>
            <c:strRef>
              <c:f>Sheet1!$H$6</c:f>
              <c:strCache>
                <c:ptCount val="1"/>
                <c:pt idx="0">
                  <c:v>Itrst_Spl=1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Sheet1!$I$6:$S$6</c:f>
              <c:numCache>
                <c:formatCode>General</c:formatCode>
                <c:ptCount val="11"/>
                <c:pt idx="0">
                  <c:v>7.83</c:v>
                </c:pt>
                <c:pt idx="1">
                  <c:v>7.83</c:v>
                </c:pt>
                <c:pt idx="2">
                  <c:v>7.83</c:v>
                </c:pt>
                <c:pt idx="3">
                  <c:v>7.83</c:v>
                </c:pt>
                <c:pt idx="4">
                  <c:v>7.83</c:v>
                </c:pt>
                <c:pt idx="5">
                  <c:v>7.83</c:v>
                </c:pt>
                <c:pt idx="6">
                  <c:v>7.83</c:v>
                </c:pt>
                <c:pt idx="7">
                  <c:v>7.83</c:v>
                </c:pt>
                <c:pt idx="8">
                  <c:v>7.83</c:v>
                </c:pt>
                <c:pt idx="9">
                  <c:v>7.83</c:v>
                </c:pt>
                <c:pt idx="10">
                  <c:v>7.83</c:v>
                </c:pt>
              </c:numCache>
            </c:numRef>
          </c:val>
        </c:ser>
        <c:ser>
          <c:idx val="4"/>
          <c:order val="4"/>
          <c:tx>
            <c:strRef>
              <c:f>Sheet1!$H$7</c:f>
              <c:strCache>
                <c:ptCount val="1"/>
                <c:pt idx="0">
                  <c:v>Itrst_Spl=2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Sheet1!$I$7:$S$7</c:f>
              <c:numCache>
                <c:formatCode>General</c:formatCode>
                <c:ptCount val="11"/>
                <c:pt idx="0">
                  <c:v>8.5299999999999994</c:v>
                </c:pt>
                <c:pt idx="1">
                  <c:v>8.5299999999999994</c:v>
                </c:pt>
                <c:pt idx="2">
                  <c:v>8.5299999999999994</c:v>
                </c:pt>
                <c:pt idx="3">
                  <c:v>8.5299999999999994</c:v>
                </c:pt>
                <c:pt idx="4">
                  <c:v>8.5299999999999994</c:v>
                </c:pt>
                <c:pt idx="5">
                  <c:v>8.5299999999999994</c:v>
                </c:pt>
                <c:pt idx="6">
                  <c:v>8.5299999999999994</c:v>
                </c:pt>
                <c:pt idx="7">
                  <c:v>8.5299999999999994</c:v>
                </c:pt>
                <c:pt idx="8">
                  <c:v>8.5299999999999994</c:v>
                </c:pt>
                <c:pt idx="9">
                  <c:v>8.5299999999999994</c:v>
                </c:pt>
                <c:pt idx="10">
                  <c:v>8.5299999999999994</c:v>
                </c:pt>
              </c:numCache>
            </c:numRef>
          </c:val>
        </c:ser>
        <c:ser>
          <c:idx val="5"/>
          <c:order val="5"/>
          <c:tx>
            <c:strRef>
              <c:f>Sheet1!$H$8</c:f>
              <c:strCache>
                <c:ptCount val="1"/>
                <c:pt idx="0">
                  <c:v>Itrst_Spl=3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Sheet1!$I$8:$S$8</c:f>
              <c:numCache>
                <c:formatCode>General</c:formatCode>
                <c:ptCount val="11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</c:numCache>
            </c:numRef>
          </c:val>
        </c:ser>
        <c:dLbls/>
        <c:marker val="1"/>
        <c:axId val="66416640"/>
        <c:axId val="66418176"/>
      </c:lineChart>
      <c:catAx>
        <c:axId val="66416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Response</a:t>
                </a:r>
                <a:r>
                  <a:rPr lang="en-US" sz="1200" baseline="0"/>
                  <a:t> fatigue</a:t>
                </a:r>
                <a:endParaRPr lang="en-US" sz="1200"/>
              </a:p>
            </c:rich>
          </c:tx>
          <c:layout/>
        </c:title>
        <c:numFmt formatCode="#,##0" sourceLinked="0"/>
        <c:tickLblPos val="nextTo"/>
        <c:crossAx val="66418176"/>
        <c:crosses val="autoZero"/>
        <c:auto val="1"/>
        <c:lblAlgn val="ctr"/>
        <c:lblOffset val="100"/>
        <c:tickLblSkip val="1"/>
      </c:catAx>
      <c:valAx>
        <c:axId val="66418176"/>
        <c:scaling>
          <c:orientation val="minMax"/>
          <c:min val="4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Intention to vote</a:t>
                </a:r>
              </a:p>
            </c:rich>
          </c:tx>
          <c:layout/>
        </c:title>
        <c:numFmt formatCode="General" sourceLinked="1"/>
        <c:tickLblPos val="nextTo"/>
        <c:crossAx val="66416640"/>
        <c:crossesAt val="1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Germany</a:t>
            </a:r>
            <a:r>
              <a:rPr lang="en-US" baseline="0"/>
              <a:t> 2010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Sheet1!$H$29</c:f>
              <c:strCache>
                <c:ptCount val="1"/>
                <c:pt idx="0">
                  <c:v>Interest=0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Sheet1!$I$29:$S$29</c:f>
              <c:numCache>
                <c:formatCode>General</c:formatCode>
                <c:ptCount val="11"/>
                <c:pt idx="0">
                  <c:v>4.43</c:v>
                </c:pt>
                <c:pt idx="1">
                  <c:v>4.3559999999999999</c:v>
                </c:pt>
                <c:pt idx="2">
                  <c:v>4.282</c:v>
                </c:pt>
                <c:pt idx="3">
                  <c:v>4.2080000000000002</c:v>
                </c:pt>
                <c:pt idx="4">
                  <c:v>4.1339999999999995</c:v>
                </c:pt>
                <c:pt idx="5">
                  <c:v>4.0599999999999996</c:v>
                </c:pt>
                <c:pt idx="6">
                  <c:v>3.9859999999999998</c:v>
                </c:pt>
                <c:pt idx="7">
                  <c:v>3.9119999999999999</c:v>
                </c:pt>
                <c:pt idx="8">
                  <c:v>3.8379999999999996</c:v>
                </c:pt>
                <c:pt idx="9">
                  <c:v>3.7639999999999998</c:v>
                </c:pt>
                <c:pt idx="10">
                  <c:v>3.6899999999999995</c:v>
                </c:pt>
              </c:numCache>
            </c:numRef>
          </c:val>
        </c:ser>
        <c:ser>
          <c:idx val="1"/>
          <c:order val="1"/>
          <c:tx>
            <c:strRef>
              <c:f>Sheet1!$H$30</c:f>
              <c:strCache>
                <c:ptCount val="1"/>
                <c:pt idx="0">
                  <c:v>Interest=5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Sheet1!$I$30:$S$30</c:f>
              <c:numCache>
                <c:formatCode>General</c:formatCode>
                <c:ptCount val="11"/>
                <c:pt idx="0">
                  <c:v>7.2649999999999997</c:v>
                </c:pt>
                <c:pt idx="1">
                  <c:v>7.2309999999999999</c:v>
                </c:pt>
                <c:pt idx="2">
                  <c:v>7.1970000000000001</c:v>
                </c:pt>
                <c:pt idx="3">
                  <c:v>7.1630000000000003</c:v>
                </c:pt>
                <c:pt idx="4">
                  <c:v>7.1290000000000004</c:v>
                </c:pt>
                <c:pt idx="5">
                  <c:v>7.0950000000000006</c:v>
                </c:pt>
                <c:pt idx="6">
                  <c:v>7.0610000000000008</c:v>
                </c:pt>
                <c:pt idx="7">
                  <c:v>7.027000000000001</c:v>
                </c:pt>
                <c:pt idx="8">
                  <c:v>6.9930000000000012</c:v>
                </c:pt>
                <c:pt idx="9">
                  <c:v>6.9589999999999996</c:v>
                </c:pt>
                <c:pt idx="10">
                  <c:v>6.9249999999999989</c:v>
                </c:pt>
              </c:numCache>
            </c:numRef>
          </c:val>
        </c:ser>
        <c:ser>
          <c:idx val="2"/>
          <c:order val="2"/>
          <c:tx>
            <c:strRef>
              <c:f>Sheet1!$H$31</c:f>
              <c:strCache>
                <c:ptCount val="1"/>
                <c:pt idx="0">
                  <c:v>Interest=7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Sheet1!$I$31:$S$31</c:f>
              <c:numCache>
                <c:formatCode>General</c:formatCode>
                <c:ptCount val="11"/>
                <c:pt idx="0">
                  <c:v>8.3989999999999991</c:v>
                </c:pt>
                <c:pt idx="1">
                  <c:v>8.3810000000000002</c:v>
                </c:pt>
                <c:pt idx="2">
                  <c:v>8.3629999999999995</c:v>
                </c:pt>
                <c:pt idx="3">
                  <c:v>8.3449999999999989</c:v>
                </c:pt>
                <c:pt idx="4">
                  <c:v>8.3269999999999982</c:v>
                </c:pt>
                <c:pt idx="5">
                  <c:v>8.3089999999999975</c:v>
                </c:pt>
                <c:pt idx="6">
                  <c:v>8.2909999999999968</c:v>
                </c:pt>
                <c:pt idx="7">
                  <c:v>8.2729999999999961</c:v>
                </c:pt>
                <c:pt idx="8">
                  <c:v>8.2549999999999955</c:v>
                </c:pt>
                <c:pt idx="9">
                  <c:v>8.2369999999999948</c:v>
                </c:pt>
                <c:pt idx="10">
                  <c:v>8.2189999999999941</c:v>
                </c:pt>
              </c:numCache>
            </c:numRef>
          </c:val>
        </c:ser>
        <c:ser>
          <c:idx val="3"/>
          <c:order val="3"/>
          <c:tx>
            <c:strRef>
              <c:f>Sheet1!$H$32</c:f>
              <c:strCache>
                <c:ptCount val="1"/>
                <c:pt idx="0">
                  <c:v>Interest=9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Sheet1!$I$32:$S$32</c:f>
              <c:numCache>
                <c:formatCode>General</c:formatCode>
                <c:ptCount val="11"/>
                <c:pt idx="0">
                  <c:v>9.5329999999999995</c:v>
                </c:pt>
                <c:pt idx="1">
                  <c:v>9.5309999999999988</c:v>
                </c:pt>
                <c:pt idx="2">
                  <c:v>9.5289999999999999</c:v>
                </c:pt>
                <c:pt idx="3">
                  <c:v>9.5269999999999992</c:v>
                </c:pt>
                <c:pt idx="4">
                  <c:v>9.5249999999999986</c:v>
                </c:pt>
                <c:pt idx="5">
                  <c:v>9.5229999999999997</c:v>
                </c:pt>
                <c:pt idx="6">
                  <c:v>9.520999999999999</c:v>
                </c:pt>
                <c:pt idx="7">
                  <c:v>9.5189999999999984</c:v>
                </c:pt>
                <c:pt idx="8">
                  <c:v>9.5169999999999977</c:v>
                </c:pt>
                <c:pt idx="9">
                  <c:v>9.514999999999997</c:v>
                </c:pt>
                <c:pt idx="10">
                  <c:v>9.5129999999999981</c:v>
                </c:pt>
              </c:numCache>
            </c:numRef>
          </c:val>
        </c:ser>
        <c:ser>
          <c:idx val="4"/>
          <c:order val="4"/>
          <c:tx>
            <c:strRef>
              <c:f>Sheet1!$H$33</c:f>
              <c:strCache>
                <c:ptCount val="1"/>
                <c:pt idx="0">
                  <c:v>Itrst_Spl=0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Sheet1!$I$33:$S$33</c:f>
              <c:numCache>
                <c:formatCode>General</c:formatCode>
                <c:ptCount val="11"/>
                <c:pt idx="0">
                  <c:v>3.37</c:v>
                </c:pt>
                <c:pt idx="1">
                  <c:v>3.37</c:v>
                </c:pt>
                <c:pt idx="2">
                  <c:v>3.37</c:v>
                </c:pt>
                <c:pt idx="3">
                  <c:v>3.37</c:v>
                </c:pt>
                <c:pt idx="4">
                  <c:v>3.37</c:v>
                </c:pt>
                <c:pt idx="5">
                  <c:v>3.37</c:v>
                </c:pt>
                <c:pt idx="6">
                  <c:v>3.37</c:v>
                </c:pt>
                <c:pt idx="7">
                  <c:v>3.37</c:v>
                </c:pt>
                <c:pt idx="8">
                  <c:v>3.37</c:v>
                </c:pt>
                <c:pt idx="9">
                  <c:v>3.37</c:v>
                </c:pt>
                <c:pt idx="10">
                  <c:v>3.37</c:v>
                </c:pt>
              </c:numCache>
            </c:numRef>
          </c:val>
        </c:ser>
        <c:ser>
          <c:idx val="5"/>
          <c:order val="5"/>
          <c:tx>
            <c:strRef>
              <c:f>Sheet1!$H$34</c:f>
              <c:strCache>
                <c:ptCount val="1"/>
                <c:pt idx="0">
                  <c:v>Itrst_Spl=5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Sheet1!$I$34:$S$34</c:f>
              <c:numCache>
                <c:formatCode>General</c:formatCode>
                <c:ptCount val="11"/>
                <c:pt idx="0">
                  <c:v>6.8050000000000006</c:v>
                </c:pt>
                <c:pt idx="1">
                  <c:v>6.8050000000000006</c:v>
                </c:pt>
                <c:pt idx="2">
                  <c:v>6.8050000000000006</c:v>
                </c:pt>
                <c:pt idx="3">
                  <c:v>6.8050000000000006</c:v>
                </c:pt>
                <c:pt idx="4">
                  <c:v>6.8050000000000006</c:v>
                </c:pt>
                <c:pt idx="5">
                  <c:v>6.8050000000000006</c:v>
                </c:pt>
                <c:pt idx="6">
                  <c:v>6.8050000000000006</c:v>
                </c:pt>
                <c:pt idx="7">
                  <c:v>6.8050000000000006</c:v>
                </c:pt>
                <c:pt idx="8">
                  <c:v>6.8050000000000006</c:v>
                </c:pt>
                <c:pt idx="9">
                  <c:v>6.8050000000000006</c:v>
                </c:pt>
                <c:pt idx="10">
                  <c:v>6.8050000000000006</c:v>
                </c:pt>
              </c:numCache>
            </c:numRef>
          </c:val>
        </c:ser>
        <c:ser>
          <c:idx val="6"/>
          <c:order val="6"/>
          <c:tx>
            <c:strRef>
              <c:f>Sheet1!$H$35</c:f>
              <c:strCache>
                <c:ptCount val="1"/>
                <c:pt idx="0">
                  <c:v>Itrst_Spl=7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Sheet1!$I$35:$S$35</c:f>
              <c:numCache>
                <c:formatCode>General</c:formatCode>
                <c:ptCount val="11"/>
                <c:pt idx="0">
                  <c:v>8.1790000000000003</c:v>
                </c:pt>
                <c:pt idx="1">
                  <c:v>8.1790000000000003</c:v>
                </c:pt>
                <c:pt idx="2">
                  <c:v>8.1790000000000003</c:v>
                </c:pt>
                <c:pt idx="3">
                  <c:v>8.1790000000000003</c:v>
                </c:pt>
                <c:pt idx="4">
                  <c:v>8.1790000000000003</c:v>
                </c:pt>
                <c:pt idx="5">
                  <c:v>8.1790000000000003</c:v>
                </c:pt>
                <c:pt idx="6">
                  <c:v>8.1790000000000003</c:v>
                </c:pt>
                <c:pt idx="7">
                  <c:v>8.1790000000000003</c:v>
                </c:pt>
                <c:pt idx="8">
                  <c:v>8.1790000000000003</c:v>
                </c:pt>
                <c:pt idx="9">
                  <c:v>8.1790000000000003</c:v>
                </c:pt>
                <c:pt idx="10">
                  <c:v>8.1790000000000003</c:v>
                </c:pt>
              </c:numCache>
            </c:numRef>
          </c:val>
        </c:ser>
        <c:ser>
          <c:idx val="7"/>
          <c:order val="7"/>
          <c:tx>
            <c:strRef>
              <c:f>Sheet1!$H$36</c:f>
              <c:strCache>
                <c:ptCount val="1"/>
                <c:pt idx="0">
                  <c:v>Itrst_Spl=9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Sheet1!$I$36:$S$36</c:f>
              <c:numCache>
                <c:formatCode>General</c:formatCode>
                <c:ptCount val="11"/>
                <c:pt idx="0">
                  <c:v>9.5530000000000008</c:v>
                </c:pt>
                <c:pt idx="1">
                  <c:v>9.5530000000000008</c:v>
                </c:pt>
                <c:pt idx="2">
                  <c:v>9.5530000000000008</c:v>
                </c:pt>
                <c:pt idx="3">
                  <c:v>9.5530000000000008</c:v>
                </c:pt>
                <c:pt idx="4">
                  <c:v>9.5530000000000008</c:v>
                </c:pt>
                <c:pt idx="5">
                  <c:v>9.5530000000000008</c:v>
                </c:pt>
                <c:pt idx="6">
                  <c:v>9.5530000000000008</c:v>
                </c:pt>
                <c:pt idx="7">
                  <c:v>9.5530000000000008</c:v>
                </c:pt>
                <c:pt idx="8">
                  <c:v>9.5530000000000008</c:v>
                </c:pt>
                <c:pt idx="9">
                  <c:v>9.5530000000000008</c:v>
                </c:pt>
                <c:pt idx="10">
                  <c:v>9.5530000000000008</c:v>
                </c:pt>
              </c:numCache>
            </c:numRef>
          </c:val>
        </c:ser>
        <c:dLbls/>
        <c:marker val="1"/>
        <c:axId val="101301248"/>
        <c:axId val="101573760"/>
      </c:lineChart>
      <c:catAx>
        <c:axId val="101301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  <a:r>
                  <a:rPr lang="en-US" baseline="0"/>
                  <a:t> Fatigue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01573760"/>
        <c:crosses val="autoZero"/>
        <c:auto val="1"/>
        <c:lblAlgn val="ctr"/>
        <c:lblOffset val="100"/>
      </c:catAx>
      <c:valAx>
        <c:axId val="101573760"/>
        <c:scaling>
          <c:orientation val="minMax"/>
          <c:max val="10"/>
          <c:min val="3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  <a:r>
                  <a:rPr lang="en-US" baseline="0"/>
                  <a:t> </a:t>
                </a:r>
                <a:r>
                  <a:rPr lang="en-US"/>
                  <a:t>Intention to Vote</a:t>
                </a:r>
              </a:p>
            </c:rich>
          </c:tx>
          <c:layout/>
        </c:title>
        <c:numFmt formatCode="General" sourceLinked="1"/>
        <c:tickLblPos val="nextTo"/>
        <c:crossAx val="101301248"/>
        <c:crossesAt val="1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Canada</a:t>
            </a:r>
            <a:r>
              <a:rPr lang="en-US" baseline="0"/>
              <a:t> 2008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Sheet1!$G$47</c:f>
              <c:strCache>
                <c:ptCount val="1"/>
                <c:pt idx="0">
                  <c:v>Interest=0</c:v>
                </c:pt>
              </c:strCache>
            </c:strRef>
          </c:tx>
          <c:val>
            <c:numRef>
              <c:f>Sheet1!$H$47:$R$47</c:f>
              <c:numCache>
                <c:formatCode>General</c:formatCode>
                <c:ptCount val="11"/>
                <c:pt idx="0">
                  <c:v>4.1900000000000004</c:v>
                </c:pt>
                <c:pt idx="1">
                  <c:v>4.0350000000000001</c:v>
                </c:pt>
                <c:pt idx="2">
                  <c:v>3.88</c:v>
                </c:pt>
                <c:pt idx="3">
                  <c:v>3.7249999999999996</c:v>
                </c:pt>
                <c:pt idx="4">
                  <c:v>3.5699999999999994</c:v>
                </c:pt>
                <c:pt idx="5">
                  <c:v>3.4149999999999991</c:v>
                </c:pt>
                <c:pt idx="6">
                  <c:v>3.2599999999999989</c:v>
                </c:pt>
                <c:pt idx="7">
                  <c:v>3.1049999999999986</c:v>
                </c:pt>
                <c:pt idx="8">
                  <c:v>2.9499999999999984</c:v>
                </c:pt>
                <c:pt idx="9">
                  <c:v>2.7949999999999982</c:v>
                </c:pt>
                <c:pt idx="10">
                  <c:v>2.6399999999999979</c:v>
                </c:pt>
              </c:numCache>
            </c:numRef>
          </c:val>
        </c:ser>
        <c:ser>
          <c:idx val="1"/>
          <c:order val="1"/>
          <c:tx>
            <c:strRef>
              <c:f>Sheet1!$G$48</c:f>
              <c:strCache>
                <c:ptCount val="1"/>
                <c:pt idx="0">
                  <c:v>Interest=5</c:v>
                </c:pt>
              </c:strCache>
            </c:strRef>
          </c:tx>
          <c:val>
            <c:numRef>
              <c:f>Sheet1!$H$48:$R$48</c:f>
              <c:numCache>
                <c:formatCode>General</c:formatCode>
                <c:ptCount val="11"/>
                <c:pt idx="0">
                  <c:v>5.125</c:v>
                </c:pt>
                <c:pt idx="1">
                  <c:v>5.08</c:v>
                </c:pt>
                <c:pt idx="2">
                  <c:v>5.0350000000000001</c:v>
                </c:pt>
                <c:pt idx="3">
                  <c:v>4.99</c:v>
                </c:pt>
                <c:pt idx="4">
                  <c:v>4.9450000000000003</c:v>
                </c:pt>
                <c:pt idx="5">
                  <c:v>4.9000000000000004</c:v>
                </c:pt>
                <c:pt idx="6">
                  <c:v>4.8550000000000004</c:v>
                </c:pt>
                <c:pt idx="7">
                  <c:v>4.8100000000000005</c:v>
                </c:pt>
                <c:pt idx="8">
                  <c:v>4.7650000000000006</c:v>
                </c:pt>
                <c:pt idx="9">
                  <c:v>4.7200000000000006</c:v>
                </c:pt>
                <c:pt idx="10">
                  <c:v>4.6750000000000007</c:v>
                </c:pt>
              </c:numCache>
            </c:numRef>
          </c:val>
        </c:ser>
        <c:ser>
          <c:idx val="2"/>
          <c:order val="2"/>
          <c:tx>
            <c:strRef>
              <c:f>Sheet1!$G$49</c:f>
              <c:strCache>
                <c:ptCount val="1"/>
                <c:pt idx="0">
                  <c:v>Interest=7</c:v>
                </c:pt>
              </c:strCache>
            </c:strRef>
          </c:tx>
          <c:val>
            <c:numRef>
              <c:f>Sheet1!$H$49:$R$49</c:f>
              <c:numCache>
                <c:formatCode>General</c:formatCode>
                <c:ptCount val="11"/>
                <c:pt idx="0">
                  <c:v>5.4990000000000006</c:v>
                </c:pt>
                <c:pt idx="1">
                  <c:v>5.4980000000000002</c:v>
                </c:pt>
                <c:pt idx="2">
                  <c:v>5.4969999999999999</c:v>
                </c:pt>
                <c:pt idx="3">
                  <c:v>5.4959999999999996</c:v>
                </c:pt>
                <c:pt idx="4">
                  <c:v>5.4949999999999992</c:v>
                </c:pt>
                <c:pt idx="5">
                  <c:v>5.4939999999999989</c:v>
                </c:pt>
                <c:pt idx="6">
                  <c:v>5.4929999999999986</c:v>
                </c:pt>
                <c:pt idx="7">
                  <c:v>5.4919999999999982</c:v>
                </c:pt>
                <c:pt idx="8">
                  <c:v>5.4909999999999979</c:v>
                </c:pt>
                <c:pt idx="9">
                  <c:v>5.4899999999999975</c:v>
                </c:pt>
                <c:pt idx="10">
                  <c:v>5.4889999999999972</c:v>
                </c:pt>
              </c:numCache>
            </c:numRef>
          </c:val>
        </c:ser>
        <c:ser>
          <c:idx val="3"/>
          <c:order val="3"/>
          <c:tx>
            <c:strRef>
              <c:f>Sheet1!$G$50</c:f>
              <c:strCache>
                <c:ptCount val="1"/>
                <c:pt idx="0">
                  <c:v>Interest=9</c:v>
                </c:pt>
              </c:strCache>
            </c:strRef>
          </c:tx>
          <c:val>
            <c:numRef>
              <c:f>Sheet1!$H$50:$R$50</c:f>
              <c:numCache>
                <c:formatCode>General</c:formatCode>
                <c:ptCount val="11"/>
                <c:pt idx="0">
                  <c:v>5.8730000000000002</c:v>
                </c:pt>
                <c:pt idx="1">
                  <c:v>5.9160000000000004</c:v>
                </c:pt>
                <c:pt idx="2">
                  <c:v>5.9590000000000005</c:v>
                </c:pt>
                <c:pt idx="3">
                  <c:v>6.0020000000000007</c:v>
                </c:pt>
                <c:pt idx="4">
                  <c:v>6.0449999999999999</c:v>
                </c:pt>
                <c:pt idx="5">
                  <c:v>6.088000000000001</c:v>
                </c:pt>
                <c:pt idx="6">
                  <c:v>6.1310000000000011</c:v>
                </c:pt>
                <c:pt idx="7">
                  <c:v>6.1740000000000013</c:v>
                </c:pt>
                <c:pt idx="8">
                  <c:v>6.2170000000000014</c:v>
                </c:pt>
                <c:pt idx="9">
                  <c:v>6.2600000000000016</c:v>
                </c:pt>
                <c:pt idx="10">
                  <c:v>6.3030000000000017</c:v>
                </c:pt>
              </c:numCache>
            </c:numRef>
          </c:val>
        </c:ser>
        <c:ser>
          <c:idx val="4"/>
          <c:order val="4"/>
          <c:tx>
            <c:strRef>
              <c:f>Sheet1!$G$51</c:f>
              <c:strCache>
                <c:ptCount val="1"/>
                <c:pt idx="0">
                  <c:v>Itrst_Spl=0</c:v>
                </c:pt>
              </c:strCache>
            </c:strRef>
          </c:tx>
          <c:val>
            <c:numRef>
              <c:f>Sheet1!$H$51:$R$51</c:f>
              <c:numCache>
                <c:formatCode>General</c:formatCode>
                <c:ptCount val="11"/>
                <c:pt idx="0">
                  <c:v>4.16</c:v>
                </c:pt>
                <c:pt idx="1">
                  <c:v>4.16</c:v>
                </c:pt>
                <c:pt idx="2">
                  <c:v>4.16</c:v>
                </c:pt>
                <c:pt idx="3">
                  <c:v>4.16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4.16</c:v>
                </c:pt>
                <c:pt idx="8">
                  <c:v>4.16</c:v>
                </c:pt>
                <c:pt idx="9">
                  <c:v>4.16</c:v>
                </c:pt>
                <c:pt idx="10">
                  <c:v>4.16</c:v>
                </c:pt>
              </c:numCache>
            </c:numRef>
          </c:val>
        </c:ser>
        <c:ser>
          <c:idx val="5"/>
          <c:order val="5"/>
          <c:tx>
            <c:strRef>
              <c:f>Sheet1!$G$52</c:f>
              <c:strCache>
                <c:ptCount val="1"/>
                <c:pt idx="0">
                  <c:v>Itrst_Spl=5</c:v>
                </c:pt>
              </c:strCache>
            </c:strRef>
          </c:tx>
          <c:val>
            <c:numRef>
              <c:f>Sheet1!$H$52:$R$52</c:f>
              <c:numCache>
                <c:formatCode>General</c:formatCode>
                <c:ptCount val="11"/>
                <c:pt idx="0">
                  <c:v>5.1100000000000003</c:v>
                </c:pt>
                <c:pt idx="1">
                  <c:v>5.1100000000000003</c:v>
                </c:pt>
                <c:pt idx="2">
                  <c:v>5.1100000000000003</c:v>
                </c:pt>
                <c:pt idx="3">
                  <c:v>5.1100000000000003</c:v>
                </c:pt>
                <c:pt idx="4">
                  <c:v>5.1100000000000003</c:v>
                </c:pt>
                <c:pt idx="5">
                  <c:v>5.1100000000000003</c:v>
                </c:pt>
                <c:pt idx="6">
                  <c:v>5.1100000000000003</c:v>
                </c:pt>
                <c:pt idx="7">
                  <c:v>5.1100000000000003</c:v>
                </c:pt>
                <c:pt idx="8">
                  <c:v>5.1100000000000003</c:v>
                </c:pt>
                <c:pt idx="9">
                  <c:v>5.1100000000000003</c:v>
                </c:pt>
                <c:pt idx="10">
                  <c:v>5.1100000000000003</c:v>
                </c:pt>
              </c:numCache>
            </c:numRef>
          </c:val>
        </c:ser>
        <c:ser>
          <c:idx val="6"/>
          <c:order val="6"/>
          <c:tx>
            <c:strRef>
              <c:f>Sheet1!$G$53</c:f>
              <c:strCache>
                <c:ptCount val="1"/>
                <c:pt idx="0">
                  <c:v>Itrst_Spl=7</c:v>
                </c:pt>
              </c:strCache>
            </c:strRef>
          </c:tx>
          <c:val>
            <c:numRef>
              <c:f>Sheet1!$H$53:$R$53</c:f>
              <c:numCache>
                <c:formatCode>General</c:formatCode>
                <c:ptCount val="11"/>
                <c:pt idx="0">
                  <c:v>5.49</c:v>
                </c:pt>
                <c:pt idx="1">
                  <c:v>5.49</c:v>
                </c:pt>
                <c:pt idx="2">
                  <c:v>5.49</c:v>
                </c:pt>
                <c:pt idx="3">
                  <c:v>5.49</c:v>
                </c:pt>
                <c:pt idx="4">
                  <c:v>5.49</c:v>
                </c:pt>
                <c:pt idx="5">
                  <c:v>5.49</c:v>
                </c:pt>
                <c:pt idx="6">
                  <c:v>5.49</c:v>
                </c:pt>
                <c:pt idx="7">
                  <c:v>5.49</c:v>
                </c:pt>
                <c:pt idx="8">
                  <c:v>5.49</c:v>
                </c:pt>
                <c:pt idx="9">
                  <c:v>5.49</c:v>
                </c:pt>
                <c:pt idx="10">
                  <c:v>5.49</c:v>
                </c:pt>
              </c:numCache>
            </c:numRef>
          </c:val>
        </c:ser>
        <c:ser>
          <c:idx val="7"/>
          <c:order val="7"/>
          <c:tx>
            <c:strRef>
              <c:f>Sheet1!$G$54</c:f>
              <c:strCache>
                <c:ptCount val="1"/>
                <c:pt idx="0">
                  <c:v>Itrst_Spl=9</c:v>
                </c:pt>
              </c:strCache>
            </c:strRef>
          </c:tx>
          <c:val>
            <c:numRef>
              <c:f>Sheet1!$H$54:$R$54</c:f>
              <c:numCache>
                <c:formatCode>General</c:formatCode>
                <c:ptCount val="11"/>
                <c:pt idx="0">
                  <c:v>5.87</c:v>
                </c:pt>
                <c:pt idx="1">
                  <c:v>5.87</c:v>
                </c:pt>
                <c:pt idx="2">
                  <c:v>5.87</c:v>
                </c:pt>
                <c:pt idx="3">
                  <c:v>5.87</c:v>
                </c:pt>
                <c:pt idx="4">
                  <c:v>5.87</c:v>
                </c:pt>
                <c:pt idx="5">
                  <c:v>5.87</c:v>
                </c:pt>
                <c:pt idx="6">
                  <c:v>5.87</c:v>
                </c:pt>
                <c:pt idx="7">
                  <c:v>5.87</c:v>
                </c:pt>
                <c:pt idx="8">
                  <c:v>5.87</c:v>
                </c:pt>
                <c:pt idx="9">
                  <c:v>5.87</c:v>
                </c:pt>
                <c:pt idx="10">
                  <c:v>5.87</c:v>
                </c:pt>
              </c:numCache>
            </c:numRef>
          </c:val>
        </c:ser>
        <c:dLbls/>
        <c:marker val="1"/>
        <c:axId val="99421568"/>
        <c:axId val="99456512"/>
      </c:lineChart>
      <c:catAx>
        <c:axId val="99421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Fatigue</a:t>
                </a:r>
              </a:p>
            </c:rich>
          </c:tx>
          <c:layout/>
        </c:title>
        <c:majorTickMark val="none"/>
        <c:tickLblPos val="nextTo"/>
        <c:crossAx val="99456512"/>
        <c:crosses val="autoZero"/>
        <c:auto val="1"/>
        <c:lblAlgn val="ctr"/>
        <c:lblOffset val="100"/>
      </c:catAx>
      <c:valAx>
        <c:axId val="99456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 Intention to Vote</a:t>
                </a:r>
              </a:p>
            </c:rich>
          </c:tx>
          <c:layout/>
        </c:title>
        <c:numFmt formatCode="General" sourceLinked="1"/>
        <c:tickLblPos val="nextTo"/>
        <c:crossAx val="99421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UK</a:t>
            </a:r>
            <a:r>
              <a:rPr lang="en-US" baseline="0"/>
              <a:t> 2010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Sheet1!$H$3</c:f>
              <c:strCache>
                <c:ptCount val="1"/>
                <c:pt idx="0">
                  <c:v>Interest=1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Sheet1!$I$3:$S$3</c:f>
              <c:numCache>
                <c:formatCode>General</c:formatCode>
                <c:ptCount val="11"/>
                <c:pt idx="0">
                  <c:v>8.7899999999999991</c:v>
                </c:pt>
                <c:pt idx="1">
                  <c:v>8.36</c:v>
                </c:pt>
                <c:pt idx="2">
                  <c:v>7.93</c:v>
                </c:pt>
                <c:pt idx="3">
                  <c:v>7.5</c:v>
                </c:pt>
                <c:pt idx="4">
                  <c:v>7.07</c:v>
                </c:pt>
                <c:pt idx="5">
                  <c:v>6.64</c:v>
                </c:pt>
                <c:pt idx="6">
                  <c:v>6.21</c:v>
                </c:pt>
                <c:pt idx="7">
                  <c:v>5.78</c:v>
                </c:pt>
                <c:pt idx="8">
                  <c:v>5.35</c:v>
                </c:pt>
                <c:pt idx="9">
                  <c:v>4.92</c:v>
                </c:pt>
                <c:pt idx="10">
                  <c:v>4.49</c:v>
                </c:pt>
              </c:numCache>
            </c:numRef>
          </c:val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Interest=2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Sheet1!$I$4:$S$4</c:f>
              <c:numCache>
                <c:formatCode>General</c:formatCode>
                <c:ptCount val="11"/>
                <c:pt idx="0">
                  <c:v>9.09</c:v>
                </c:pt>
                <c:pt idx="1">
                  <c:v>8.84</c:v>
                </c:pt>
                <c:pt idx="2">
                  <c:v>8.59</c:v>
                </c:pt>
                <c:pt idx="3">
                  <c:v>8.34</c:v>
                </c:pt>
                <c:pt idx="4">
                  <c:v>8.1</c:v>
                </c:pt>
                <c:pt idx="5">
                  <c:v>7.85</c:v>
                </c:pt>
                <c:pt idx="6">
                  <c:v>7.6</c:v>
                </c:pt>
                <c:pt idx="7">
                  <c:v>7.35</c:v>
                </c:pt>
                <c:pt idx="8">
                  <c:v>7.11</c:v>
                </c:pt>
                <c:pt idx="9">
                  <c:v>6.86</c:v>
                </c:pt>
                <c:pt idx="10">
                  <c:v>6.61</c:v>
                </c:pt>
              </c:numCache>
            </c:numRef>
          </c:val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Interest=3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Sheet1!$I$5:$S$5</c:f>
              <c:numCache>
                <c:formatCode>General</c:formatCode>
                <c:ptCount val="11"/>
                <c:pt idx="0">
                  <c:v>9.39</c:v>
                </c:pt>
                <c:pt idx="1">
                  <c:v>9.33</c:v>
                </c:pt>
                <c:pt idx="2">
                  <c:v>9.26</c:v>
                </c:pt>
                <c:pt idx="3">
                  <c:v>9.1999999999999993</c:v>
                </c:pt>
                <c:pt idx="4">
                  <c:v>9.1300000000000008</c:v>
                </c:pt>
                <c:pt idx="5">
                  <c:v>9.06</c:v>
                </c:pt>
                <c:pt idx="6">
                  <c:v>8.99</c:v>
                </c:pt>
                <c:pt idx="7">
                  <c:v>8.93</c:v>
                </c:pt>
                <c:pt idx="8">
                  <c:v>8.86</c:v>
                </c:pt>
                <c:pt idx="9">
                  <c:v>8.7899999999999991</c:v>
                </c:pt>
                <c:pt idx="10">
                  <c:v>8.73</c:v>
                </c:pt>
              </c:numCache>
            </c:numRef>
          </c:val>
        </c:ser>
        <c:ser>
          <c:idx val="3"/>
          <c:order val="3"/>
          <c:tx>
            <c:strRef>
              <c:f>Sheet1!$H$6</c:f>
              <c:strCache>
                <c:ptCount val="1"/>
                <c:pt idx="0">
                  <c:v>Itrst_Spl=1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Sheet1!$I$6:$S$6</c:f>
              <c:numCache>
                <c:formatCode>General</c:formatCode>
                <c:ptCount val="11"/>
                <c:pt idx="0">
                  <c:v>7.83</c:v>
                </c:pt>
                <c:pt idx="1">
                  <c:v>7.83</c:v>
                </c:pt>
                <c:pt idx="2">
                  <c:v>7.83</c:v>
                </c:pt>
                <c:pt idx="3">
                  <c:v>7.83</c:v>
                </c:pt>
                <c:pt idx="4">
                  <c:v>7.83</c:v>
                </c:pt>
                <c:pt idx="5">
                  <c:v>7.83</c:v>
                </c:pt>
                <c:pt idx="6">
                  <c:v>7.83</c:v>
                </c:pt>
                <c:pt idx="7">
                  <c:v>7.83</c:v>
                </c:pt>
                <c:pt idx="8">
                  <c:v>7.83</c:v>
                </c:pt>
                <c:pt idx="9">
                  <c:v>7.83</c:v>
                </c:pt>
                <c:pt idx="10">
                  <c:v>7.83</c:v>
                </c:pt>
              </c:numCache>
            </c:numRef>
          </c:val>
        </c:ser>
        <c:ser>
          <c:idx val="4"/>
          <c:order val="4"/>
          <c:tx>
            <c:strRef>
              <c:f>Sheet1!$H$7</c:f>
              <c:strCache>
                <c:ptCount val="1"/>
                <c:pt idx="0">
                  <c:v>Itrst_Spl=2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Sheet1!$I$7:$S$7</c:f>
              <c:numCache>
                <c:formatCode>General</c:formatCode>
                <c:ptCount val="11"/>
                <c:pt idx="0">
                  <c:v>8.5299999999999994</c:v>
                </c:pt>
                <c:pt idx="1">
                  <c:v>8.5299999999999994</c:v>
                </c:pt>
                <c:pt idx="2">
                  <c:v>8.5299999999999994</c:v>
                </c:pt>
                <c:pt idx="3">
                  <c:v>8.5299999999999994</c:v>
                </c:pt>
                <c:pt idx="4">
                  <c:v>8.5299999999999994</c:v>
                </c:pt>
                <c:pt idx="5">
                  <c:v>8.5299999999999994</c:v>
                </c:pt>
                <c:pt idx="6">
                  <c:v>8.5299999999999994</c:v>
                </c:pt>
                <c:pt idx="7">
                  <c:v>8.5299999999999994</c:v>
                </c:pt>
                <c:pt idx="8">
                  <c:v>8.5299999999999994</c:v>
                </c:pt>
                <c:pt idx="9">
                  <c:v>8.5299999999999994</c:v>
                </c:pt>
                <c:pt idx="10">
                  <c:v>8.5299999999999994</c:v>
                </c:pt>
              </c:numCache>
            </c:numRef>
          </c:val>
        </c:ser>
        <c:ser>
          <c:idx val="5"/>
          <c:order val="5"/>
          <c:tx>
            <c:strRef>
              <c:f>Sheet1!$H$8</c:f>
              <c:strCache>
                <c:ptCount val="1"/>
                <c:pt idx="0">
                  <c:v>Itrst_Spl=3</c:v>
                </c:pt>
              </c:strCache>
            </c:strRef>
          </c:tx>
          <c:cat>
            <c:numRef>
              <c:f>Sheet1!$I$2:$S$2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Sheet1!$I$8:$S$8</c:f>
              <c:numCache>
                <c:formatCode>General</c:formatCode>
                <c:ptCount val="11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</c:numCache>
            </c:numRef>
          </c:val>
        </c:ser>
        <c:marker val="1"/>
        <c:axId val="110611456"/>
        <c:axId val="111285376"/>
      </c:lineChart>
      <c:catAx>
        <c:axId val="110611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Response</a:t>
                </a:r>
                <a:r>
                  <a:rPr lang="en-US" sz="1200" baseline="0"/>
                  <a:t> fatigue</a:t>
                </a:r>
                <a:endParaRPr lang="en-US" sz="1200"/>
              </a:p>
            </c:rich>
          </c:tx>
          <c:layout/>
        </c:title>
        <c:numFmt formatCode="#,##0" sourceLinked="0"/>
        <c:tickLblPos val="nextTo"/>
        <c:crossAx val="111285376"/>
        <c:crosses val="autoZero"/>
        <c:auto val="1"/>
        <c:lblAlgn val="ctr"/>
        <c:lblOffset val="100"/>
        <c:tickLblSkip val="1"/>
      </c:catAx>
      <c:valAx>
        <c:axId val="111285376"/>
        <c:scaling>
          <c:orientation val="minMax"/>
          <c:min val="4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Intention to vote</a:t>
                </a:r>
              </a:p>
            </c:rich>
          </c:tx>
          <c:layout/>
        </c:title>
        <c:numFmt formatCode="General" sourceLinked="1"/>
        <c:tickLblPos val="nextTo"/>
        <c:crossAx val="110611456"/>
        <c:crossesAt val="1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Germany</a:t>
            </a:r>
            <a:r>
              <a:rPr lang="en-US" baseline="0"/>
              <a:t> 2010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Sheet1!$H$29</c:f>
              <c:strCache>
                <c:ptCount val="1"/>
                <c:pt idx="0">
                  <c:v>Interest=0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Sheet1!$I$29:$S$29</c:f>
              <c:numCache>
                <c:formatCode>General</c:formatCode>
                <c:ptCount val="11"/>
                <c:pt idx="0">
                  <c:v>4.43</c:v>
                </c:pt>
                <c:pt idx="1">
                  <c:v>4.3559999999999999</c:v>
                </c:pt>
                <c:pt idx="2">
                  <c:v>4.282</c:v>
                </c:pt>
                <c:pt idx="3">
                  <c:v>4.2080000000000002</c:v>
                </c:pt>
                <c:pt idx="4">
                  <c:v>4.1339999999999995</c:v>
                </c:pt>
                <c:pt idx="5">
                  <c:v>4.0599999999999996</c:v>
                </c:pt>
                <c:pt idx="6">
                  <c:v>3.9859999999999998</c:v>
                </c:pt>
                <c:pt idx="7">
                  <c:v>3.9119999999999999</c:v>
                </c:pt>
                <c:pt idx="8">
                  <c:v>3.8379999999999996</c:v>
                </c:pt>
                <c:pt idx="9">
                  <c:v>3.7639999999999998</c:v>
                </c:pt>
                <c:pt idx="10">
                  <c:v>3.6899999999999995</c:v>
                </c:pt>
              </c:numCache>
            </c:numRef>
          </c:val>
        </c:ser>
        <c:ser>
          <c:idx val="1"/>
          <c:order val="1"/>
          <c:tx>
            <c:strRef>
              <c:f>Sheet1!$H$30</c:f>
              <c:strCache>
                <c:ptCount val="1"/>
                <c:pt idx="0">
                  <c:v>Interest=5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Sheet1!$I$30:$S$30</c:f>
              <c:numCache>
                <c:formatCode>General</c:formatCode>
                <c:ptCount val="11"/>
                <c:pt idx="0">
                  <c:v>7.2649999999999997</c:v>
                </c:pt>
                <c:pt idx="1">
                  <c:v>7.2309999999999999</c:v>
                </c:pt>
                <c:pt idx="2">
                  <c:v>7.1970000000000001</c:v>
                </c:pt>
                <c:pt idx="3">
                  <c:v>7.1630000000000003</c:v>
                </c:pt>
                <c:pt idx="4">
                  <c:v>7.1290000000000004</c:v>
                </c:pt>
                <c:pt idx="5">
                  <c:v>7.0950000000000006</c:v>
                </c:pt>
                <c:pt idx="6">
                  <c:v>7.0610000000000008</c:v>
                </c:pt>
                <c:pt idx="7">
                  <c:v>7.027000000000001</c:v>
                </c:pt>
                <c:pt idx="8">
                  <c:v>6.9930000000000012</c:v>
                </c:pt>
                <c:pt idx="9">
                  <c:v>6.9589999999999996</c:v>
                </c:pt>
                <c:pt idx="10">
                  <c:v>6.9249999999999989</c:v>
                </c:pt>
              </c:numCache>
            </c:numRef>
          </c:val>
        </c:ser>
        <c:ser>
          <c:idx val="2"/>
          <c:order val="2"/>
          <c:tx>
            <c:strRef>
              <c:f>Sheet1!$H$31</c:f>
              <c:strCache>
                <c:ptCount val="1"/>
                <c:pt idx="0">
                  <c:v>Interest=7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Sheet1!$I$31:$S$31</c:f>
              <c:numCache>
                <c:formatCode>General</c:formatCode>
                <c:ptCount val="11"/>
                <c:pt idx="0">
                  <c:v>8.3989999999999991</c:v>
                </c:pt>
                <c:pt idx="1">
                  <c:v>8.3810000000000002</c:v>
                </c:pt>
                <c:pt idx="2">
                  <c:v>8.3629999999999995</c:v>
                </c:pt>
                <c:pt idx="3">
                  <c:v>8.3449999999999989</c:v>
                </c:pt>
                <c:pt idx="4">
                  <c:v>8.3269999999999982</c:v>
                </c:pt>
                <c:pt idx="5">
                  <c:v>8.3089999999999975</c:v>
                </c:pt>
                <c:pt idx="6">
                  <c:v>8.2909999999999968</c:v>
                </c:pt>
                <c:pt idx="7">
                  <c:v>8.2729999999999961</c:v>
                </c:pt>
                <c:pt idx="8">
                  <c:v>8.2549999999999955</c:v>
                </c:pt>
                <c:pt idx="9">
                  <c:v>8.2369999999999948</c:v>
                </c:pt>
                <c:pt idx="10">
                  <c:v>8.2189999999999941</c:v>
                </c:pt>
              </c:numCache>
            </c:numRef>
          </c:val>
        </c:ser>
        <c:ser>
          <c:idx val="3"/>
          <c:order val="3"/>
          <c:tx>
            <c:strRef>
              <c:f>Sheet1!$H$32</c:f>
              <c:strCache>
                <c:ptCount val="1"/>
                <c:pt idx="0">
                  <c:v>Interest=9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Sheet1!$I$32:$S$32</c:f>
              <c:numCache>
                <c:formatCode>General</c:formatCode>
                <c:ptCount val="11"/>
                <c:pt idx="0">
                  <c:v>9.5329999999999995</c:v>
                </c:pt>
                <c:pt idx="1">
                  <c:v>9.5309999999999988</c:v>
                </c:pt>
                <c:pt idx="2">
                  <c:v>9.5289999999999999</c:v>
                </c:pt>
                <c:pt idx="3">
                  <c:v>9.5269999999999992</c:v>
                </c:pt>
                <c:pt idx="4">
                  <c:v>9.5249999999999986</c:v>
                </c:pt>
                <c:pt idx="5">
                  <c:v>9.5229999999999997</c:v>
                </c:pt>
                <c:pt idx="6">
                  <c:v>9.520999999999999</c:v>
                </c:pt>
                <c:pt idx="7">
                  <c:v>9.5189999999999984</c:v>
                </c:pt>
                <c:pt idx="8">
                  <c:v>9.5169999999999977</c:v>
                </c:pt>
                <c:pt idx="9">
                  <c:v>9.514999999999997</c:v>
                </c:pt>
                <c:pt idx="10">
                  <c:v>9.5129999999999981</c:v>
                </c:pt>
              </c:numCache>
            </c:numRef>
          </c:val>
        </c:ser>
        <c:ser>
          <c:idx val="4"/>
          <c:order val="4"/>
          <c:tx>
            <c:strRef>
              <c:f>Sheet1!$H$33</c:f>
              <c:strCache>
                <c:ptCount val="1"/>
                <c:pt idx="0">
                  <c:v>Itrst_Spl=0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Sheet1!$I$33:$S$33</c:f>
              <c:numCache>
                <c:formatCode>General</c:formatCode>
                <c:ptCount val="11"/>
                <c:pt idx="0">
                  <c:v>3.37</c:v>
                </c:pt>
                <c:pt idx="1">
                  <c:v>3.37</c:v>
                </c:pt>
                <c:pt idx="2">
                  <c:v>3.37</c:v>
                </c:pt>
                <c:pt idx="3">
                  <c:v>3.37</c:v>
                </c:pt>
                <c:pt idx="4">
                  <c:v>3.37</c:v>
                </c:pt>
                <c:pt idx="5">
                  <c:v>3.37</c:v>
                </c:pt>
                <c:pt idx="6">
                  <c:v>3.37</c:v>
                </c:pt>
                <c:pt idx="7">
                  <c:v>3.37</c:v>
                </c:pt>
                <c:pt idx="8">
                  <c:v>3.37</c:v>
                </c:pt>
                <c:pt idx="9">
                  <c:v>3.37</c:v>
                </c:pt>
                <c:pt idx="10">
                  <c:v>3.37</c:v>
                </c:pt>
              </c:numCache>
            </c:numRef>
          </c:val>
        </c:ser>
        <c:ser>
          <c:idx val="5"/>
          <c:order val="5"/>
          <c:tx>
            <c:strRef>
              <c:f>Sheet1!$H$34</c:f>
              <c:strCache>
                <c:ptCount val="1"/>
                <c:pt idx="0">
                  <c:v>Itrst_Spl=5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Sheet1!$I$34:$S$34</c:f>
              <c:numCache>
                <c:formatCode>General</c:formatCode>
                <c:ptCount val="11"/>
                <c:pt idx="0">
                  <c:v>6.8050000000000006</c:v>
                </c:pt>
                <c:pt idx="1">
                  <c:v>6.8050000000000006</c:v>
                </c:pt>
                <c:pt idx="2">
                  <c:v>6.8050000000000006</c:v>
                </c:pt>
                <c:pt idx="3">
                  <c:v>6.8050000000000006</c:v>
                </c:pt>
                <c:pt idx="4">
                  <c:v>6.8050000000000006</c:v>
                </c:pt>
                <c:pt idx="5">
                  <c:v>6.8050000000000006</c:v>
                </c:pt>
                <c:pt idx="6">
                  <c:v>6.8050000000000006</c:v>
                </c:pt>
                <c:pt idx="7">
                  <c:v>6.8050000000000006</c:v>
                </c:pt>
                <c:pt idx="8">
                  <c:v>6.8050000000000006</c:v>
                </c:pt>
                <c:pt idx="9">
                  <c:v>6.8050000000000006</c:v>
                </c:pt>
                <c:pt idx="10">
                  <c:v>6.8050000000000006</c:v>
                </c:pt>
              </c:numCache>
            </c:numRef>
          </c:val>
        </c:ser>
        <c:ser>
          <c:idx val="6"/>
          <c:order val="6"/>
          <c:tx>
            <c:strRef>
              <c:f>Sheet1!$H$35</c:f>
              <c:strCache>
                <c:ptCount val="1"/>
                <c:pt idx="0">
                  <c:v>Itrst_Spl=7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Sheet1!$I$35:$S$35</c:f>
              <c:numCache>
                <c:formatCode>General</c:formatCode>
                <c:ptCount val="11"/>
                <c:pt idx="0">
                  <c:v>8.1790000000000003</c:v>
                </c:pt>
                <c:pt idx="1">
                  <c:v>8.1790000000000003</c:v>
                </c:pt>
                <c:pt idx="2">
                  <c:v>8.1790000000000003</c:v>
                </c:pt>
                <c:pt idx="3">
                  <c:v>8.1790000000000003</c:v>
                </c:pt>
                <c:pt idx="4">
                  <c:v>8.1790000000000003</c:v>
                </c:pt>
                <c:pt idx="5">
                  <c:v>8.1790000000000003</c:v>
                </c:pt>
                <c:pt idx="6">
                  <c:v>8.1790000000000003</c:v>
                </c:pt>
                <c:pt idx="7">
                  <c:v>8.1790000000000003</c:v>
                </c:pt>
                <c:pt idx="8">
                  <c:v>8.1790000000000003</c:v>
                </c:pt>
                <c:pt idx="9">
                  <c:v>8.1790000000000003</c:v>
                </c:pt>
                <c:pt idx="10">
                  <c:v>8.1790000000000003</c:v>
                </c:pt>
              </c:numCache>
            </c:numRef>
          </c:val>
        </c:ser>
        <c:ser>
          <c:idx val="7"/>
          <c:order val="7"/>
          <c:tx>
            <c:strRef>
              <c:f>Sheet1!$H$36</c:f>
              <c:strCache>
                <c:ptCount val="1"/>
                <c:pt idx="0">
                  <c:v>Itrst_Spl=9</c:v>
                </c:pt>
              </c:strCache>
            </c:strRef>
          </c:tx>
          <c:cat>
            <c:numRef>
              <c:f>Sheet1!$I$28:$S$28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Sheet1!$I$36:$S$36</c:f>
              <c:numCache>
                <c:formatCode>General</c:formatCode>
                <c:ptCount val="11"/>
                <c:pt idx="0">
                  <c:v>9.5530000000000008</c:v>
                </c:pt>
                <c:pt idx="1">
                  <c:v>9.5530000000000008</c:v>
                </c:pt>
                <c:pt idx="2">
                  <c:v>9.5530000000000008</c:v>
                </c:pt>
                <c:pt idx="3">
                  <c:v>9.5530000000000008</c:v>
                </c:pt>
                <c:pt idx="4">
                  <c:v>9.5530000000000008</c:v>
                </c:pt>
                <c:pt idx="5">
                  <c:v>9.5530000000000008</c:v>
                </c:pt>
                <c:pt idx="6">
                  <c:v>9.5530000000000008</c:v>
                </c:pt>
                <c:pt idx="7">
                  <c:v>9.5530000000000008</c:v>
                </c:pt>
                <c:pt idx="8">
                  <c:v>9.5530000000000008</c:v>
                </c:pt>
                <c:pt idx="9">
                  <c:v>9.5530000000000008</c:v>
                </c:pt>
                <c:pt idx="10">
                  <c:v>9.5530000000000008</c:v>
                </c:pt>
              </c:numCache>
            </c:numRef>
          </c:val>
        </c:ser>
        <c:marker val="1"/>
        <c:axId val="113218304"/>
        <c:axId val="110944256"/>
      </c:lineChart>
      <c:catAx>
        <c:axId val="113218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  <a:r>
                  <a:rPr lang="en-US" baseline="0"/>
                  <a:t> Fatigue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10944256"/>
        <c:crosses val="autoZero"/>
        <c:auto val="1"/>
        <c:lblAlgn val="ctr"/>
        <c:lblOffset val="100"/>
      </c:catAx>
      <c:valAx>
        <c:axId val="110944256"/>
        <c:scaling>
          <c:orientation val="minMax"/>
          <c:max val="10"/>
          <c:min val="3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  <a:r>
                  <a:rPr lang="en-US" baseline="0"/>
                  <a:t> </a:t>
                </a:r>
                <a:r>
                  <a:rPr lang="en-US"/>
                  <a:t>Intention to Vote</a:t>
                </a:r>
              </a:p>
            </c:rich>
          </c:tx>
          <c:layout/>
        </c:title>
        <c:numFmt formatCode="General" sourceLinked="1"/>
        <c:tickLblPos val="nextTo"/>
        <c:crossAx val="113218304"/>
        <c:crossesAt val="1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Canada</a:t>
            </a:r>
            <a:r>
              <a:rPr lang="en-US" baseline="0"/>
              <a:t> 2008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Sheet1!$G$47</c:f>
              <c:strCache>
                <c:ptCount val="1"/>
                <c:pt idx="0">
                  <c:v>Interest=0</c:v>
                </c:pt>
              </c:strCache>
            </c:strRef>
          </c:tx>
          <c:cat>
            <c:numRef>
              <c:f>Sheet1!$H$46:$R$46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Sheet1!$H$47:$R$47</c:f>
              <c:numCache>
                <c:formatCode>General</c:formatCode>
                <c:ptCount val="11"/>
                <c:pt idx="0">
                  <c:v>4.1900000000000004</c:v>
                </c:pt>
                <c:pt idx="1">
                  <c:v>4.0350000000000001</c:v>
                </c:pt>
                <c:pt idx="2">
                  <c:v>3.88</c:v>
                </c:pt>
                <c:pt idx="3">
                  <c:v>3.7249999999999996</c:v>
                </c:pt>
                <c:pt idx="4">
                  <c:v>3.5699999999999994</c:v>
                </c:pt>
                <c:pt idx="5">
                  <c:v>3.4149999999999991</c:v>
                </c:pt>
                <c:pt idx="6">
                  <c:v>3.2599999999999989</c:v>
                </c:pt>
                <c:pt idx="7">
                  <c:v>3.1049999999999986</c:v>
                </c:pt>
                <c:pt idx="8">
                  <c:v>2.9499999999999984</c:v>
                </c:pt>
                <c:pt idx="9">
                  <c:v>2.7949999999999982</c:v>
                </c:pt>
                <c:pt idx="10">
                  <c:v>2.6399999999999979</c:v>
                </c:pt>
              </c:numCache>
            </c:numRef>
          </c:val>
        </c:ser>
        <c:ser>
          <c:idx val="1"/>
          <c:order val="1"/>
          <c:tx>
            <c:strRef>
              <c:f>Sheet1!$G$48</c:f>
              <c:strCache>
                <c:ptCount val="1"/>
                <c:pt idx="0">
                  <c:v>Interest=5</c:v>
                </c:pt>
              </c:strCache>
            </c:strRef>
          </c:tx>
          <c:cat>
            <c:numRef>
              <c:f>Sheet1!$H$46:$R$46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Sheet1!$H$48:$R$48</c:f>
              <c:numCache>
                <c:formatCode>General</c:formatCode>
                <c:ptCount val="11"/>
                <c:pt idx="0">
                  <c:v>5.125</c:v>
                </c:pt>
                <c:pt idx="1">
                  <c:v>5.08</c:v>
                </c:pt>
                <c:pt idx="2">
                  <c:v>5.0350000000000001</c:v>
                </c:pt>
                <c:pt idx="3">
                  <c:v>4.99</c:v>
                </c:pt>
                <c:pt idx="4">
                  <c:v>4.9450000000000003</c:v>
                </c:pt>
                <c:pt idx="5">
                  <c:v>4.9000000000000004</c:v>
                </c:pt>
                <c:pt idx="6">
                  <c:v>4.8550000000000004</c:v>
                </c:pt>
                <c:pt idx="7">
                  <c:v>4.8100000000000005</c:v>
                </c:pt>
                <c:pt idx="8">
                  <c:v>4.7650000000000006</c:v>
                </c:pt>
                <c:pt idx="9">
                  <c:v>4.7200000000000006</c:v>
                </c:pt>
                <c:pt idx="10">
                  <c:v>4.6750000000000007</c:v>
                </c:pt>
              </c:numCache>
            </c:numRef>
          </c:val>
        </c:ser>
        <c:ser>
          <c:idx val="2"/>
          <c:order val="2"/>
          <c:tx>
            <c:strRef>
              <c:f>Sheet1!$G$49</c:f>
              <c:strCache>
                <c:ptCount val="1"/>
                <c:pt idx="0">
                  <c:v>Interest=7</c:v>
                </c:pt>
              </c:strCache>
            </c:strRef>
          </c:tx>
          <c:cat>
            <c:numRef>
              <c:f>Sheet1!$H$46:$R$46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Sheet1!$H$49:$R$49</c:f>
              <c:numCache>
                <c:formatCode>General</c:formatCode>
                <c:ptCount val="11"/>
                <c:pt idx="0">
                  <c:v>5.4990000000000006</c:v>
                </c:pt>
                <c:pt idx="1">
                  <c:v>5.4980000000000002</c:v>
                </c:pt>
                <c:pt idx="2">
                  <c:v>5.4969999999999999</c:v>
                </c:pt>
                <c:pt idx="3">
                  <c:v>5.4959999999999996</c:v>
                </c:pt>
                <c:pt idx="4">
                  <c:v>5.4949999999999992</c:v>
                </c:pt>
                <c:pt idx="5">
                  <c:v>5.4939999999999989</c:v>
                </c:pt>
                <c:pt idx="6">
                  <c:v>5.4929999999999986</c:v>
                </c:pt>
                <c:pt idx="7">
                  <c:v>5.4919999999999982</c:v>
                </c:pt>
                <c:pt idx="8">
                  <c:v>5.4909999999999979</c:v>
                </c:pt>
                <c:pt idx="9">
                  <c:v>5.4899999999999975</c:v>
                </c:pt>
                <c:pt idx="10">
                  <c:v>5.4889999999999972</c:v>
                </c:pt>
              </c:numCache>
            </c:numRef>
          </c:val>
        </c:ser>
        <c:ser>
          <c:idx val="3"/>
          <c:order val="3"/>
          <c:tx>
            <c:strRef>
              <c:f>Sheet1!$G$50</c:f>
              <c:strCache>
                <c:ptCount val="1"/>
                <c:pt idx="0">
                  <c:v>Interest=9</c:v>
                </c:pt>
              </c:strCache>
            </c:strRef>
          </c:tx>
          <c:cat>
            <c:numRef>
              <c:f>Sheet1!$H$46:$R$46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Sheet1!$H$50:$R$50</c:f>
              <c:numCache>
                <c:formatCode>General</c:formatCode>
                <c:ptCount val="11"/>
                <c:pt idx="0">
                  <c:v>5.8730000000000002</c:v>
                </c:pt>
                <c:pt idx="1">
                  <c:v>5.9160000000000004</c:v>
                </c:pt>
                <c:pt idx="2">
                  <c:v>5.9590000000000005</c:v>
                </c:pt>
                <c:pt idx="3">
                  <c:v>6.0020000000000007</c:v>
                </c:pt>
                <c:pt idx="4">
                  <c:v>6.0449999999999999</c:v>
                </c:pt>
                <c:pt idx="5">
                  <c:v>6.088000000000001</c:v>
                </c:pt>
                <c:pt idx="6">
                  <c:v>6.1310000000000011</c:v>
                </c:pt>
                <c:pt idx="7">
                  <c:v>6.1740000000000013</c:v>
                </c:pt>
                <c:pt idx="8">
                  <c:v>6.2170000000000014</c:v>
                </c:pt>
                <c:pt idx="9">
                  <c:v>6.2600000000000016</c:v>
                </c:pt>
                <c:pt idx="10">
                  <c:v>6.3030000000000017</c:v>
                </c:pt>
              </c:numCache>
            </c:numRef>
          </c:val>
        </c:ser>
        <c:ser>
          <c:idx val="4"/>
          <c:order val="4"/>
          <c:tx>
            <c:strRef>
              <c:f>Sheet1!$G$51</c:f>
              <c:strCache>
                <c:ptCount val="1"/>
                <c:pt idx="0">
                  <c:v>Itrst_Spl=0</c:v>
                </c:pt>
              </c:strCache>
            </c:strRef>
          </c:tx>
          <c:cat>
            <c:numRef>
              <c:f>Sheet1!$H$46:$R$46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Sheet1!$H$51:$R$51</c:f>
              <c:numCache>
                <c:formatCode>General</c:formatCode>
                <c:ptCount val="11"/>
                <c:pt idx="0">
                  <c:v>4.16</c:v>
                </c:pt>
                <c:pt idx="1">
                  <c:v>4.16</c:v>
                </c:pt>
                <c:pt idx="2">
                  <c:v>4.16</c:v>
                </c:pt>
                <c:pt idx="3">
                  <c:v>4.16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4.16</c:v>
                </c:pt>
                <c:pt idx="8">
                  <c:v>4.16</c:v>
                </c:pt>
                <c:pt idx="9">
                  <c:v>4.16</c:v>
                </c:pt>
                <c:pt idx="10">
                  <c:v>4.16</c:v>
                </c:pt>
              </c:numCache>
            </c:numRef>
          </c:val>
        </c:ser>
        <c:ser>
          <c:idx val="5"/>
          <c:order val="5"/>
          <c:tx>
            <c:strRef>
              <c:f>Sheet1!$G$52</c:f>
              <c:strCache>
                <c:ptCount val="1"/>
                <c:pt idx="0">
                  <c:v>Itrst_Spl=5</c:v>
                </c:pt>
              </c:strCache>
            </c:strRef>
          </c:tx>
          <c:cat>
            <c:numRef>
              <c:f>Sheet1!$H$46:$R$46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Sheet1!$H$52:$R$52</c:f>
              <c:numCache>
                <c:formatCode>General</c:formatCode>
                <c:ptCount val="11"/>
                <c:pt idx="0">
                  <c:v>5.1100000000000003</c:v>
                </c:pt>
                <c:pt idx="1">
                  <c:v>5.1100000000000003</c:v>
                </c:pt>
                <c:pt idx="2">
                  <c:v>5.1100000000000003</c:v>
                </c:pt>
                <c:pt idx="3">
                  <c:v>5.1100000000000003</c:v>
                </c:pt>
                <c:pt idx="4">
                  <c:v>5.1100000000000003</c:v>
                </c:pt>
                <c:pt idx="5">
                  <c:v>5.1100000000000003</c:v>
                </c:pt>
                <c:pt idx="6">
                  <c:v>5.1100000000000003</c:v>
                </c:pt>
                <c:pt idx="7">
                  <c:v>5.1100000000000003</c:v>
                </c:pt>
                <c:pt idx="8">
                  <c:v>5.1100000000000003</c:v>
                </c:pt>
                <c:pt idx="9">
                  <c:v>5.1100000000000003</c:v>
                </c:pt>
                <c:pt idx="10">
                  <c:v>5.1100000000000003</c:v>
                </c:pt>
              </c:numCache>
            </c:numRef>
          </c:val>
        </c:ser>
        <c:ser>
          <c:idx val="6"/>
          <c:order val="6"/>
          <c:tx>
            <c:strRef>
              <c:f>Sheet1!$G$53</c:f>
              <c:strCache>
                <c:ptCount val="1"/>
                <c:pt idx="0">
                  <c:v>Itrst_Spl=7</c:v>
                </c:pt>
              </c:strCache>
            </c:strRef>
          </c:tx>
          <c:cat>
            <c:numRef>
              <c:f>Sheet1!$H$46:$R$46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Sheet1!$H$53:$R$53</c:f>
              <c:numCache>
                <c:formatCode>General</c:formatCode>
                <c:ptCount val="11"/>
                <c:pt idx="0">
                  <c:v>5.49</c:v>
                </c:pt>
                <c:pt idx="1">
                  <c:v>5.49</c:v>
                </c:pt>
                <c:pt idx="2">
                  <c:v>5.49</c:v>
                </c:pt>
                <c:pt idx="3">
                  <c:v>5.49</c:v>
                </c:pt>
                <c:pt idx="4">
                  <c:v>5.49</c:v>
                </c:pt>
                <c:pt idx="5">
                  <c:v>5.49</c:v>
                </c:pt>
                <c:pt idx="6">
                  <c:v>5.49</c:v>
                </c:pt>
                <c:pt idx="7">
                  <c:v>5.49</c:v>
                </c:pt>
                <c:pt idx="8">
                  <c:v>5.49</c:v>
                </c:pt>
                <c:pt idx="9">
                  <c:v>5.49</c:v>
                </c:pt>
                <c:pt idx="10">
                  <c:v>5.49</c:v>
                </c:pt>
              </c:numCache>
            </c:numRef>
          </c:val>
        </c:ser>
        <c:ser>
          <c:idx val="7"/>
          <c:order val="7"/>
          <c:tx>
            <c:strRef>
              <c:f>Sheet1!$G$54</c:f>
              <c:strCache>
                <c:ptCount val="1"/>
                <c:pt idx="0">
                  <c:v>Itrst_Spl=9</c:v>
                </c:pt>
              </c:strCache>
            </c:strRef>
          </c:tx>
          <c:cat>
            <c:numRef>
              <c:f>Sheet1!$H$46:$R$46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Sheet1!$H$54:$R$54</c:f>
              <c:numCache>
                <c:formatCode>General</c:formatCode>
                <c:ptCount val="11"/>
                <c:pt idx="0">
                  <c:v>5.87</c:v>
                </c:pt>
                <c:pt idx="1">
                  <c:v>5.87</c:v>
                </c:pt>
                <c:pt idx="2">
                  <c:v>5.87</c:v>
                </c:pt>
                <c:pt idx="3">
                  <c:v>5.87</c:v>
                </c:pt>
                <c:pt idx="4">
                  <c:v>5.87</c:v>
                </c:pt>
                <c:pt idx="5">
                  <c:v>5.87</c:v>
                </c:pt>
                <c:pt idx="6">
                  <c:v>5.87</c:v>
                </c:pt>
                <c:pt idx="7">
                  <c:v>5.87</c:v>
                </c:pt>
                <c:pt idx="8">
                  <c:v>5.87</c:v>
                </c:pt>
                <c:pt idx="9">
                  <c:v>5.87</c:v>
                </c:pt>
                <c:pt idx="10">
                  <c:v>5.87</c:v>
                </c:pt>
              </c:numCache>
            </c:numRef>
          </c:val>
        </c:ser>
        <c:marker val="1"/>
        <c:axId val="110417792"/>
        <c:axId val="110657536"/>
      </c:lineChart>
      <c:catAx>
        <c:axId val="110417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Response Fatigue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0657536"/>
        <c:crosses val="autoZero"/>
        <c:auto val="1"/>
        <c:lblAlgn val="ctr"/>
        <c:lblOffset val="100"/>
      </c:catAx>
      <c:valAx>
        <c:axId val="110657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Predicted Intention to Vote</a:t>
                </a:r>
              </a:p>
            </c:rich>
          </c:tx>
          <c:layout/>
        </c:title>
        <c:numFmt formatCode="General" sourceLinked="1"/>
        <c:tickLblPos val="nextTo"/>
        <c:crossAx val="11041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0</xdr:row>
      <xdr:rowOff>19049</xdr:rowOff>
    </xdr:from>
    <xdr:to>
      <xdr:col>19</xdr:col>
      <xdr:colOff>466724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25</xdr:row>
      <xdr:rowOff>104775</xdr:rowOff>
    </xdr:from>
    <xdr:to>
      <xdr:col>19</xdr:col>
      <xdr:colOff>400050</xdr:colOff>
      <xdr:row>43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542925</xdr:colOff>
      <xdr:row>48</xdr:row>
      <xdr:rowOff>133350</xdr:rowOff>
    </xdr:from>
    <xdr:to>
      <xdr:col>13</xdr:col>
      <xdr:colOff>238125</xdr:colOff>
      <xdr:row>62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133350</xdr:rowOff>
    </xdr:from>
    <xdr:to>
      <xdr:col>10</xdr:col>
      <xdr:colOff>19050</xdr:colOff>
      <xdr:row>25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428624</xdr:colOff>
      <xdr:row>0</xdr:row>
      <xdr:rowOff>123825</xdr:rowOff>
    </xdr:from>
    <xdr:to>
      <xdr:col>20</xdr:col>
      <xdr:colOff>438149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104776</xdr:colOff>
      <xdr:row>0</xdr:row>
      <xdr:rowOff>133349</xdr:rowOff>
    </xdr:from>
    <xdr:to>
      <xdr:col>31</xdr:col>
      <xdr:colOff>161926</xdr:colOff>
      <xdr:row>24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7"/>
  <sheetViews>
    <sheetView topLeftCell="A43" workbookViewId="0">
      <selection activeCell="O62" sqref="O62"/>
    </sheetView>
  </sheetViews>
  <sheetFormatPr defaultRowHeight="15"/>
  <cols>
    <col min="1" max="1" width="11" customWidth="1"/>
  </cols>
  <sheetData>
    <row r="1" spans="1:19" ht="15.75" thickBot="1">
      <c r="A1" t="s">
        <v>14</v>
      </c>
    </row>
    <row r="2" spans="1:19" ht="15.75">
      <c r="A2" t="s">
        <v>0</v>
      </c>
      <c r="B2">
        <v>4</v>
      </c>
      <c r="C2" s="1">
        <v>0.30099999999999999</v>
      </c>
      <c r="D2">
        <f>B2*C2</f>
        <v>1.204</v>
      </c>
      <c r="H2" t="s">
        <v>4</v>
      </c>
      <c r="I2">
        <v>0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</row>
    <row r="3" spans="1:19" ht="15.75">
      <c r="A3" t="s">
        <v>1</v>
      </c>
      <c r="B3">
        <v>10</v>
      </c>
      <c r="C3" s="2">
        <v>-0.61199999999999999</v>
      </c>
      <c r="D3">
        <f>B3*C3</f>
        <v>-6.12</v>
      </c>
      <c r="H3" t="s">
        <v>5</v>
      </c>
      <c r="I3">
        <v>8.7899999999999991</v>
      </c>
      <c r="J3">
        <v>8.36</v>
      </c>
      <c r="K3">
        <v>7.93</v>
      </c>
      <c r="L3">
        <v>7.5</v>
      </c>
      <c r="M3">
        <v>7.07</v>
      </c>
      <c r="N3">
        <v>6.64</v>
      </c>
      <c r="O3">
        <v>6.21</v>
      </c>
      <c r="P3">
        <v>5.78</v>
      </c>
      <c r="Q3">
        <v>5.35</v>
      </c>
      <c r="R3">
        <v>4.92</v>
      </c>
      <c r="S3">
        <v>4.49</v>
      </c>
    </row>
    <row r="4" spans="1:19" ht="15.75">
      <c r="A4" t="s">
        <v>2</v>
      </c>
      <c r="B4">
        <f>B2*B3</f>
        <v>40</v>
      </c>
      <c r="C4" s="2">
        <v>0.182</v>
      </c>
      <c r="D4">
        <f>B4*C4</f>
        <v>7.2799999999999994</v>
      </c>
      <c r="H4" t="s">
        <v>6</v>
      </c>
      <c r="I4">
        <v>9.09</v>
      </c>
      <c r="J4">
        <v>8.84</v>
      </c>
      <c r="K4">
        <v>8.59</v>
      </c>
      <c r="L4">
        <v>8.34</v>
      </c>
      <c r="M4">
        <v>8.1</v>
      </c>
      <c r="N4">
        <v>7.85</v>
      </c>
      <c r="O4">
        <v>7.6</v>
      </c>
      <c r="P4">
        <v>7.35</v>
      </c>
      <c r="Q4">
        <v>7.11</v>
      </c>
      <c r="R4">
        <v>6.86</v>
      </c>
      <c r="S4">
        <v>6.61</v>
      </c>
    </row>
    <row r="5" spans="1:19" ht="15.75">
      <c r="A5" t="s">
        <v>3</v>
      </c>
      <c r="B5">
        <v>1</v>
      </c>
      <c r="C5" s="2">
        <v>8.49</v>
      </c>
      <c r="D5">
        <f>B5*C5</f>
        <v>8.49</v>
      </c>
      <c r="H5" t="s">
        <v>7</v>
      </c>
      <c r="I5">
        <v>9.39</v>
      </c>
      <c r="J5">
        <v>9.33</v>
      </c>
      <c r="K5">
        <v>9.26</v>
      </c>
      <c r="L5">
        <v>9.1999999999999993</v>
      </c>
      <c r="M5">
        <v>9.1300000000000008</v>
      </c>
      <c r="N5">
        <v>9.06</v>
      </c>
      <c r="O5">
        <v>8.99</v>
      </c>
      <c r="P5">
        <v>8.93</v>
      </c>
      <c r="Q5">
        <v>8.86</v>
      </c>
      <c r="R5">
        <v>8.7899999999999991</v>
      </c>
      <c r="S5">
        <v>8.73</v>
      </c>
    </row>
    <row r="6" spans="1:19" ht="15.75">
      <c r="C6" s="3"/>
      <c r="H6" t="s">
        <v>11</v>
      </c>
      <c r="I6">
        <v>7.83</v>
      </c>
      <c r="J6">
        <v>7.83</v>
      </c>
      <c r="K6">
        <v>7.83</v>
      </c>
      <c r="L6">
        <v>7.83</v>
      </c>
      <c r="M6">
        <v>7.83</v>
      </c>
      <c r="N6">
        <v>7.83</v>
      </c>
      <c r="O6">
        <v>7.83</v>
      </c>
      <c r="P6">
        <v>7.83</v>
      </c>
      <c r="Q6">
        <v>7.83</v>
      </c>
      <c r="R6">
        <v>7.83</v>
      </c>
      <c r="S6">
        <v>7.83</v>
      </c>
    </row>
    <row r="7" spans="1:19" ht="15.75">
      <c r="C7" s="3"/>
      <c r="H7" t="s">
        <v>12</v>
      </c>
      <c r="I7">
        <v>8.5299999999999994</v>
      </c>
      <c r="J7">
        <v>8.5299999999999994</v>
      </c>
      <c r="K7">
        <v>8.5299999999999994</v>
      </c>
      <c r="L7">
        <v>8.5299999999999994</v>
      </c>
      <c r="M7">
        <v>8.5299999999999994</v>
      </c>
      <c r="N7">
        <v>8.5299999999999994</v>
      </c>
      <c r="O7">
        <v>8.5299999999999994</v>
      </c>
      <c r="P7">
        <v>8.5299999999999994</v>
      </c>
      <c r="Q7">
        <v>8.5299999999999994</v>
      </c>
      <c r="R7">
        <v>8.5299999999999994</v>
      </c>
      <c r="S7">
        <v>8.5299999999999994</v>
      </c>
    </row>
    <row r="8" spans="1:19" ht="15.75">
      <c r="C8" s="3"/>
      <c r="H8" t="s">
        <v>13</v>
      </c>
      <c r="I8">
        <v>9.23</v>
      </c>
      <c r="J8">
        <v>9.23</v>
      </c>
      <c r="K8">
        <v>9.23</v>
      </c>
      <c r="L8">
        <v>9.23</v>
      </c>
      <c r="M8">
        <v>9.23</v>
      </c>
      <c r="N8">
        <v>9.23</v>
      </c>
      <c r="O8">
        <v>9.23</v>
      </c>
      <c r="P8">
        <v>9.23</v>
      </c>
      <c r="Q8">
        <v>9.23</v>
      </c>
      <c r="R8">
        <v>9.23</v>
      </c>
      <c r="S8">
        <v>9.23</v>
      </c>
    </row>
    <row r="9" spans="1:19">
      <c r="H9" t="s">
        <v>8</v>
      </c>
      <c r="I9" t="s">
        <v>9</v>
      </c>
    </row>
    <row r="11" spans="1:19">
      <c r="D11">
        <f>SUM(D2:D5)</f>
        <v>10.853999999999999</v>
      </c>
      <c r="K11">
        <f>I4-I3</f>
        <v>0.30000000000000071</v>
      </c>
      <c r="L11">
        <f>J4-J3</f>
        <v>0.48000000000000043</v>
      </c>
    </row>
    <row r="12" spans="1:19">
      <c r="H12" t="s">
        <v>10</v>
      </c>
    </row>
    <row r="13" spans="1:19" ht="15.75" thickBot="1">
      <c r="H13" t="s">
        <v>5</v>
      </c>
      <c r="I13">
        <v>7.83</v>
      </c>
      <c r="K13">
        <f>I14-I13</f>
        <v>0.69999999999999929</v>
      </c>
    </row>
    <row r="14" spans="1:19" ht="15.75">
      <c r="A14" t="s">
        <v>0</v>
      </c>
      <c r="B14">
        <v>4</v>
      </c>
      <c r="C14" s="1">
        <v>0.69799999999999995</v>
      </c>
      <c r="D14">
        <f>B14*C14</f>
        <v>2.7919999999999998</v>
      </c>
      <c r="H14" t="s">
        <v>6</v>
      </c>
      <c r="I14">
        <v>8.5299999999999994</v>
      </c>
    </row>
    <row r="15" spans="1:19" ht="15.75">
      <c r="A15" t="s">
        <v>3</v>
      </c>
      <c r="B15">
        <v>1</v>
      </c>
      <c r="C15" s="2">
        <v>7.14</v>
      </c>
      <c r="D15">
        <f>B15*C15</f>
        <v>7.14</v>
      </c>
      <c r="H15" t="s">
        <v>7</v>
      </c>
      <c r="I15">
        <v>9.23</v>
      </c>
    </row>
    <row r="16" spans="1:19">
      <c r="H16" t="s">
        <v>8</v>
      </c>
      <c r="I16">
        <v>9.93</v>
      </c>
    </row>
    <row r="17" spans="1:19">
      <c r="D17">
        <f>SUM(D14:D15)</f>
        <v>9.9319999999999986</v>
      </c>
    </row>
    <row r="20" spans="1:19">
      <c r="A20" t="s">
        <v>15</v>
      </c>
    </row>
    <row r="21" spans="1:19" ht="15.75" thickBot="1"/>
    <row r="22" spans="1:19" ht="15.75">
      <c r="A22" t="s">
        <v>0</v>
      </c>
      <c r="B22">
        <v>5</v>
      </c>
      <c r="C22" s="1">
        <v>0.56699999999999995</v>
      </c>
      <c r="D22">
        <f>B22*C22</f>
        <v>2.835</v>
      </c>
    </row>
    <row r="23" spans="1:19" ht="15.75">
      <c r="A23" t="s">
        <v>1</v>
      </c>
      <c r="B23">
        <v>3</v>
      </c>
      <c r="C23" s="2">
        <v>-7.3999999999999996E-2</v>
      </c>
      <c r="D23">
        <f>B23*C23</f>
        <v>-0.22199999999999998</v>
      </c>
    </row>
    <row r="24" spans="1:19" ht="15.75">
      <c r="A24" t="s">
        <v>2</v>
      </c>
      <c r="B24">
        <f>B22*B23</f>
        <v>15</v>
      </c>
      <c r="C24" s="2">
        <v>8.0000000000000002E-3</v>
      </c>
      <c r="D24">
        <f>B24*C24</f>
        <v>0.12</v>
      </c>
    </row>
    <row r="25" spans="1:19" ht="15.75">
      <c r="A25" t="s">
        <v>3</v>
      </c>
      <c r="B25">
        <v>1</v>
      </c>
      <c r="C25" s="2">
        <v>4.43</v>
      </c>
      <c r="D25">
        <f>B25*C25</f>
        <v>4.43</v>
      </c>
    </row>
    <row r="27" spans="1:19">
      <c r="C27" s="4" t="s">
        <v>16</v>
      </c>
      <c r="D27">
        <f>SUM(D22:D25)</f>
        <v>7.1630000000000003</v>
      </c>
    </row>
    <row r="28" spans="1:19">
      <c r="H28" t="s">
        <v>4</v>
      </c>
      <c r="I28">
        <v>0</v>
      </c>
      <c r="J28">
        <v>1</v>
      </c>
      <c r="K28">
        <v>2</v>
      </c>
      <c r="L28">
        <v>3</v>
      </c>
      <c r="M28">
        <v>4</v>
      </c>
      <c r="N28">
        <v>5</v>
      </c>
      <c r="O28">
        <v>6</v>
      </c>
      <c r="P28">
        <v>7</v>
      </c>
      <c r="Q28">
        <v>8</v>
      </c>
      <c r="R28">
        <v>9</v>
      </c>
      <c r="S28">
        <v>10</v>
      </c>
    </row>
    <row r="29" spans="1:19" ht="15.75" thickBot="1">
      <c r="G29">
        <v>7.3999999999999996E-2</v>
      </c>
      <c r="H29" t="s">
        <v>17</v>
      </c>
      <c r="I29">
        <v>4.43</v>
      </c>
      <c r="J29">
        <v>4.3559999999999999</v>
      </c>
      <c r="K29">
        <v>4.282</v>
      </c>
      <c r="L29">
        <v>4.2080000000000002</v>
      </c>
      <c r="M29">
        <v>4.1339999999999995</v>
      </c>
      <c r="N29">
        <v>4.0599999999999996</v>
      </c>
      <c r="O29">
        <v>3.9859999999999998</v>
      </c>
      <c r="P29">
        <v>3.9119999999999999</v>
      </c>
      <c r="Q29">
        <v>3.8379999999999996</v>
      </c>
      <c r="R29">
        <v>3.7639999999999998</v>
      </c>
      <c r="S29">
        <v>3.6899999999999995</v>
      </c>
    </row>
    <row r="30" spans="1:19" ht="15.75">
      <c r="A30" t="s">
        <v>0</v>
      </c>
      <c r="B30">
        <v>9</v>
      </c>
      <c r="C30" s="1">
        <v>0.68700000000000006</v>
      </c>
      <c r="D30">
        <f>B30*C30</f>
        <v>6.1830000000000007</v>
      </c>
      <c r="G30">
        <v>3.3999999999999808E-2</v>
      </c>
      <c r="H30" t="s">
        <v>18</v>
      </c>
      <c r="I30">
        <v>7.2649999999999997</v>
      </c>
      <c r="J30">
        <v>7.2309999999999999</v>
      </c>
      <c r="K30">
        <v>7.1970000000000001</v>
      </c>
      <c r="L30">
        <v>7.1630000000000003</v>
      </c>
      <c r="M30">
        <v>7.1290000000000004</v>
      </c>
      <c r="N30">
        <v>7.0950000000000006</v>
      </c>
      <c r="O30">
        <v>7.0610000000000008</v>
      </c>
      <c r="P30">
        <v>7.027000000000001</v>
      </c>
      <c r="Q30">
        <v>6.9930000000000012</v>
      </c>
      <c r="R30">
        <v>6.9589999999999996</v>
      </c>
      <c r="S30">
        <v>6.9249999999999989</v>
      </c>
    </row>
    <row r="31" spans="1:19" ht="15.75">
      <c r="A31" t="s">
        <v>3</v>
      </c>
      <c r="B31">
        <v>1</v>
      </c>
      <c r="C31" s="2">
        <v>3.37</v>
      </c>
      <c r="D31">
        <f>B31*C31</f>
        <v>3.37</v>
      </c>
      <c r="G31">
        <v>1.8000000000000682E-2</v>
      </c>
      <c r="H31" t="s">
        <v>19</v>
      </c>
      <c r="I31">
        <v>8.3989999999999991</v>
      </c>
      <c r="J31">
        <v>8.3810000000000002</v>
      </c>
      <c r="K31">
        <v>8.3629999999999995</v>
      </c>
      <c r="L31">
        <v>8.3449999999999989</v>
      </c>
      <c r="M31">
        <v>8.3269999999999982</v>
      </c>
      <c r="N31">
        <v>8.3089999999999975</v>
      </c>
      <c r="O31">
        <v>8.2909999999999968</v>
      </c>
      <c r="P31">
        <v>8.2729999999999961</v>
      </c>
      <c r="Q31">
        <v>8.2549999999999955</v>
      </c>
      <c r="R31">
        <v>8.2369999999999948</v>
      </c>
      <c r="S31">
        <v>8.2189999999999941</v>
      </c>
    </row>
    <row r="32" spans="1:19">
      <c r="G32">
        <v>2E-3</v>
      </c>
      <c r="H32" t="s">
        <v>20</v>
      </c>
      <c r="I32">
        <v>9.5329999999999995</v>
      </c>
      <c r="J32">
        <v>9.5309999999999988</v>
      </c>
      <c r="K32">
        <v>9.5289999999999999</v>
      </c>
      <c r="L32">
        <v>9.5269999999999992</v>
      </c>
      <c r="M32">
        <v>9.5249999999999986</v>
      </c>
      <c r="N32">
        <v>9.5229999999999997</v>
      </c>
      <c r="O32">
        <v>9.520999999999999</v>
      </c>
      <c r="P32">
        <v>9.5189999999999984</v>
      </c>
      <c r="Q32">
        <v>9.5169999999999977</v>
      </c>
      <c r="R32">
        <v>9.514999999999997</v>
      </c>
      <c r="S32">
        <v>9.5129999999999981</v>
      </c>
    </row>
    <row r="33" spans="1:19">
      <c r="C33" s="4" t="s">
        <v>16</v>
      </c>
      <c r="D33">
        <f>SUM(D30:D31)</f>
        <v>9.5530000000000008</v>
      </c>
      <c r="H33" t="s">
        <v>21</v>
      </c>
      <c r="I33">
        <v>3.37</v>
      </c>
      <c r="J33">
        <v>3.37</v>
      </c>
      <c r="K33">
        <v>3.37</v>
      </c>
      <c r="L33">
        <v>3.37</v>
      </c>
      <c r="M33">
        <v>3.37</v>
      </c>
      <c r="N33">
        <v>3.37</v>
      </c>
      <c r="O33">
        <v>3.37</v>
      </c>
      <c r="P33">
        <v>3.37</v>
      </c>
      <c r="Q33">
        <v>3.37</v>
      </c>
      <c r="R33">
        <v>3.37</v>
      </c>
      <c r="S33">
        <v>3.37</v>
      </c>
    </row>
    <row r="34" spans="1:19">
      <c r="H34" t="s">
        <v>22</v>
      </c>
      <c r="I34">
        <v>6.8050000000000006</v>
      </c>
      <c r="J34">
        <v>6.8050000000000006</v>
      </c>
      <c r="K34">
        <v>6.8050000000000006</v>
      </c>
      <c r="L34">
        <v>6.8050000000000006</v>
      </c>
      <c r="M34">
        <v>6.8050000000000006</v>
      </c>
      <c r="N34">
        <v>6.8050000000000006</v>
      </c>
      <c r="O34">
        <v>6.8050000000000006</v>
      </c>
      <c r="P34">
        <v>6.8050000000000006</v>
      </c>
      <c r="Q34">
        <v>6.8050000000000006</v>
      </c>
      <c r="R34">
        <v>6.8050000000000006</v>
      </c>
      <c r="S34">
        <v>6.8050000000000006</v>
      </c>
    </row>
    <row r="35" spans="1:19">
      <c r="H35" t="s">
        <v>23</v>
      </c>
      <c r="I35">
        <v>8.1790000000000003</v>
      </c>
      <c r="J35">
        <v>8.1790000000000003</v>
      </c>
      <c r="K35">
        <v>8.1790000000000003</v>
      </c>
      <c r="L35">
        <v>8.1790000000000003</v>
      </c>
      <c r="M35">
        <v>8.1790000000000003</v>
      </c>
      <c r="N35">
        <v>8.1790000000000003</v>
      </c>
      <c r="O35">
        <v>8.1790000000000003</v>
      </c>
      <c r="P35">
        <v>8.1790000000000003</v>
      </c>
      <c r="Q35">
        <v>8.1790000000000003</v>
      </c>
      <c r="R35">
        <v>8.1790000000000003</v>
      </c>
      <c r="S35">
        <v>8.1790000000000003</v>
      </c>
    </row>
    <row r="36" spans="1:19">
      <c r="H36" t="s">
        <v>24</v>
      </c>
      <c r="I36">
        <v>9.5530000000000008</v>
      </c>
      <c r="J36">
        <v>9.5530000000000008</v>
      </c>
      <c r="K36">
        <v>9.5530000000000008</v>
      </c>
      <c r="L36">
        <v>9.5530000000000008</v>
      </c>
      <c r="M36">
        <v>9.5530000000000008</v>
      </c>
      <c r="N36">
        <v>9.5530000000000008</v>
      </c>
      <c r="O36">
        <v>9.5530000000000008</v>
      </c>
      <c r="P36">
        <v>9.5530000000000008</v>
      </c>
      <c r="Q36">
        <v>9.5530000000000008</v>
      </c>
      <c r="R36">
        <v>9.5530000000000008</v>
      </c>
      <c r="S36">
        <v>9.5530000000000008</v>
      </c>
    </row>
    <row r="44" spans="1:19">
      <c r="A44" t="s">
        <v>25</v>
      </c>
    </row>
    <row r="45" spans="1:19" ht="15.75" thickBot="1"/>
    <row r="46" spans="1:19" ht="15.75">
      <c r="A46" t="s">
        <v>0</v>
      </c>
      <c r="B46">
        <v>7</v>
      </c>
      <c r="C46" s="1">
        <v>0.187</v>
      </c>
      <c r="D46">
        <f>B46*C46</f>
        <v>1.3089999999999999</v>
      </c>
      <c r="G46" t="s">
        <v>4</v>
      </c>
      <c r="H46">
        <v>0</v>
      </c>
      <c r="I46">
        <v>1</v>
      </c>
      <c r="J46">
        <v>2</v>
      </c>
      <c r="K46">
        <v>3</v>
      </c>
      <c r="L46">
        <v>4</v>
      </c>
      <c r="M46">
        <v>5</v>
      </c>
      <c r="N46">
        <v>6</v>
      </c>
      <c r="O46">
        <v>7</v>
      </c>
      <c r="P46">
        <v>8</v>
      </c>
      <c r="Q46">
        <v>9</v>
      </c>
      <c r="R46">
        <v>10</v>
      </c>
    </row>
    <row r="47" spans="1:19" ht="15.75">
      <c r="A47" t="s">
        <v>1</v>
      </c>
      <c r="B47">
        <v>2</v>
      </c>
      <c r="C47" s="2">
        <v>-0.155</v>
      </c>
      <c r="D47">
        <f>B47*C47</f>
        <v>-0.31</v>
      </c>
      <c r="F47">
        <v>0.15500000000000025</v>
      </c>
      <c r="G47" t="s">
        <v>17</v>
      </c>
      <c r="H47">
        <v>4.1900000000000004</v>
      </c>
      <c r="I47">
        <v>4.0350000000000001</v>
      </c>
      <c r="J47">
        <v>3.88</v>
      </c>
      <c r="K47">
        <v>3.7249999999999996</v>
      </c>
      <c r="L47">
        <v>3.5699999999999994</v>
      </c>
      <c r="M47">
        <v>3.4149999999999991</v>
      </c>
      <c r="N47">
        <v>3.2599999999999989</v>
      </c>
      <c r="O47">
        <v>3.1049999999999986</v>
      </c>
      <c r="P47">
        <v>2.9499999999999984</v>
      </c>
      <c r="Q47">
        <v>2.7949999999999982</v>
      </c>
      <c r="R47">
        <v>2.6399999999999979</v>
      </c>
    </row>
    <row r="48" spans="1:19" ht="15.75">
      <c r="A48" t="s">
        <v>2</v>
      </c>
      <c r="B48">
        <f>B46*B47</f>
        <v>14</v>
      </c>
      <c r="C48" s="2">
        <v>2.1999999999999999E-2</v>
      </c>
      <c r="D48">
        <f>B48*C48</f>
        <v>0.308</v>
      </c>
      <c r="F48">
        <v>4.4999999999999929E-2</v>
      </c>
      <c r="G48" t="s">
        <v>18</v>
      </c>
      <c r="H48">
        <v>5.125</v>
      </c>
      <c r="I48">
        <v>5.08</v>
      </c>
      <c r="J48">
        <v>5.0350000000000001</v>
      </c>
      <c r="K48">
        <v>4.99</v>
      </c>
      <c r="L48">
        <v>4.9450000000000003</v>
      </c>
      <c r="M48">
        <v>4.9000000000000004</v>
      </c>
      <c r="N48">
        <v>4.8550000000000004</v>
      </c>
      <c r="O48">
        <v>4.8100000000000005</v>
      </c>
      <c r="P48">
        <v>4.7650000000000006</v>
      </c>
      <c r="Q48">
        <v>4.7200000000000006</v>
      </c>
      <c r="R48">
        <v>4.6750000000000007</v>
      </c>
    </row>
    <row r="49" spans="1:18" ht="15.75">
      <c r="A49" t="s">
        <v>3</v>
      </c>
      <c r="B49">
        <v>1</v>
      </c>
      <c r="C49" s="2">
        <v>4.1900000000000004</v>
      </c>
      <c r="D49">
        <f>B49*C49</f>
        <v>4.1900000000000004</v>
      </c>
      <c r="F49">
        <v>1E-3</v>
      </c>
      <c r="G49" t="s">
        <v>19</v>
      </c>
      <c r="H49">
        <v>5.4990000000000006</v>
      </c>
      <c r="I49">
        <v>5.4980000000000002</v>
      </c>
      <c r="J49">
        <v>5.4969999999999999</v>
      </c>
      <c r="K49">
        <v>5.4959999999999996</v>
      </c>
      <c r="L49">
        <v>5.4949999999999992</v>
      </c>
      <c r="M49">
        <v>5.4939999999999989</v>
      </c>
      <c r="N49">
        <v>5.4929999999999986</v>
      </c>
      <c r="O49">
        <v>5.4919999999999982</v>
      </c>
      <c r="P49">
        <v>5.4909999999999979</v>
      </c>
      <c r="Q49">
        <v>5.4899999999999975</v>
      </c>
      <c r="R49">
        <v>5.4889999999999972</v>
      </c>
    </row>
    <row r="50" spans="1:18">
      <c r="F50">
        <v>-4.2999999999999997E-2</v>
      </c>
      <c r="G50" t="s">
        <v>20</v>
      </c>
      <c r="H50">
        <v>5.8730000000000002</v>
      </c>
      <c r="I50">
        <v>5.9160000000000004</v>
      </c>
      <c r="J50">
        <v>5.9590000000000005</v>
      </c>
      <c r="K50">
        <v>6.0020000000000007</v>
      </c>
      <c r="L50">
        <v>6.0449999999999999</v>
      </c>
      <c r="M50">
        <v>6.088000000000001</v>
      </c>
      <c r="N50">
        <v>6.1310000000000011</v>
      </c>
      <c r="O50">
        <v>6.1740000000000013</v>
      </c>
      <c r="P50">
        <v>6.2170000000000014</v>
      </c>
      <c r="Q50">
        <v>6.2600000000000016</v>
      </c>
      <c r="R50">
        <v>6.3030000000000017</v>
      </c>
    </row>
    <row r="51" spans="1:18">
      <c r="C51" s="4" t="s">
        <v>16</v>
      </c>
      <c r="D51">
        <f>SUM(D46:D49)</f>
        <v>5.4969999999999999</v>
      </c>
      <c r="G51" t="s">
        <v>21</v>
      </c>
      <c r="H51">
        <v>4.16</v>
      </c>
      <c r="I51">
        <v>4.16</v>
      </c>
      <c r="J51">
        <v>4.16</v>
      </c>
      <c r="K51">
        <v>4.16</v>
      </c>
      <c r="L51">
        <v>4.16</v>
      </c>
      <c r="M51">
        <v>4.16</v>
      </c>
      <c r="N51">
        <v>4.16</v>
      </c>
      <c r="O51">
        <v>4.16</v>
      </c>
      <c r="P51">
        <v>4.16</v>
      </c>
      <c r="Q51">
        <v>4.16</v>
      </c>
      <c r="R51">
        <v>4.16</v>
      </c>
    </row>
    <row r="52" spans="1:18">
      <c r="G52" t="s">
        <v>22</v>
      </c>
      <c r="H52">
        <v>5.1100000000000003</v>
      </c>
      <c r="I52">
        <v>5.1100000000000003</v>
      </c>
      <c r="J52">
        <v>5.1100000000000003</v>
      </c>
      <c r="K52">
        <v>5.1100000000000003</v>
      </c>
      <c r="L52">
        <v>5.1100000000000003</v>
      </c>
      <c r="M52">
        <v>5.1100000000000003</v>
      </c>
      <c r="N52">
        <v>5.1100000000000003</v>
      </c>
      <c r="O52">
        <v>5.1100000000000003</v>
      </c>
      <c r="P52">
        <v>5.1100000000000003</v>
      </c>
      <c r="Q52">
        <v>5.1100000000000003</v>
      </c>
      <c r="R52">
        <v>5.1100000000000003</v>
      </c>
    </row>
    <row r="53" spans="1:18" ht="15.75" thickBot="1">
      <c r="G53" t="s">
        <v>23</v>
      </c>
      <c r="H53">
        <v>5.49</v>
      </c>
      <c r="I53">
        <v>5.49</v>
      </c>
      <c r="J53">
        <v>5.49</v>
      </c>
      <c r="K53">
        <v>5.49</v>
      </c>
      <c r="L53">
        <v>5.49</v>
      </c>
      <c r="M53">
        <v>5.49</v>
      </c>
      <c r="N53">
        <v>5.49</v>
      </c>
      <c r="O53">
        <v>5.49</v>
      </c>
      <c r="P53">
        <v>5.49</v>
      </c>
      <c r="Q53">
        <v>5.49</v>
      </c>
      <c r="R53">
        <v>5.49</v>
      </c>
    </row>
    <row r="54" spans="1:18" ht="15.75">
      <c r="A54" t="s">
        <v>0</v>
      </c>
      <c r="B54">
        <v>0</v>
      </c>
      <c r="C54" s="1">
        <v>0.19</v>
      </c>
      <c r="D54">
        <f>B54*C54</f>
        <v>0</v>
      </c>
      <c r="G54" t="s">
        <v>24</v>
      </c>
      <c r="H54">
        <v>5.87</v>
      </c>
      <c r="I54">
        <v>5.87</v>
      </c>
      <c r="J54">
        <v>5.87</v>
      </c>
      <c r="K54">
        <v>5.87</v>
      </c>
      <c r="L54">
        <v>5.87</v>
      </c>
      <c r="M54">
        <v>5.87</v>
      </c>
      <c r="N54">
        <v>5.87</v>
      </c>
      <c r="O54">
        <v>5.87</v>
      </c>
      <c r="P54">
        <v>5.87</v>
      </c>
      <c r="Q54">
        <v>5.87</v>
      </c>
      <c r="R54">
        <v>5.87</v>
      </c>
    </row>
    <row r="55" spans="1:18" ht="15.75">
      <c r="A55" t="s">
        <v>3</v>
      </c>
      <c r="B55">
        <v>1</v>
      </c>
      <c r="C55" s="2">
        <v>4.16</v>
      </c>
      <c r="D55">
        <f>B55*C55</f>
        <v>4.16</v>
      </c>
    </row>
    <row r="57" spans="1:18">
      <c r="C57" s="4" t="s">
        <v>16</v>
      </c>
      <c r="D57">
        <f>SUM(D54:D55)</f>
        <v>4.16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Q1" workbookViewId="0">
      <selection activeCell="AF21" sqref="AF21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Deuta</dc:creator>
  <cp:lastModifiedBy>Deuta</cp:lastModifiedBy>
  <dcterms:created xsi:type="dcterms:W3CDTF">2010-11-28T21:45:28Z</dcterms:created>
  <dcterms:modified xsi:type="dcterms:W3CDTF">2010-12-30T22:19:24Z</dcterms:modified>
</cp:coreProperties>
</file>