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ex4/Documents/Data Visualization Project/CS-4263_Donations/"/>
    </mc:Choice>
  </mc:AlternateContent>
  <xr:revisionPtr revIDLastSave="0" documentId="13_ncr:1_{99C49C59-458E-754D-94A1-E1DF229ECA34}" xr6:coauthVersionLast="45" xr6:coauthVersionMax="45" xr10:uidLastSave="{00000000-0000-0000-0000-000000000000}"/>
  <bookViews>
    <workbookView xWindow="0" yWindow="460" windowWidth="28800" windowHeight="16580" xr2:uid="{00000000-000D-0000-FFFF-FFFF00000000}"/>
  </bookViews>
  <sheets>
    <sheet name="Gantt Chart w % Comple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F14" i="1"/>
  <c r="D14" i="1"/>
  <c r="H14" i="1" l="1"/>
  <c r="F9" i="1"/>
  <c r="F10" i="1"/>
  <c r="F11" i="1"/>
  <c r="G11" i="1" s="1"/>
  <c r="F12" i="1"/>
  <c r="H12" i="1" s="1"/>
  <c r="F13" i="1"/>
  <c r="H13" i="1" s="1"/>
  <c r="H11" i="1" l="1"/>
  <c r="H10" i="1"/>
  <c r="H9" i="1"/>
  <c r="D13" i="1" l="1"/>
  <c r="D12" i="1"/>
  <c r="D11" i="1"/>
  <c r="D10" i="1"/>
</calcChain>
</file>

<file path=xl/sharedStrings.xml><?xml version="1.0" encoding="utf-8"?>
<sst xmlns="http://schemas.openxmlformats.org/spreadsheetml/2006/main" count="27" uniqueCount="22">
  <si>
    <t>TASK NAME</t>
  </si>
  <si>
    <t>START DATE</t>
  </si>
  <si>
    <t>END DATE</t>
  </si>
  <si>
    <t>TEAM MEMBER</t>
  </si>
  <si>
    <t>PERCENT COMPLETE</t>
  </si>
  <si>
    <t>WEEK 1</t>
  </si>
  <si>
    <t>WEEK 2</t>
  </si>
  <si>
    <t>WEEK 3</t>
  </si>
  <si>
    <t>WEEK 4</t>
  </si>
  <si>
    <t>* = an automatically calculated cell</t>
  </si>
  <si>
    <t>DURATION* (WORK DAYS)</t>
  </si>
  <si>
    <t>DAY OF MONTH*</t>
  </si>
  <si>
    <t>DAYS COMPLETE*</t>
  </si>
  <si>
    <t>DAYS REMAINING*</t>
  </si>
  <si>
    <t>Donation Data Visualization Project</t>
  </si>
  <si>
    <t>Gather Data/Form Ideas</t>
  </si>
  <si>
    <t>Discuss technologies to be used</t>
  </si>
  <si>
    <t>Become familiar with chosen technologies</t>
  </si>
  <si>
    <t>Create Mockups of Graphs</t>
  </si>
  <si>
    <t>Work on back-end, organizing the data</t>
  </si>
  <si>
    <t>Work  on displaying the data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</si>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</sst>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4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8" fillId="5" borderId="0" xfId="0" applyFont="1" applyFill="1"/>
    <xf numFmtId="0" fontId="2" fillId="2" borderId="1" xfId="0" applyFont="1" applyFill="1" applyBorder="1"/>
    <xf numFmtId="14" fontId="1" fillId="0" borderId="0" xfId="0" applyNumberFormat="1" applyFont="1"/>
    <xf numFmtId="0" fontId="10" fillId="2" borderId="1" xfId="0" applyFont="1" applyFill="1" applyBorder="1" applyAlignment="1">
      <alignment vertical="center"/>
    </xf>
    <xf numFmtId="0" fontId="11" fillId="2" borderId="0" xfId="0" applyFont="1" applyFill="1" applyAlignment="1">
      <alignment horizontal="left"/>
    </xf>
    <xf numFmtId="0" fontId="12" fillId="2" borderId="1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5" borderId="0" xfId="0" applyFont="1" applyFill="1" applyAlignment="1"/>
    <xf numFmtId="0" fontId="8" fillId="0" borderId="0" xfId="0" applyFont="1"/>
    <xf numFmtId="164" fontId="8" fillId="0" borderId="0" xfId="0" applyNumberFormat="1" applyFont="1"/>
    <xf numFmtId="3" fontId="8" fillId="0" borderId="0" xfId="0" applyNumberFormat="1" applyFont="1"/>
    <xf numFmtId="0" fontId="9" fillId="0" borderId="0" xfId="0" applyFont="1" applyAlignment="1">
      <alignment wrapText="1"/>
    </xf>
    <xf numFmtId="0" fontId="9" fillId="8" borderId="0" xfId="0" applyFont="1" applyFill="1" applyAlignment="1">
      <alignment horizontal="center" wrapText="1"/>
    </xf>
    <xf numFmtId="9" fontId="9" fillId="6" borderId="0" xfId="0" applyNumberFormat="1" applyFont="1" applyFill="1" applyAlignment="1">
      <alignment horizontal="center" wrapText="1"/>
    </xf>
    <xf numFmtId="0" fontId="13" fillId="8" borderId="0" xfId="0" applyFont="1" applyFill="1" applyAlignment="1">
      <alignment horizontal="center"/>
    </xf>
    <xf numFmtId="9" fontId="9" fillId="7" borderId="0" xfId="0" applyNumberFormat="1" applyFont="1" applyFill="1" applyAlignment="1">
      <alignment horizontal="center" wrapText="1"/>
    </xf>
    <xf numFmtId="9" fontId="9" fillId="9" borderId="0" xfId="0" applyNumberFormat="1" applyFont="1" applyFill="1" applyAlignment="1">
      <alignment horizontal="center" wrapText="1"/>
    </xf>
    <xf numFmtId="9" fontId="9" fillId="10" borderId="0" xfId="0" applyNumberFormat="1" applyFont="1" applyFill="1" applyAlignment="1">
      <alignment horizontal="center" wrapText="1"/>
    </xf>
    <xf numFmtId="0" fontId="8" fillId="5" borderId="0" xfId="0" applyFont="1" applyFill="1" applyAlignment="1">
      <alignment horizontal="center"/>
    </xf>
    <xf numFmtId="165" fontId="9" fillId="0" borderId="0" xfId="0" applyNumberFormat="1" applyFont="1" applyAlignment="1">
      <alignment horizontal="center" wrapText="1"/>
    </xf>
    <xf numFmtId="165" fontId="9" fillId="2" borderId="0" xfId="0" applyNumberFormat="1" applyFont="1" applyFill="1" applyAlignment="1">
      <alignment horizontal="center" wrapText="1"/>
    </xf>
    <xf numFmtId="9" fontId="9" fillId="2" borderId="0" xfId="0" applyNumberFormat="1" applyFont="1" applyFill="1" applyAlignment="1">
      <alignment horizontal="center" wrapText="1"/>
    </xf>
    <xf numFmtId="0" fontId="0" fillId="0" borderId="2" xfId="0" applyFont="1" applyBorder="1" applyAlignment="1"/>
    <xf numFmtId="0" fontId="0" fillId="0" borderId="0" xfId="0" applyFont="1" applyAlignment="1"/>
    <xf numFmtId="1" fontId="9" fillId="8" borderId="0" xfId="0" applyNumberFormat="1" applyFont="1" applyFill="1" applyAlignment="1">
      <alignment horizontal="center" wrapText="1"/>
    </xf>
    <xf numFmtId="0" fontId="9" fillId="8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6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6"/>
                <c:pt idx="0">
                  <c:v>Gather Data/Form Ideas</c:v>
                </c:pt>
                <c:pt idx="1">
                  <c:v>Discuss technologies to be used</c:v>
                </c:pt>
                <c:pt idx="2">
                  <c:v>Become familiar with chosen technologies</c:v>
                </c:pt>
                <c:pt idx="3">
                  <c:v>Create Mockups of Graphs</c:v>
                </c:pt>
                <c:pt idx="4">
                  <c:v>Work on back-end, organizing the data</c:v>
                </c:pt>
                <c:pt idx="5">
                  <c:v>Work  on displaying the data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14</c:v>
                </c:pt>
                <c:pt idx="1">
                  <c:v>28</c:v>
                </c:pt>
                <c:pt idx="2">
                  <c:v>4</c:v>
                </c:pt>
                <c:pt idx="3">
                  <c:v>11</c:v>
                </c:pt>
                <c:pt idx="4">
                  <c:v>18</c:v>
                </c:pt>
                <c:pt idx="5">
                  <c:v>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6"/>
                <c:pt idx="0">
                  <c:v>Gather Data/Form Ideas</c:v>
                </c:pt>
                <c:pt idx="1">
                  <c:v>Discuss technologies to be used</c:v>
                </c:pt>
                <c:pt idx="2">
                  <c:v>Become familiar with chosen technologies</c:v>
                </c:pt>
                <c:pt idx="3">
                  <c:v>Create Mockups of Graphs</c:v>
                </c:pt>
                <c:pt idx="4">
                  <c:v>Work on back-end, organizing the data</c:v>
                </c:pt>
                <c:pt idx="5">
                  <c:v>Work  on displaying the data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14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6"/>
                <c:pt idx="0">
                  <c:v>Gather Data/Form Ideas</c:v>
                </c:pt>
                <c:pt idx="1">
                  <c:v>Discuss technologies to be used</c:v>
                </c:pt>
                <c:pt idx="2">
                  <c:v>Become familiar with chosen technologies</c:v>
                </c:pt>
                <c:pt idx="3">
                  <c:v>Create Mockups of Graphs</c:v>
                </c:pt>
                <c:pt idx="4">
                  <c:v>Work on back-end, organizing the data</c:v>
                </c:pt>
                <c:pt idx="5">
                  <c:v>Work  on displaying the data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209658</xdr:colOff>
      <xdr:row>1</xdr:row>
      <xdr:rowOff>106913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135071" cy="1097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tabSelected="1" zoomScale="109" zoomScaleNormal="162" workbookViewId="0">
      <selection activeCell="B16" sqref="B16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9" width="12.33203125" customWidth="1"/>
    <col min="10" max="10" width="10.83203125" customWidth="1"/>
    <col min="11" max="12" width="7.33203125" customWidth="1"/>
    <col min="13" max="14" width="3.6640625" customWidth="1"/>
    <col min="15" max="15" width="6.5" customWidth="1"/>
    <col min="16" max="34" width="4.5" customWidth="1"/>
    <col min="35" max="36" width="7.33203125" customWidth="1"/>
  </cols>
  <sheetData>
    <row r="1" spans="1:36" ht="78.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3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4">
      <c r="A3" s="7"/>
      <c r="B3" s="9"/>
      <c r="C3" s="9"/>
      <c r="D3" s="9"/>
      <c r="E3" s="9"/>
      <c r="F3" s="9"/>
      <c r="G3" s="29"/>
      <c r="H3" s="29"/>
      <c r="I3" s="29"/>
      <c r="J3" s="11"/>
      <c r="K3" s="11"/>
      <c r="L3" s="11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3"/>
      <c r="AJ3" s="3"/>
    </row>
    <row r="4" spans="1:36" ht="15.75" customHeight="1">
      <c r="A4" s="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10" t="s">
        <v>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>
      <c r="A6" s="33"/>
      <c r="B6" s="33" t="s">
        <v>0</v>
      </c>
      <c r="C6" s="33" t="s">
        <v>1</v>
      </c>
      <c r="D6" s="33" t="s">
        <v>11</v>
      </c>
      <c r="E6" s="33" t="s">
        <v>2</v>
      </c>
      <c r="F6" s="33" t="s">
        <v>10</v>
      </c>
      <c r="G6" s="33" t="s">
        <v>12</v>
      </c>
      <c r="H6" s="33" t="s">
        <v>13</v>
      </c>
      <c r="I6" s="33" t="s">
        <v>3</v>
      </c>
      <c r="J6" s="33" t="s">
        <v>4</v>
      </c>
      <c r="K6" s="36"/>
      <c r="L6" s="34"/>
      <c r="M6" s="34"/>
      <c r="N6" s="34"/>
      <c r="O6" s="34"/>
      <c r="P6" s="36" t="s">
        <v>5</v>
      </c>
      <c r="Q6" s="34"/>
      <c r="R6" s="34"/>
      <c r="S6" s="34"/>
      <c r="T6" s="34"/>
      <c r="U6" s="35" t="s">
        <v>6</v>
      </c>
      <c r="V6" s="34"/>
      <c r="W6" s="34"/>
      <c r="X6" s="34"/>
      <c r="Y6" s="34"/>
      <c r="Z6" s="36" t="s">
        <v>7</v>
      </c>
      <c r="AA6" s="34"/>
      <c r="AB6" s="34"/>
      <c r="AC6" s="34"/>
      <c r="AD6" s="34"/>
      <c r="AE6" s="35" t="s">
        <v>8</v>
      </c>
      <c r="AF6" s="34"/>
      <c r="AG6" s="34"/>
      <c r="AH6" s="34"/>
      <c r="AI6" s="34"/>
      <c r="AJ6" s="12"/>
    </row>
    <row r="7" spans="1:36" ht="15">
      <c r="A7" s="34"/>
      <c r="B7" s="34"/>
      <c r="C7" s="34"/>
      <c r="D7" s="34"/>
      <c r="E7" s="34"/>
      <c r="F7" s="34"/>
      <c r="G7" s="34"/>
      <c r="H7" s="34"/>
      <c r="I7" s="34"/>
      <c r="J7" s="34"/>
      <c r="K7" s="12"/>
      <c r="L7" s="12"/>
      <c r="M7" s="12"/>
      <c r="N7" s="13"/>
      <c r="O7" s="12"/>
      <c r="P7" s="12"/>
      <c r="Q7" s="12"/>
      <c r="R7" s="12"/>
      <c r="S7" s="13"/>
      <c r="T7" s="12"/>
      <c r="U7" s="12"/>
      <c r="V7" s="12"/>
      <c r="W7" s="12"/>
      <c r="X7" s="13"/>
      <c r="Y7" s="12"/>
      <c r="Z7" s="12"/>
      <c r="AA7" s="12"/>
      <c r="AB7" s="12"/>
      <c r="AC7" s="13"/>
      <c r="AD7" s="12"/>
      <c r="AE7" s="12"/>
      <c r="AF7" s="12"/>
      <c r="AG7" s="12"/>
      <c r="AH7" s="13"/>
      <c r="AI7" s="12"/>
      <c r="AJ7" s="12"/>
    </row>
    <row r="8" spans="1:36" ht="16">
      <c r="A8" s="14" t="s">
        <v>14</v>
      </c>
      <c r="B8" s="6"/>
      <c r="C8" s="6"/>
      <c r="D8" s="6"/>
      <c r="E8" s="6"/>
      <c r="F8" s="6"/>
      <c r="G8" s="6"/>
      <c r="H8" s="6"/>
      <c r="I8" s="6"/>
      <c r="J8" s="6"/>
      <c r="K8" s="15"/>
      <c r="L8" s="16"/>
      <c r="M8" s="17"/>
      <c r="N8" s="17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spans="1:36" ht="16">
      <c r="B9" s="18" t="s">
        <v>15</v>
      </c>
      <c r="C9" s="26">
        <v>43752</v>
      </c>
      <c r="D9" s="19">
        <f>DAY(C9)</f>
        <v>14</v>
      </c>
      <c r="E9" s="27">
        <v>43765</v>
      </c>
      <c r="F9" s="31">
        <f>DATEDIF(C9,E9,"d")+1</f>
        <v>14</v>
      </c>
      <c r="G9" s="21">
        <v>14</v>
      </c>
      <c r="H9" s="32">
        <f>SUM(F9-G9)</f>
        <v>0</v>
      </c>
      <c r="I9" s="18" t="s">
        <v>21</v>
      </c>
      <c r="J9" s="20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6">
      <c r="B10" s="18" t="s">
        <v>16</v>
      </c>
      <c r="C10" s="26">
        <v>43766</v>
      </c>
      <c r="D10" s="19">
        <f t="shared" ref="D10:D13" si="0">DAY(C10)</f>
        <v>28</v>
      </c>
      <c r="E10" s="27">
        <v>43772</v>
      </c>
      <c r="F10" s="31">
        <f t="shared" ref="F10:F13" si="1">DATEDIF(C10,E10,"d")+1</f>
        <v>7</v>
      </c>
      <c r="G10" s="21">
        <v>3</v>
      </c>
      <c r="H10" s="32">
        <f t="shared" ref="H10:H13" si="2">SUM(F10-G10)</f>
        <v>4</v>
      </c>
      <c r="I10" s="18" t="s">
        <v>21</v>
      </c>
      <c r="J10" s="22">
        <v>0.43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6">
      <c r="B11" s="18" t="s">
        <v>17</v>
      </c>
      <c r="C11" s="26">
        <v>43773</v>
      </c>
      <c r="D11" s="19">
        <f t="shared" si="0"/>
        <v>4</v>
      </c>
      <c r="E11" s="27">
        <v>43779</v>
      </c>
      <c r="F11" s="31">
        <f t="shared" si="1"/>
        <v>7</v>
      </c>
      <c r="G11" s="21">
        <f t="shared" ref="G11" si="3">SUM(F11*J11)</f>
        <v>0</v>
      </c>
      <c r="H11" s="32">
        <f t="shared" si="2"/>
        <v>7</v>
      </c>
      <c r="I11" s="18" t="s">
        <v>21</v>
      </c>
      <c r="J11" s="20"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6">
      <c r="B12" s="18" t="s">
        <v>18</v>
      </c>
      <c r="C12" s="26">
        <v>43780</v>
      </c>
      <c r="D12" s="19">
        <f t="shared" si="0"/>
        <v>11</v>
      </c>
      <c r="E12" s="27">
        <v>43786</v>
      </c>
      <c r="F12" s="31">
        <f t="shared" si="1"/>
        <v>7</v>
      </c>
      <c r="G12" s="21">
        <v>0</v>
      </c>
      <c r="H12" s="32">
        <f t="shared" si="2"/>
        <v>7</v>
      </c>
      <c r="I12" s="18" t="s">
        <v>21</v>
      </c>
      <c r="J12" s="23">
        <v>0</v>
      </c>
    </row>
    <row r="13" spans="1:36" ht="16">
      <c r="B13" s="18" t="s">
        <v>19</v>
      </c>
      <c r="C13" s="26">
        <v>43787</v>
      </c>
      <c r="D13" s="19">
        <f t="shared" si="0"/>
        <v>18</v>
      </c>
      <c r="E13" s="27">
        <v>43796</v>
      </c>
      <c r="F13" s="31">
        <f t="shared" si="1"/>
        <v>10</v>
      </c>
      <c r="G13" s="21">
        <v>0</v>
      </c>
      <c r="H13" s="32">
        <f t="shared" si="2"/>
        <v>10</v>
      </c>
      <c r="I13" s="18" t="s">
        <v>21</v>
      </c>
      <c r="J13" s="24">
        <v>0</v>
      </c>
    </row>
    <row r="14" spans="1:36" ht="16">
      <c r="A14" s="30"/>
      <c r="B14" s="18" t="s">
        <v>20</v>
      </c>
      <c r="C14" s="26">
        <v>43797</v>
      </c>
      <c r="D14" s="19">
        <f t="shared" ref="D14" si="4">DAY(C14)</f>
        <v>28</v>
      </c>
      <c r="E14" s="27">
        <v>43810</v>
      </c>
      <c r="F14" s="31">
        <f t="shared" ref="F14" si="5">DATEDIF(C14,E14,"d")+1</f>
        <v>14</v>
      </c>
      <c r="G14" s="21">
        <v>0</v>
      </c>
      <c r="H14" s="32">
        <f t="shared" ref="H14" si="6">SUM(F14-G14)</f>
        <v>14</v>
      </c>
      <c r="I14" s="18" t="s">
        <v>21</v>
      </c>
      <c r="J14" s="24">
        <v>0</v>
      </c>
    </row>
    <row r="15" spans="1:36" ht="15">
      <c r="A15" s="30"/>
      <c r="B15" s="18"/>
      <c r="C15" s="26"/>
      <c r="D15" s="19"/>
      <c r="E15" s="27"/>
      <c r="F15" s="31"/>
      <c r="G15" s="21"/>
      <c r="H15" s="32"/>
      <c r="I15" s="18"/>
      <c r="J15" s="24"/>
    </row>
    <row r="16" spans="1:36" ht="15">
      <c r="A16" s="30"/>
      <c r="B16" s="18"/>
      <c r="C16" s="26"/>
      <c r="D16" s="19"/>
      <c r="E16" s="27"/>
      <c r="F16" s="31"/>
      <c r="G16" s="21"/>
      <c r="H16" s="32"/>
      <c r="I16" s="18"/>
      <c r="J16" s="24"/>
    </row>
    <row r="17" spans="1:10" ht="15">
      <c r="B17" s="18"/>
      <c r="C17" s="26"/>
      <c r="D17" s="19"/>
      <c r="E17" s="27"/>
      <c r="F17" s="31"/>
      <c r="G17" s="21"/>
      <c r="H17" s="32"/>
      <c r="I17" s="18"/>
      <c r="J17" s="28"/>
    </row>
    <row r="18" spans="1:10" ht="15">
      <c r="B18" s="18"/>
      <c r="C18" s="26"/>
      <c r="D18" s="19"/>
      <c r="E18" s="27"/>
      <c r="F18" s="31"/>
      <c r="G18" s="21"/>
      <c r="H18" s="32"/>
      <c r="I18" s="18"/>
      <c r="J18" s="28"/>
    </row>
    <row r="19" spans="1:10" ht="16">
      <c r="A19" s="14"/>
      <c r="B19" s="25"/>
      <c r="C19" s="25"/>
      <c r="D19" s="25"/>
      <c r="E19" s="25"/>
      <c r="F19" s="25"/>
      <c r="G19" s="25"/>
      <c r="H19" s="25"/>
      <c r="I19" s="25"/>
      <c r="J19" s="25"/>
    </row>
    <row r="20" spans="1:10" ht="15">
      <c r="B20" s="18"/>
      <c r="C20" s="26"/>
      <c r="D20" s="19"/>
      <c r="E20" s="27"/>
      <c r="F20" s="31"/>
      <c r="G20" s="21"/>
      <c r="H20" s="32"/>
      <c r="I20" s="18"/>
      <c r="J20" s="28"/>
    </row>
    <row r="21" spans="1:10" ht="15">
      <c r="B21" s="18"/>
      <c r="C21" s="26"/>
      <c r="D21" s="19"/>
      <c r="E21" s="27"/>
      <c r="F21" s="31"/>
      <c r="G21" s="21"/>
      <c r="H21" s="32"/>
      <c r="I21" s="18"/>
      <c r="J21" s="28"/>
    </row>
    <row r="22" spans="1:10" ht="15">
      <c r="B22" s="18"/>
      <c r="C22" s="26"/>
      <c r="D22" s="19"/>
      <c r="E22" s="27"/>
      <c r="F22" s="31"/>
      <c r="G22" s="21"/>
      <c r="H22" s="32"/>
      <c r="I22" s="18"/>
      <c r="J22" s="28"/>
    </row>
    <row r="23" spans="1:10" ht="15">
      <c r="B23" s="18"/>
      <c r="C23" s="26"/>
      <c r="D23" s="19"/>
      <c r="E23" s="27"/>
      <c r="F23" s="31"/>
      <c r="G23" s="21"/>
      <c r="H23" s="32"/>
      <c r="I23" s="18"/>
      <c r="J23" s="28"/>
    </row>
    <row r="24" spans="1:10" ht="15">
      <c r="B24" s="18"/>
      <c r="C24" s="26"/>
      <c r="D24" s="19"/>
      <c r="E24" s="27"/>
      <c r="F24" s="31"/>
      <c r="G24" s="21"/>
      <c r="H24" s="32"/>
      <c r="I24" s="18"/>
      <c r="J24" s="28"/>
    </row>
    <row r="25" spans="1:10" ht="16">
      <c r="A25" s="14"/>
      <c r="B25" s="25"/>
      <c r="C25" s="25"/>
      <c r="D25" s="25"/>
      <c r="E25" s="25"/>
      <c r="F25" s="25"/>
      <c r="G25" s="25"/>
      <c r="H25" s="25"/>
      <c r="I25" s="25"/>
      <c r="J25" s="25"/>
    </row>
    <row r="26" spans="1:10" ht="15">
      <c r="B26" s="18"/>
      <c r="C26" s="26"/>
      <c r="D26" s="19"/>
      <c r="E26" s="27"/>
      <c r="F26" s="31"/>
      <c r="G26" s="21"/>
      <c r="H26" s="32"/>
      <c r="I26" s="18"/>
      <c r="J26" s="28"/>
    </row>
    <row r="27" spans="1:10" ht="15">
      <c r="B27" s="18"/>
      <c r="C27" s="26"/>
      <c r="D27" s="19"/>
      <c r="E27" s="27"/>
      <c r="F27" s="31"/>
      <c r="G27" s="21"/>
      <c r="H27" s="32"/>
      <c r="I27" s="18"/>
      <c r="J27" s="28"/>
    </row>
    <row r="28" spans="1:10" ht="15">
      <c r="B28" s="18"/>
      <c r="C28" s="26"/>
      <c r="D28" s="19"/>
      <c r="E28" s="27"/>
      <c r="F28" s="31"/>
      <c r="G28" s="21"/>
      <c r="H28" s="32"/>
      <c r="I28" s="18"/>
      <c r="J28" s="28"/>
    </row>
    <row r="29" spans="1:10" ht="15">
      <c r="B29" s="18"/>
      <c r="C29" s="26"/>
      <c r="D29" s="19"/>
      <c r="E29" s="27"/>
      <c r="F29" s="31"/>
      <c r="G29" s="21"/>
      <c r="H29" s="32"/>
      <c r="I29" s="18"/>
      <c r="J29" s="28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3"/>
    <row r="37" ht="13"/>
    <row r="38" ht="13"/>
    <row r="39" ht="13"/>
    <row r="40" ht="13"/>
    <row r="41" ht="13"/>
    <row r="42" ht="13"/>
    <row r="43" ht="13"/>
    <row r="44" ht="13"/>
    <row r="45" ht="13"/>
    <row r="46" ht="13"/>
    <row r="47" ht="13"/>
    <row r="48" ht="13"/>
    <row r="49" ht="13"/>
    <row r="50" ht="13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7:J18 J20:J24 J26:J29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J14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J15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J16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6 E26:E29 E20:E24 C26:C29 E9:E18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w % 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Feexico, Jared</cp:lastModifiedBy>
  <dcterms:created xsi:type="dcterms:W3CDTF">2018-06-20T16:10:08Z</dcterms:created>
  <dcterms:modified xsi:type="dcterms:W3CDTF">2019-10-30T18:12:45Z</dcterms:modified>
</cp:coreProperties>
</file>