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fex4/Documents/Data Visualization Project/CS-4263_Donations/"/>
    </mc:Choice>
  </mc:AlternateContent>
  <xr:revisionPtr revIDLastSave="0" documentId="8_{9D1E9354-B85C-5045-8101-FC92A3A920E5}" xr6:coauthVersionLast="45" xr6:coauthVersionMax="45" xr10:uidLastSave="{00000000-0000-0000-0000-000000000000}"/>
  <bookViews>
    <workbookView xWindow="0" yWindow="460" windowWidth="28800" windowHeight="16580" xr2:uid="{00000000-000D-0000-FFFF-FFFF00000000}"/>
  </bookViews>
  <sheets>
    <sheet name="Gantt Chart w % Complet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9" i="1" l="1"/>
  <c r="F14" i="1"/>
  <c r="D14" i="1"/>
  <c r="H14" i="1" l="1"/>
  <c r="F9" i="1"/>
  <c r="F10" i="1"/>
  <c r="F11" i="1"/>
  <c r="G11" i="1" s="1"/>
  <c r="F12" i="1"/>
  <c r="H12" i="1" s="1"/>
  <c r="F13" i="1"/>
  <c r="H13" i="1" s="1"/>
  <c r="H11" i="1" l="1"/>
  <c r="H10" i="1"/>
  <c r="H9" i="1"/>
  <c r="D13" i="1" l="1"/>
  <c r="D12" i="1"/>
  <c r="D11" i="1"/>
  <c r="D10" i="1"/>
</calcChain>
</file>

<file path=xl/sharedStrings.xml><?xml version="1.0" encoding="utf-8"?>
<sst xmlns="http://schemas.openxmlformats.org/spreadsheetml/2006/main" count="27" uniqueCount="22">
  <si>
    <t>TASK NAME</t>
  </si>
  <si>
    <t>START DATE</t>
  </si>
  <si>
    <t>END DATE</t>
  </si>
  <si>
    <t>TEAM MEMBER</t>
  </si>
  <si>
    <t>PERCENT COMPLETE</t>
  </si>
  <si>
    <t>WEEK 1</t>
  </si>
  <si>
    <t>WEEK 2</t>
  </si>
  <si>
    <t>WEEK 3</t>
  </si>
  <si>
    <t>WEEK 4</t>
  </si>
  <si>
    <t>* = an automatically calculated cell</t>
  </si>
  <si>
    <t>DURATION* (WORK DAYS)</t>
  </si>
  <si>
    <t>DAY OF MONTH*</t>
  </si>
  <si>
    <t>DAYS COMPLETE*</t>
  </si>
  <si>
    <t>DAYS REMAINING*</t>
  </si>
  <si>
    <t>Donation Data Visualization Project</t>
  </si>
  <si>
    <t>Gather Data/Form Ideas</t>
  </si>
  <si>
    <t>Discuss technologies to be used</t>
  </si>
  <si>
    <t>Become familiar with chosen technologies</t>
  </si>
  <si>
    <t>Create Mockups of Graphs</t>
  </si>
  <si>
    <t>Work on back-end, organizing the data</t>
  </si>
  <si>
    <t>Work  on displaying the data</t>
  </si>
  <si>
    <t>Team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</si>
</sst>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m&quot;/&quot;d"/>
  </numFmts>
  <fonts count="14">
    <font>
      <sz val="10"/>
      <color rgb="FF000000"/>
      <name val="Arial"/>
    </font>
    <font>
      <sz val="10"/>
      <name val="Arial"/>
    </font>
    <font>
      <sz val="26"/>
      <color rgb="FF576C88"/>
      <name val="Calibri"/>
    </font>
    <font>
      <b/>
      <sz val="12"/>
      <color rgb="FF0B5394"/>
      <name val="Roboto"/>
    </font>
    <font>
      <sz val="12"/>
      <color rgb="FF0B5394"/>
      <name val="Roboto"/>
    </font>
    <font>
      <b/>
      <sz val="10"/>
      <color rgb="FFFFFFFF"/>
      <name val="Calibri"/>
    </font>
    <font>
      <b/>
      <sz val="11"/>
      <color rgb="FF666666"/>
      <name val="Calibri"/>
    </font>
    <font>
      <b/>
      <sz val="12"/>
      <color rgb="FF000000"/>
      <name val="Calibri"/>
    </font>
    <font>
      <sz val="10"/>
      <name val="Calibri"/>
    </font>
    <font>
      <sz val="11"/>
      <color rgb="FF434343"/>
      <name val="Calibri"/>
    </font>
    <font>
      <b/>
      <u/>
      <sz val="14"/>
      <color rgb="FF57BB8A"/>
      <name val="Calibri"/>
    </font>
    <font>
      <sz val="10"/>
      <color rgb="FF576C88"/>
      <name val="Calibri"/>
    </font>
    <font>
      <sz val="14"/>
      <color rgb="FF576C88"/>
      <name val="Calibri"/>
    </font>
    <font>
      <sz val="11"/>
      <color rgb="FF000000"/>
      <name val="Calibri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ADEE"/>
        <bgColor rgb="FF00ADEE"/>
      </patternFill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rgb="FF7FD1CD"/>
        <bgColor rgb="FF7FD1CD"/>
      </patternFill>
    </fill>
    <fill>
      <patternFill patternType="solid">
        <fgColor rgb="FF57BB8A"/>
        <bgColor rgb="FF57BB8A"/>
      </patternFill>
    </fill>
    <fill>
      <patternFill patternType="solid">
        <fgColor rgb="FFF3F3F3"/>
        <bgColor rgb="FFF3F3F3"/>
      </patternFill>
    </fill>
    <fill>
      <patternFill patternType="solid">
        <fgColor rgb="FFBCE4D1"/>
        <bgColor rgb="FFBCE4D1"/>
      </patternFill>
    </fill>
    <fill>
      <patternFill patternType="solid">
        <fgColor rgb="FF8AD0AE"/>
        <bgColor rgb="FF8AD0AE"/>
      </patternFill>
    </fill>
  </fills>
  <borders count="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37">
    <xf numFmtId="0" fontId="0" fillId="0" borderId="0" xfId="0" applyFont="1" applyAlignment="1"/>
    <xf numFmtId="0" fontId="1" fillId="2" borderId="0" xfId="0" applyFont="1" applyFill="1"/>
    <xf numFmtId="0" fontId="1" fillId="0" borderId="0" xfId="0" applyFont="1"/>
    <xf numFmtId="0" fontId="1" fillId="2" borderId="1" xfId="0" applyFont="1" applyFill="1" applyBorder="1"/>
    <xf numFmtId="0" fontId="3" fillId="2" borderId="1" xfId="0" applyFont="1" applyFill="1" applyBorder="1"/>
    <xf numFmtId="0" fontId="4" fillId="2" borderId="1" xfId="0" applyFont="1" applyFill="1" applyBorder="1" applyAlignment="1">
      <alignment wrapText="1"/>
    </xf>
    <xf numFmtId="0" fontId="8" fillId="5" borderId="0" xfId="0" applyFont="1" applyFill="1"/>
    <xf numFmtId="0" fontId="2" fillId="2" borderId="1" xfId="0" applyFont="1" applyFill="1" applyBorder="1"/>
    <xf numFmtId="14" fontId="1" fillId="0" borderId="0" xfId="0" applyNumberFormat="1" applyFont="1"/>
    <xf numFmtId="0" fontId="10" fillId="2" borderId="1" xfId="0" applyFont="1" applyFill="1" applyBorder="1" applyAlignment="1">
      <alignment vertical="center"/>
    </xf>
    <xf numFmtId="0" fontId="11" fillId="2" borderId="0" xfId="0" applyFont="1" applyFill="1" applyAlignment="1">
      <alignment horizontal="left"/>
    </xf>
    <xf numFmtId="0" fontId="12" fillId="2" borderId="1" xfId="0" applyFont="1" applyFill="1" applyBorder="1" applyAlignment="1">
      <alignment vertic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5" borderId="0" xfId="0" applyFont="1" applyFill="1" applyAlignment="1"/>
    <xf numFmtId="0" fontId="8" fillId="0" borderId="0" xfId="0" applyFont="1"/>
    <xf numFmtId="164" fontId="8" fillId="0" borderId="0" xfId="0" applyNumberFormat="1" applyFont="1"/>
    <xf numFmtId="3" fontId="8" fillId="0" borderId="0" xfId="0" applyNumberFormat="1" applyFont="1"/>
    <xf numFmtId="0" fontId="9" fillId="0" borderId="0" xfId="0" applyFont="1" applyAlignment="1">
      <alignment wrapText="1"/>
    </xf>
    <xf numFmtId="0" fontId="9" fillId="8" borderId="0" xfId="0" applyFont="1" applyFill="1" applyAlignment="1">
      <alignment horizontal="center" wrapText="1"/>
    </xf>
    <xf numFmtId="9" fontId="9" fillId="6" borderId="0" xfId="0" applyNumberFormat="1" applyFont="1" applyFill="1" applyAlignment="1">
      <alignment horizontal="center" wrapText="1"/>
    </xf>
    <xf numFmtId="0" fontId="13" fillId="8" borderId="0" xfId="0" applyFont="1" applyFill="1" applyAlignment="1">
      <alignment horizontal="center"/>
    </xf>
    <xf numFmtId="9" fontId="9" fillId="7" borderId="0" xfId="0" applyNumberFormat="1" applyFont="1" applyFill="1" applyAlignment="1">
      <alignment horizontal="center" wrapText="1"/>
    </xf>
    <xf numFmtId="9" fontId="9" fillId="9" borderId="0" xfId="0" applyNumberFormat="1" applyFont="1" applyFill="1" applyAlignment="1">
      <alignment horizontal="center" wrapText="1"/>
    </xf>
    <xf numFmtId="9" fontId="9" fillId="10" borderId="0" xfId="0" applyNumberFormat="1" applyFont="1" applyFill="1" applyAlignment="1">
      <alignment horizontal="center" wrapText="1"/>
    </xf>
    <xf numFmtId="0" fontId="8" fillId="5" borderId="0" xfId="0" applyFont="1" applyFill="1" applyAlignment="1">
      <alignment horizontal="center"/>
    </xf>
    <xf numFmtId="165" fontId="9" fillId="0" borderId="0" xfId="0" applyNumberFormat="1" applyFont="1" applyAlignment="1">
      <alignment horizontal="center" wrapText="1"/>
    </xf>
    <xf numFmtId="165" fontId="9" fillId="2" borderId="0" xfId="0" applyNumberFormat="1" applyFont="1" applyFill="1" applyAlignment="1">
      <alignment horizontal="center" wrapText="1"/>
    </xf>
    <xf numFmtId="9" fontId="9" fillId="2" borderId="0" xfId="0" applyNumberFormat="1" applyFont="1" applyFill="1" applyAlignment="1">
      <alignment horizontal="center" wrapText="1"/>
    </xf>
    <xf numFmtId="0" fontId="0" fillId="0" borderId="2" xfId="0" applyFont="1" applyBorder="1" applyAlignment="1"/>
    <xf numFmtId="0" fontId="0" fillId="0" borderId="0" xfId="0" applyFont="1" applyAlignment="1"/>
    <xf numFmtId="1" fontId="9" fillId="8" borderId="0" xfId="0" applyNumberFormat="1" applyFont="1" applyFill="1" applyAlignment="1">
      <alignment horizontal="center" wrapText="1"/>
    </xf>
    <xf numFmtId="0" fontId="9" fillId="8" borderId="0" xfId="0" applyNumberFormat="1" applyFont="1" applyFill="1" applyAlignment="1">
      <alignment horizontal="center" wrapText="1"/>
    </xf>
    <xf numFmtId="0" fontId="5" fillId="3" borderId="0" xfId="0" applyFont="1" applyFill="1" applyAlignment="1">
      <alignment horizontal="center" vertical="center" wrapText="1"/>
    </xf>
    <xf numFmtId="0" fontId="0" fillId="0" borderId="0" xfId="0" applyFont="1" applyAlignment="1"/>
    <xf numFmtId="0" fontId="6" fillId="5" borderId="0" xfId="0" applyFont="1" applyFill="1" applyAlignment="1">
      <alignment horizontal="center"/>
    </xf>
    <xf numFmtId="0" fontId="6" fillId="4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bar"/>
        <c:grouping val="stacked"/>
        <c:varyColors val="1"/>
        <c:ser>
          <c:idx val="0"/>
          <c:order val="0"/>
          <c:spPr>
            <a:solidFill>
              <a:srgbClr val="FFFFFF"/>
            </a:solidFill>
          </c:spPr>
          <c:invertIfNegative val="1"/>
          <c:cat>
            <c:strRef>
              <c:f>'Gantt Chart w % Complete'!$B$9:$B$29</c:f>
              <c:strCache>
                <c:ptCount val="6"/>
                <c:pt idx="0">
                  <c:v>Gather Data/Form Ideas</c:v>
                </c:pt>
                <c:pt idx="1">
                  <c:v>Discuss technologies to be used</c:v>
                </c:pt>
                <c:pt idx="2">
                  <c:v>Become familiar with chosen technologies</c:v>
                </c:pt>
                <c:pt idx="3">
                  <c:v>Create Mockups of Graphs</c:v>
                </c:pt>
                <c:pt idx="4">
                  <c:v>Work on back-end, organizing the data</c:v>
                </c:pt>
                <c:pt idx="5">
                  <c:v>Work  on displaying the data</c:v>
                </c:pt>
              </c:strCache>
            </c:strRef>
          </c:cat>
          <c:val>
            <c:numRef>
              <c:f>'Gantt Chart w % Complete'!$D$9:$D$29</c:f>
              <c:numCache>
                <c:formatCode>General</c:formatCode>
                <c:ptCount val="21"/>
                <c:pt idx="0">
                  <c:v>14</c:v>
                </c:pt>
                <c:pt idx="1">
                  <c:v>28</c:v>
                </c:pt>
                <c:pt idx="2">
                  <c:v>4</c:v>
                </c:pt>
                <c:pt idx="3">
                  <c:v>11</c:v>
                </c:pt>
                <c:pt idx="4">
                  <c:v>18</c:v>
                </c:pt>
                <c:pt idx="5">
                  <c:v>28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262F-4ABA-8B9C-9284D792F115}"/>
            </c:ext>
          </c:extLst>
        </c:ser>
        <c:ser>
          <c:idx val="1"/>
          <c:order val="1"/>
          <c:spPr>
            <a:solidFill>
              <a:srgbClr val="5CBCD6"/>
            </a:solidFill>
          </c:spPr>
          <c:invertIfNegative val="1"/>
          <c:cat>
            <c:strRef>
              <c:f>'Gantt Chart w % Complete'!$B$9:$B$29</c:f>
              <c:strCache>
                <c:ptCount val="6"/>
                <c:pt idx="0">
                  <c:v>Gather Data/Form Ideas</c:v>
                </c:pt>
                <c:pt idx="1">
                  <c:v>Discuss technologies to be used</c:v>
                </c:pt>
                <c:pt idx="2">
                  <c:v>Become familiar with chosen technologies</c:v>
                </c:pt>
                <c:pt idx="3">
                  <c:v>Create Mockups of Graphs</c:v>
                </c:pt>
                <c:pt idx="4">
                  <c:v>Work on back-end, organizing the data</c:v>
                </c:pt>
                <c:pt idx="5">
                  <c:v>Work  on displaying the data</c:v>
                </c:pt>
              </c:strCache>
            </c:strRef>
          </c:cat>
          <c:val>
            <c:numRef>
              <c:f>'Gantt Chart w % Complete'!$G$9:$G$29</c:f>
              <c:numCache>
                <c:formatCode>General</c:formatCode>
                <c:ptCount val="21"/>
                <c:pt idx="0">
                  <c:v>14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262F-4ABA-8B9C-9284D792F115}"/>
            </c:ext>
          </c:extLst>
        </c:ser>
        <c:ser>
          <c:idx val="2"/>
          <c:order val="2"/>
          <c:spPr>
            <a:solidFill>
              <a:srgbClr val="6AD9F8"/>
            </a:solidFill>
          </c:spPr>
          <c:invertIfNegative val="1"/>
          <c:cat>
            <c:strRef>
              <c:f>'Gantt Chart w % Complete'!$B$9:$B$29</c:f>
              <c:strCache>
                <c:ptCount val="6"/>
                <c:pt idx="0">
                  <c:v>Gather Data/Form Ideas</c:v>
                </c:pt>
                <c:pt idx="1">
                  <c:v>Discuss technologies to be used</c:v>
                </c:pt>
                <c:pt idx="2">
                  <c:v>Become familiar with chosen technologies</c:v>
                </c:pt>
                <c:pt idx="3">
                  <c:v>Create Mockups of Graphs</c:v>
                </c:pt>
                <c:pt idx="4">
                  <c:v>Work on back-end, organizing the data</c:v>
                </c:pt>
                <c:pt idx="5">
                  <c:v>Work  on displaying the data</c:v>
                </c:pt>
              </c:strCache>
            </c:strRef>
          </c:cat>
          <c:val>
            <c:numRef>
              <c:f>'Gantt Chart w % Complete'!$H$9:$H$29</c:f>
              <c:numCache>
                <c:formatCode>General</c:formatCode>
                <c:ptCount val="21"/>
                <c:pt idx="0">
                  <c:v>0</c:v>
                </c:pt>
                <c:pt idx="1">
                  <c:v>4</c:v>
                </c:pt>
                <c:pt idx="2">
                  <c:v>7</c:v>
                </c:pt>
                <c:pt idx="3">
                  <c:v>7</c:v>
                </c:pt>
                <c:pt idx="4">
                  <c:v>10</c:v>
                </c:pt>
                <c:pt idx="5">
                  <c:v>14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2-262F-4ABA-8B9C-9284D792F1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70828964"/>
        <c:axId val="1807068638"/>
      </c:barChart>
      <c:catAx>
        <c:axId val="1770828964"/>
        <c:scaling>
          <c:orientation val="maxMin"/>
        </c:scaling>
        <c:delete val="0"/>
        <c:axPos val="l"/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807068638"/>
        <c:crosses val="autoZero"/>
        <c:auto val="1"/>
        <c:lblAlgn val="ctr"/>
        <c:lblOffset val="100"/>
        <c:noMultiLvlLbl val="1"/>
      </c:catAx>
      <c:valAx>
        <c:axId val="1807068638"/>
        <c:scaling>
          <c:orientation val="minMax"/>
        </c:scaling>
        <c:delete val="0"/>
        <c:axPos val="b"/>
        <c:majorGridlines>
          <c:spPr>
            <a:ln>
              <a:solidFill>
                <a:srgbClr val="CCCCCC"/>
              </a:solidFill>
            </a:ln>
          </c:spPr>
        </c:majorGridlines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Days of the Month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770828964"/>
        <c:crosses val="max"/>
        <c:crossBetween val="between"/>
      </c:valAx>
    </c:plotArea>
    <c:plotVisOnly val="1"/>
    <c:dispBlanksAs val="zero"/>
    <c:showDLblsOverMax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0</xdr:colOff>
      <xdr:row>6</xdr:row>
      <xdr:rowOff>0</xdr:rowOff>
    </xdr:from>
    <xdr:ext cx="8391525" cy="5191125"/>
    <xdr:graphicFrame macro="">
      <xdr:nvGraphicFramePr>
        <xdr:cNvPr id="2" name="Chart 2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22</xdr:col>
      <xdr:colOff>209658</xdr:colOff>
      <xdr:row>1</xdr:row>
      <xdr:rowOff>106913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CFC8EFD-7B6C-4413-BAAC-D7E8FADEB0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135071" cy="10972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J50"/>
  <sheetViews>
    <sheetView showGridLines="0" tabSelected="1" zoomScale="109" zoomScaleNormal="162" workbookViewId="0">
      <selection activeCell="B19" sqref="B19"/>
    </sheetView>
  </sheetViews>
  <sheetFormatPr baseColWidth="10" defaultColWidth="14.5" defaultRowHeight="15.75" customHeight="1"/>
  <cols>
    <col min="1" max="1" width="2.83203125" customWidth="1"/>
    <col min="2" max="2" width="35.83203125" customWidth="1"/>
    <col min="3" max="9" width="12.33203125" customWidth="1"/>
    <col min="10" max="10" width="10.83203125" customWidth="1"/>
    <col min="11" max="12" width="7.33203125" customWidth="1"/>
    <col min="13" max="14" width="3.6640625" customWidth="1"/>
    <col min="15" max="15" width="6.5" customWidth="1"/>
    <col min="16" max="34" width="4.5" customWidth="1"/>
    <col min="35" max="36" width="7.33203125" customWidth="1"/>
  </cols>
  <sheetData>
    <row r="1" spans="1:36" ht="78.5" customHeight="1">
      <c r="A1" s="1"/>
      <c r="B1" s="1"/>
      <c r="C1" s="1"/>
      <c r="D1" s="2"/>
      <c r="E1" s="2"/>
      <c r="F1" s="2"/>
      <c r="G1" s="2"/>
      <c r="H1" s="2"/>
      <c r="I1" s="2"/>
      <c r="J1" s="2"/>
      <c r="K1" s="1"/>
      <c r="L1" s="1"/>
      <c r="M1" s="1"/>
      <c r="N1" s="1"/>
      <c r="O1" s="2"/>
      <c r="P1" s="1"/>
      <c r="Q1" s="1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</row>
    <row r="2" spans="1:36" ht="13">
      <c r="A2" s="1"/>
      <c r="B2" s="1"/>
      <c r="C2" s="1"/>
      <c r="D2" s="2"/>
      <c r="E2" s="2"/>
      <c r="F2" s="2"/>
      <c r="G2" s="2"/>
      <c r="H2" s="2"/>
      <c r="I2" s="2"/>
      <c r="J2" s="2"/>
      <c r="K2" s="1"/>
      <c r="L2" s="1"/>
      <c r="M2" s="1"/>
      <c r="N2" s="1"/>
      <c r="O2" s="2"/>
      <c r="P2" s="1"/>
      <c r="Q2" s="1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</row>
    <row r="3" spans="1:36" ht="34">
      <c r="A3" s="7"/>
      <c r="B3" s="9"/>
      <c r="C3" s="9"/>
      <c r="D3" s="9"/>
      <c r="E3" s="9"/>
      <c r="F3" s="9"/>
      <c r="G3" s="29"/>
      <c r="H3" s="29"/>
      <c r="I3" s="29"/>
      <c r="J3" s="11"/>
      <c r="K3" s="11"/>
      <c r="L3" s="11"/>
      <c r="M3" s="4"/>
      <c r="N3" s="4"/>
      <c r="O3" s="4"/>
      <c r="P3" s="4"/>
      <c r="Q3" s="4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3"/>
      <c r="AJ3" s="3"/>
    </row>
    <row r="4" spans="1:36" ht="15.75" customHeight="1">
      <c r="A4" s="8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</row>
    <row r="5" spans="1:36" ht="15.75" customHeight="1">
      <c r="A5" s="10" t="s">
        <v>9</v>
      </c>
      <c r="B5" s="1"/>
      <c r="C5" s="1"/>
      <c r="F5" s="1"/>
      <c r="G5" s="1"/>
      <c r="H5" s="1"/>
      <c r="I5" s="1"/>
      <c r="J5" s="1"/>
      <c r="K5" s="1"/>
      <c r="L5" s="1"/>
      <c r="M5" s="1"/>
      <c r="N5" s="1"/>
      <c r="O5" s="1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</row>
    <row r="6" spans="1:36" ht="15">
      <c r="A6" s="33"/>
      <c r="B6" s="33" t="s">
        <v>0</v>
      </c>
      <c r="C6" s="33" t="s">
        <v>1</v>
      </c>
      <c r="D6" s="33" t="s">
        <v>11</v>
      </c>
      <c r="E6" s="33" t="s">
        <v>2</v>
      </c>
      <c r="F6" s="33" t="s">
        <v>10</v>
      </c>
      <c r="G6" s="33" t="s">
        <v>12</v>
      </c>
      <c r="H6" s="33" t="s">
        <v>13</v>
      </c>
      <c r="I6" s="33" t="s">
        <v>3</v>
      </c>
      <c r="J6" s="33" t="s">
        <v>4</v>
      </c>
      <c r="K6" s="36"/>
      <c r="L6" s="34"/>
      <c r="M6" s="34"/>
      <c r="N6" s="34"/>
      <c r="O6" s="34"/>
      <c r="P6" s="36" t="s">
        <v>5</v>
      </c>
      <c r="Q6" s="34"/>
      <c r="R6" s="34"/>
      <c r="S6" s="34"/>
      <c r="T6" s="34"/>
      <c r="U6" s="35" t="s">
        <v>6</v>
      </c>
      <c r="V6" s="34"/>
      <c r="W6" s="34"/>
      <c r="X6" s="34"/>
      <c r="Y6" s="34"/>
      <c r="Z6" s="36" t="s">
        <v>7</v>
      </c>
      <c r="AA6" s="34"/>
      <c r="AB6" s="34"/>
      <c r="AC6" s="34"/>
      <c r="AD6" s="34"/>
      <c r="AE6" s="35" t="s">
        <v>8</v>
      </c>
      <c r="AF6" s="34"/>
      <c r="AG6" s="34"/>
      <c r="AH6" s="34"/>
      <c r="AI6" s="34"/>
      <c r="AJ6" s="12"/>
    </row>
    <row r="7" spans="1:36" ht="15">
      <c r="A7" s="34"/>
      <c r="B7" s="34"/>
      <c r="C7" s="34"/>
      <c r="D7" s="34"/>
      <c r="E7" s="34"/>
      <c r="F7" s="34"/>
      <c r="G7" s="34"/>
      <c r="H7" s="34"/>
      <c r="I7" s="34"/>
      <c r="J7" s="34"/>
      <c r="K7" s="12"/>
      <c r="L7" s="12"/>
      <c r="M7" s="12"/>
      <c r="N7" s="13"/>
      <c r="O7" s="12"/>
      <c r="P7" s="12"/>
      <c r="Q7" s="12"/>
      <c r="R7" s="12"/>
      <c r="S7" s="13"/>
      <c r="T7" s="12"/>
      <c r="U7" s="12"/>
      <c r="V7" s="12"/>
      <c r="W7" s="12"/>
      <c r="X7" s="13"/>
      <c r="Y7" s="12"/>
      <c r="Z7" s="12"/>
      <c r="AA7" s="12"/>
      <c r="AB7" s="12"/>
      <c r="AC7" s="13"/>
      <c r="AD7" s="12"/>
      <c r="AE7" s="12"/>
      <c r="AF7" s="12"/>
      <c r="AG7" s="12"/>
      <c r="AH7" s="13"/>
      <c r="AI7" s="12"/>
      <c r="AJ7" s="12"/>
    </row>
    <row r="8" spans="1:36" ht="16">
      <c r="A8" s="14" t="s">
        <v>14</v>
      </c>
      <c r="B8" s="6"/>
      <c r="C8" s="6"/>
      <c r="D8" s="6"/>
      <c r="E8" s="6"/>
      <c r="F8" s="6"/>
      <c r="G8" s="6"/>
      <c r="H8" s="6"/>
      <c r="I8" s="6"/>
      <c r="J8" s="6"/>
      <c r="K8" s="15"/>
      <c r="L8" s="16"/>
      <c r="M8" s="17"/>
      <c r="N8" s="17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</row>
    <row r="9" spans="1:36" ht="16">
      <c r="B9" s="18" t="s">
        <v>15</v>
      </c>
      <c r="C9" s="26">
        <v>43752</v>
      </c>
      <c r="D9" s="19">
        <f>DAY(C9)</f>
        <v>14</v>
      </c>
      <c r="E9" s="27">
        <v>43765</v>
      </c>
      <c r="F9" s="31">
        <f>DATEDIF(C9,E9,"d")+1</f>
        <v>14</v>
      </c>
      <c r="G9" s="21">
        <v>14</v>
      </c>
      <c r="H9" s="32">
        <f>SUM(F9-G9)</f>
        <v>0</v>
      </c>
      <c r="I9" s="18" t="s">
        <v>21</v>
      </c>
      <c r="J9" s="20">
        <v>1</v>
      </c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</row>
    <row r="10" spans="1:36" ht="16">
      <c r="B10" s="18" t="s">
        <v>16</v>
      </c>
      <c r="C10" s="26">
        <v>43766</v>
      </c>
      <c r="D10" s="19">
        <f t="shared" ref="D10:D13" si="0">DAY(C10)</f>
        <v>28</v>
      </c>
      <c r="E10" s="27">
        <v>43772</v>
      </c>
      <c r="F10" s="31">
        <f t="shared" ref="F10:F13" si="1">DATEDIF(C10,E10,"d")+1</f>
        <v>7</v>
      </c>
      <c r="G10" s="21">
        <v>3</v>
      </c>
      <c r="H10" s="32">
        <f t="shared" ref="H10:H13" si="2">SUM(F10-G10)</f>
        <v>4</v>
      </c>
      <c r="I10" s="18" t="s">
        <v>21</v>
      </c>
      <c r="J10" s="22">
        <v>0.43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</row>
    <row r="11" spans="1:36" ht="16">
      <c r="B11" s="18" t="s">
        <v>17</v>
      </c>
      <c r="C11" s="26">
        <v>43773</v>
      </c>
      <c r="D11" s="19">
        <f t="shared" si="0"/>
        <v>4</v>
      </c>
      <c r="E11" s="27">
        <v>43779</v>
      </c>
      <c r="F11" s="31">
        <f t="shared" si="1"/>
        <v>7</v>
      </c>
      <c r="G11" s="21">
        <f t="shared" ref="G10:G13" si="3">SUM(F11*J11)</f>
        <v>0</v>
      </c>
      <c r="H11" s="32">
        <f t="shared" si="2"/>
        <v>7</v>
      </c>
      <c r="I11" s="18" t="s">
        <v>21</v>
      </c>
      <c r="J11" s="20">
        <v>0</v>
      </c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</row>
    <row r="12" spans="1:36" ht="16">
      <c r="B12" s="18" t="s">
        <v>18</v>
      </c>
      <c r="C12" s="26">
        <v>43780</v>
      </c>
      <c r="D12" s="19">
        <f t="shared" si="0"/>
        <v>11</v>
      </c>
      <c r="E12" s="27">
        <v>43786</v>
      </c>
      <c r="F12" s="31">
        <f t="shared" si="1"/>
        <v>7</v>
      </c>
      <c r="G12" s="21">
        <v>0</v>
      </c>
      <c r="H12" s="32">
        <f t="shared" si="2"/>
        <v>7</v>
      </c>
      <c r="I12" s="18" t="s">
        <v>21</v>
      </c>
      <c r="J12" s="23">
        <v>0</v>
      </c>
    </row>
    <row r="13" spans="1:36" ht="16">
      <c r="B13" s="18" t="s">
        <v>19</v>
      </c>
      <c r="C13" s="26">
        <v>43787</v>
      </c>
      <c r="D13" s="19">
        <f t="shared" si="0"/>
        <v>18</v>
      </c>
      <c r="E13" s="27">
        <v>43796</v>
      </c>
      <c r="F13" s="31">
        <f t="shared" si="1"/>
        <v>10</v>
      </c>
      <c r="G13" s="21">
        <v>0</v>
      </c>
      <c r="H13" s="32">
        <f t="shared" si="2"/>
        <v>10</v>
      </c>
      <c r="I13" s="18" t="s">
        <v>21</v>
      </c>
      <c r="J13" s="24">
        <v>0</v>
      </c>
    </row>
    <row r="14" spans="1:36" ht="16">
      <c r="A14" s="30"/>
      <c r="B14" s="18" t="s">
        <v>20</v>
      </c>
      <c r="C14" s="26">
        <v>43797</v>
      </c>
      <c r="D14" s="19">
        <f t="shared" ref="D14:D16" si="4">DAY(C14)</f>
        <v>28</v>
      </c>
      <c r="E14" s="27">
        <v>43810</v>
      </c>
      <c r="F14" s="31">
        <f t="shared" ref="F14:F16" si="5">DATEDIF(C14,E14,"d")+1</f>
        <v>14</v>
      </c>
      <c r="G14" s="21">
        <v>0</v>
      </c>
      <c r="H14" s="32">
        <f t="shared" ref="H14:H16" si="6">SUM(F14-G14)</f>
        <v>14</v>
      </c>
      <c r="I14" s="18" t="s">
        <v>21</v>
      </c>
      <c r="J14" s="24">
        <v>0</v>
      </c>
    </row>
    <row r="15" spans="1:36" ht="15">
      <c r="A15" s="30"/>
      <c r="B15" s="18"/>
      <c r="C15" s="26"/>
      <c r="D15" s="19"/>
      <c r="E15" s="27"/>
      <c r="F15" s="31"/>
      <c r="G15" s="21"/>
      <c r="H15" s="32"/>
      <c r="I15" s="18"/>
      <c r="J15" s="24"/>
    </row>
    <row r="16" spans="1:36" ht="15">
      <c r="A16" s="30"/>
      <c r="B16" s="18"/>
      <c r="C16" s="26"/>
      <c r="D16" s="19"/>
      <c r="E16" s="27"/>
      <c r="F16" s="31"/>
      <c r="G16" s="21"/>
      <c r="H16" s="32"/>
      <c r="I16" s="18"/>
      <c r="J16" s="24"/>
    </row>
    <row r="17" spans="1:10" ht="15">
      <c r="B17" s="18"/>
      <c r="C17" s="26"/>
      <c r="D17" s="19"/>
      <c r="E17" s="27"/>
      <c r="F17" s="31"/>
      <c r="G17" s="21"/>
      <c r="H17" s="32"/>
      <c r="I17" s="18"/>
      <c r="J17" s="28"/>
    </row>
    <row r="18" spans="1:10" ht="15">
      <c r="B18" s="18"/>
      <c r="C18" s="26"/>
      <c r="D18" s="19"/>
      <c r="E18" s="27"/>
      <c r="F18" s="31"/>
      <c r="G18" s="21"/>
      <c r="H18" s="32"/>
      <c r="I18" s="18"/>
      <c r="J18" s="28"/>
    </row>
    <row r="19" spans="1:10" ht="16">
      <c r="A19" s="14"/>
      <c r="B19" s="25"/>
      <c r="C19" s="25"/>
      <c r="D19" s="25"/>
      <c r="E19" s="25"/>
      <c r="F19" s="25"/>
      <c r="G19" s="25"/>
      <c r="H19" s="25"/>
      <c r="I19" s="25"/>
      <c r="J19" s="25"/>
    </row>
    <row r="20" spans="1:10" ht="15">
      <c r="B20" s="18"/>
      <c r="C20" s="26"/>
      <c r="D20" s="19"/>
      <c r="E20" s="27"/>
      <c r="F20" s="31"/>
      <c r="G20" s="21"/>
      <c r="H20" s="32"/>
      <c r="I20" s="18"/>
      <c r="J20" s="28"/>
    </row>
    <row r="21" spans="1:10" ht="15">
      <c r="B21" s="18"/>
      <c r="C21" s="26"/>
      <c r="D21" s="19"/>
      <c r="E21" s="27"/>
      <c r="F21" s="31"/>
      <c r="G21" s="21"/>
      <c r="H21" s="32"/>
      <c r="I21" s="18"/>
      <c r="J21" s="28"/>
    </row>
    <row r="22" spans="1:10" ht="15">
      <c r="B22" s="18"/>
      <c r="C22" s="26"/>
      <c r="D22" s="19"/>
      <c r="E22" s="27"/>
      <c r="F22" s="31"/>
      <c r="G22" s="21"/>
      <c r="H22" s="32"/>
      <c r="I22" s="18"/>
      <c r="J22" s="28"/>
    </row>
    <row r="23" spans="1:10" ht="15">
      <c r="B23" s="18"/>
      <c r="C23" s="26"/>
      <c r="D23" s="19"/>
      <c r="E23" s="27"/>
      <c r="F23" s="31"/>
      <c r="G23" s="21"/>
      <c r="H23" s="32"/>
      <c r="I23" s="18"/>
      <c r="J23" s="28"/>
    </row>
    <row r="24" spans="1:10" ht="15">
      <c r="B24" s="18"/>
      <c r="C24" s="26"/>
      <c r="D24" s="19"/>
      <c r="E24" s="27"/>
      <c r="F24" s="31"/>
      <c r="G24" s="21"/>
      <c r="H24" s="32"/>
      <c r="I24" s="18"/>
      <c r="J24" s="28"/>
    </row>
    <row r="25" spans="1:10" ht="16">
      <c r="A25" s="14"/>
      <c r="B25" s="25"/>
      <c r="C25" s="25"/>
      <c r="D25" s="25"/>
      <c r="E25" s="25"/>
      <c r="F25" s="25"/>
      <c r="G25" s="25"/>
      <c r="H25" s="25"/>
      <c r="I25" s="25"/>
      <c r="J25" s="25"/>
    </row>
    <row r="26" spans="1:10" ht="15">
      <c r="B26" s="18"/>
      <c r="C26" s="26"/>
      <c r="D26" s="19"/>
      <c r="E26" s="27"/>
      <c r="F26" s="31"/>
      <c r="G26" s="21"/>
      <c r="H26" s="32"/>
      <c r="I26" s="18"/>
      <c r="J26" s="28"/>
    </row>
    <row r="27" spans="1:10" ht="15">
      <c r="B27" s="18"/>
      <c r="C27" s="26"/>
      <c r="D27" s="19"/>
      <c r="E27" s="27"/>
      <c r="F27" s="31"/>
      <c r="G27" s="21"/>
      <c r="H27" s="32"/>
      <c r="I27" s="18"/>
      <c r="J27" s="28"/>
    </row>
    <row r="28" spans="1:10" ht="15">
      <c r="B28" s="18"/>
      <c r="C28" s="26"/>
      <c r="D28" s="19"/>
      <c r="E28" s="27"/>
      <c r="F28" s="31"/>
      <c r="G28" s="21"/>
      <c r="H28" s="32"/>
      <c r="I28" s="18"/>
      <c r="J28" s="28"/>
    </row>
    <row r="29" spans="1:10" ht="15">
      <c r="B29" s="18"/>
      <c r="C29" s="26"/>
      <c r="D29" s="19"/>
      <c r="E29" s="27"/>
      <c r="F29" s="31"/>
      <c r="G29" s="21"/>
      <c r="H29" s="32"/>
      <c r="I29" s="18"/>
      <c r="J29" s="28"/>
    </row>
    <row r="30" spans="1:10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</row>
    <row r="31" spans="1:10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</row>
    <row r="32" spans="1:10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</row>
    <row r="36" ht="13"/>
    <row r="37" ht="13"/>
    <row r="38" ht="13"/>
    <row r="39" ht="13"/>
    <row r="40" ht="13"/>
    <row r="41" ht="13"/>
    <row r="42" ht="13"/>
    <row r="43" ht="13"/>
    <row r="44" ht="13"/>
    <row r="45" ht="13"/>
    <row r="46" ht="13"/>
    <row r="47" ht="13"/>
    <row r="48" ht="13"/>
    <row r="49" ht="13"/>
    <row r="50" ht="13"/>
  </sheetData>
  <mergeCells count="15">
    <mergeCell ref="C6:C7"/>
    <mergeCell ref="A6:A7"/>
    <mergeCell ref="B6:B7"/>
    <mergeCell ref="G6:G7"/>
    <mergeCell ref="H6:H7"/>
    <mergeCell ref="D6:D7"/>
    <mergeCell ref="E6:E7"/>
    <mergeCell ref="I6:I7"/>
    <mergeCell ref="J6:J7"/>
    <mergeCell ref="F6:F7"/>
    <mergeCell ref="AE6:AI6"/>
    <mergeCell ref="Z6:AD6"/>
    <mergeCell ref="U6:Y6"/>
    <mergeCell ref="K6:O6"/>
    <mergeCell ref="P6:T6"/>
  </mergeCells>
  <conditionalFormatting sqref="J9:J13 J17:J18 J20:J24 J26:J29">
    <cfRule type="colorScale" priority="4">
      <colorScale>
        <cfvo type="percent" val="0"/>
        <cfvo type="percent" val="100"/>
        <color rgb="FFFFFFFF"/>
        <color rgb="FF5CBCD6"/>
      </colorScale>
    </cfRule>
  </conditionalFormatting>
  <conditionalFormatting sqref="J14">
    <cfRule type="colorScale" priority="3">
      <colorScale>
        <cfvo type="percent" val="0"/>
        <cfvo type="percent" val="100"/>
        <color rgb="FFFFFFFF"/>
        <color rgb="FF5CBCD6"/>
      </colorScale>
    </cfRule>
  </conditionalFormatting>
  <conditionalFormatting sqref="J15">
    <cfRule type="colorScale" priority="2">
      <colorScale>
        <cfvo type="percent" val="0"/>
        <cfvo type="percent" val="100"/>
        <color rgb="FFFFFFFF"/>
        <color rgb="FF5CBCD6"/>
      </colorScale>
    </cfRule>
  </conditionalFormatting>
  <conditionalFormatting sqref="J16">
    <cfRule type="colorScale" priority="1">
      <colorScale>
        <cfvo type="percent" val="0"/>
        <cfvo type="percent" val="100"/>
        <color rgb="FFFFFFFF"/>
        <color rgb="FF5CBCD6"/>
      </colorScale>
    </cfRule>
  </conditionalFormatting>
  <dataValidations count="1">
    <dataValidation type="custom" allowBlank="1" showDropDown="1" sqref="C9:C16 E26:E29 E20:E24 C26:C29 E9:E18" xr:uid="{00000000-0002-0000-0000-000000000000}">
      <formula1>OR(NOT(ISERROR(DATEVALUE(C9))), AND(ISNUMBER(C9), LEFT(CELL("format", C9))="D"))</formula1>
    </dataValidation>
  </dataValidations>
  <pageMargins left="0.7" right="0.7" top="0.75" bottom="0.75" header="0.3" footer="0.3"/>
  <pageSetup orientation="portrait" r:id="rId1"/>
  <headerFooter>
    <oddHeader>&amp;L&amp;G</oddHead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Gantt Chart w % Complete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Morton</dc:creator>
  <cp:lastModifiedBy>Feexico, Jared</cp:lastModifiedBy>
  <dcterms:created xsi:type="dcterms:W3CDTF">2018-06-20T16:10:08Z</dcterms:created>
  <dcterms:modified xsi:type="dcterms:W3CDTF">2019-10-30T18:09:45Z</dcterms:modified>
</cp:coreProperties>
</file>