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tone\Desktop\RJW Genes - NS6684005\"/>
    </mc:Choice>
  </mc:AlternateContent>
  <xr:revisionPtr revIDLastSave="0" documentId="13_ncr:1_{A673E406-9A76-40EE-BEF1-1E9F8186CEA7}" xr6:coauthVersionLast="47" xr6:coauthVersionMax="47" xr10:uidLastSave="{00000000-0000-0000-0000-000000000000}"/>
  <bookViews>
    <workbookView xWindow="0" yWindow="0" windowWidth="22550" windowHeight="21000" xr2:uid="{00000000-000D-0000-FFFF-FFFF00000000}"/>
  </bookViews>
  <sheets>
    <sheet name="Main_240108" sheetId="3" r:id="rId1"/>
    <sheet name="231231" sheetId="1" r:id="rId2"/>
    <sheet name="Merge_chan"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4" i="3" l="1"/>
  <c r="F276" i="3"/>
  <c r="F277" i="3"/>
  <c r="F279" i="3"/>
  <c r="F280" i="3"/>
  <c r="F282" i="3"/>
  <c r="F283" i="3"/>
  <c r="F285" i="3"/>
  <c r="F286" i="3"/>
  <c r="F288" i="3"/>
  <c r="F289" i="3"/>
  <c r="F291" i="3"/>
  <c r="F292" i="3"/>
  <c r="F294" i="3"/>
  <c r="F295" i="3"/>
  <c r="F297" i="3"/>
  <c r="F298" i="3"/>
  <c r="F301" i="3"/>
  <c r="F303" i="3"/>
  <c r="F304" i="3"/>
  <c r="F306" i="3"/>
  <c r="F307" i="3"/>
  <c r="F309" i="3"/>
  <c r="F310" i="3"/>
  <c r="F312" i="3"/>
  <c r="F313" i="3"/>
  <c r="F315" i="3"/>
  <c r="F316" i="3"/>
  <c r="F318" i="3"/>
  <c r="F319" i="3"/>
  <c r="F273" i="3"/>
  <c r="B8" i="2"/>
  <c r="B9" i="2"/>
  <c r="B10" i="2"/>
  <c r="B11" i="2"/>
  <c r="B12" i="2"/>
  <c r="B13" i="2"/>
  <c r="B14" i="2"/>
  <c r="B15" i="2"/>
  <c r="B16" i="2"/>
  <c r="B17" i="2"/>
  <c r="B18" i="2"/>
  <c r="B19" i="2"/>
  <c r="C19" i="2" s="1"/>
  <c r="B20" i="2"/>
  <c r="B21" i="2"/>
  <c r="B22" i="2"/>
  <c r="B23" i="2"/>
  <c r="B24" i="2"/>
  <c r="B25" i="2"/>
  <c r="B26" i="2"/>
  <c r="B27" i="2"/>
  <c r="B28" i="2"/>
  <c r="B29" i="2"/>
  <c r="B30" i="2"/>
  <c r="B31" i="2"/>
  <c r="C31" i="2" s="1"/>
  <c r="B32" i="2"/>
  <c r="B33" i="2"/>
  <c r="B34" i="2"/>
  <c r="B35" i="2"/>
  <c r="B36" i="2"/>
  <c r="B37" i="2"/>
  <c r="B38" i="2"/>
  <c r="B39" i="2"/>
  <c r="B40" i="2"/>
  <c r="B41" i="2"/>
  <c r="B42" i="2"/>
  <c r="B43" i="2"/>
  <c r="C43" i="2" s="1"/>
  <c r="B44" i="2"/>
  <c r="B45" i="2"/>
  <c r="B46" i="2"/>
  <c r="B47" i="2"/>
  <c r="B48" i="2"/>
  <c r="B49" i="2"/>
  <c r="B50" i="2"/>
  <c r="B51" i="2"/>
  <c r="B52" i="2"/>
  <c r="B53" i="2"/>
  <c r="B54" i="2"/>
  <c r="B55" i="2"/>
  <c r="C55" i="2" s="1"/>
  <c r="B56" i="2"/>
  <c r="B57" i="2"/>
  <c r="B58" i="2"/>
  <c r="B59" i="2"/>
  <c r="B60" i="2"/>
  <c r="B61" i="2"/>
  <c r="B62" i="2"/>
  <c r="B63" i="2"/>
  <c r="B64" i="2"/>
  <c r="B65" i="2"/>
  <c r="B66" i="2"/>
  <c r="B67" i="2"/>
  <c r="C67" i="2" s="1"/>
  <c r="B68" i="2"/>
  <c r="B69" i="2"/>
  <c r="B70" i="2"/>
  <c r="B71" i="2"/>
  <c r="B72" i="2"/>
  <c r="B73" i="2"/>
  <c r="B74" i="2"/>
  <c r="B75" i="2"/>
  <c r="B76" i="2"/>
  <c r="B77" i="2"/>
  <c r="B78" i="2"/>
  <c r="B79" i="2"/>
  <c r="C79" i="2" s="1"/>
  <c r="B80" i="2"/>
  <c r="B81" i="2"/>
  <c r="B82" i="2"/>
  <c r="B83" i="2"/>
  <c r="B84" i="2"/>
  <c r="B85" i="2"/>
  <c r="B86" i="2"/>
  <c r="B87" i="2"/>
  <c r="B88" i="2"/>
  <c r="B89" i="2"/>
  <c r="B90" i="2"/>
  <c r="B91" i="2"/>
  <c r="C91" i="2" s="1"/>
  <c r="B92" i="2"/>
  <c r="B93" i="2"/>
  <c r="B94" i="2"/>
  <c r="B95" i="2"/>
  <c r="B96" i="2"/>
  <c r="B97" i="2"/>
  <c r="B98" i="2"/>
  <c r="B99" i="2"/>
  <c r="B100" i="2"/>
  <c r="B101" i="2"/>
  <c r="B102" i="2"/>
  <c r="B103" i="2"/>
  <c r="C103" i="2" s="1"/>
  <c r="B104" i="2"/>
  <c r="B105" i="2"/>
  <c r="B106" i="2"/>
  <c r="B107" i="2"/>
  <c r="B108" i="2"/>
  <c r="B109" i="2"/>
  <c r="B110" i="2"/>
  <c r="B111" i="2"/>
  <c r="B112" i="2"/>
  <c r="B113" i="2"/>
  <c r="B114" i="2"/>
  <c r="B115" i="2"/>
  <c r="C115" i="2" s="1"/>
  <c r="B116" i="2"/>
  <c r="B117" i="2"/>
  <c r="B118" i="2"/>
  <c r="B119" i="2"/>
  <c r="B120" i="2"/>
  <c r="B121" i="2"/>
  <c r="B122" i="2"/>
  <c r="B123" i="2"/>
  <c r="B124" i="2"/>
  <c r="B125" i="2"/>
  <c r="B126" i="2"/>
  <c r="B127" i="2"/>
  <c r="C127" i="2" s="1"/>
  <c r="B128" i="2"/>
  <c r="B129" i="2"/>
  <c r="B130" i="2"/>
  <c r="B131" i="2"/>
  <c r="B132" i="2"/>
  <c r="B133" i="2"/>
  <c r="B134" i="2"/>
  <c r="B135" i="2"/>
  <c r="B136" i="2"/>
  <c r="B137" i="2"/>
  <c r="B138" i="2"/>
  <c r="B139" i="2"/>
  <c r="C139" i="2" s="1"/>
  <c r="B140" i="2"/>
  <c r="B141" i="2"/>
  <c r="B142" i="2"/>
  <c r="B143" i="2"/>
  <c r="B144" i="2"/>
  <c r="B145" i="2"/>
  <c r="B146" i="2"/>
  <c r="B147" i="2"/>
  <c r="B148" i="2"/>
  <c r="B149" i="2"/>
  <c r="B150" i="2"/>
  <c r="B151" i="2"/>
  <c r="C151" i="2" s="1"/>
  <c r="B152" i="2"/>
  <c r="B153" i="2"/>
  <c r="B154" i="2"/>
  <c r="B155" i="2"/>
  <c r="B156" i="2"/>
  <c r="B157" i="2"/>
  <c r="B158" i="2"/>
  <c r="B159" i="2"/>
  <c r="B160" i="2"/>
  <c r="B161" i="2"/>
  <c r="B162" i="2"/>
  <c r="B163" i="2"/>
  <c r="C163" i="2" s="1"/>
  <c r="B164" i="2"/>
  <c r="B165" i="2"/>
  <c r="B166" i="2"/>
  <c r="B167" i="2"/>
  <c r="B168" i="2"/>
  <c r="B169" i="2"/>
  <c r="B170" i="2"/>
  <c r="B171" i="2"/>
  <c r="B172" i="2"/>
  <c r="B173" i="2"/>
  <c r="B174" i="2"/>
  <c r="B175" i="2"/>
  <c r="C175" i="2" s="1"/>
  <c r="B176" i="2"/>
  <c r="B177" i="2"/>
  <c r="B178" i="2"/>
  <c r="B179" i="2"/>
  <c r="B180" i="2"/>
  <c r="B181" i="2"/>
  <c r="B182" i="2"/>
  <c r="B183" i="2"/>
  <c r="B184" i="2"/>
  <c r="B185" i="2"/>
  <c r="B186" i="2"/>
  <c r="B187" i="2"/>
  <c r="C187" i="2" s="1"/>
  <c r="B188" i="2"/>
  <c r="B189" i="2"/>
  <c r="B190" i="2"/>
  <c r="B191" i="2"/>
  <c r="B192" i="2"/>
  <c r="B193" i="2"/>
  <c r="B194" i="2"/>
  <c r="B195" i="2"/>
  <c r="B196" i="2"/>
  <c r="B197" i="2"/>
  <c r="B198" i="2"/>
  <c r="B199" i="2"/>
  <c r="C199" i="2" s="1"/>
  <c r="B200" i="2"/>
  <c r="B201" i="2"/>
  <c r="B202" i="2"/>
  <c r="B203" i="2"/>
  <c r="B204" i="2"/>
  <c r="B205" i="2"/>
  <c r="B206" i="2"/>
  <c r="B207" i="2"/>
  <c r="B208" i="2"/>
  <c r="B209" i="2"/>
  <c r="B210" i="2"/>
  <c r="B211" i="2"/>
  <c r="C211" i="2" s="1"/>
  <c r="B212" i="2"/>
  <c r="B213" i="2"/>
  <c r="B214" i="2"/>
  <c r="B215" i="2"/>
  <c r="B216" i="2"/>
  <c r="B217" i="2"/>
  <c r="B218" i="2"/>
  <c r="B219" i="2"/>
  <c r="B220" i="2"/>
  <c r="B221" i="2"/>
  <c r="B222" i="2"/>
  <c r="B223" i="2"/>
  <c r="C223" i="2" s="1"/>
  <c r="B224" i="2"/>
  <c r="B225" i="2"/>
  <c r="B226" i="2"/>
  <c r="B227" i="2"/>
  <c r="B228" i="2"/>
  <c r="B229" i="2"/>
  <c r="B230" i="2"/>
  <c r="B231" i="2"/>
  <c r="B232" i="2"/>
  <c r="B233" i="2"/>
  <c r="B234" i="2"/>
  <c r="B235" i="2"/>
  <c r="C235" i="2" s="1"/>
  <c r="B236" i="2"/>
  <c r="B237" i="2"/>
  <c r="B238" i="2"/>
  <c r="B239" i="2"/>
  <c r="B240" i="2"/>
  <c r="B241" i="2"/>
  <c r="B242" i="2"/>
  <c r="B243" i="2"/>
  <c r="B244" i="2"/>
  <c r="B245" i="2"/>
  <c r="B246" i="2"/>
  <c r="B247" i="2"/>
  <c r="C247" i="2" s="1"/>
  <c r="B248" i="2"/>
  <c r="B249" i="2"/>
  <c r="B250" i="2"/>
  <c r="B251" i="2"/>
  <c r="B252" i="2"/>
  <c r="B253" i="2"/>
  <c r="B254" i="2"/>
  <c r="B255" i="2"/>
  <c r="B256" i="2"/>
  <c r="B257" i="2"/>
  <c r="B258" i="2"/>
  <c r="B259" i="2"/>
  <c r="C259" i="2" s="1"/>
  <c r="B260" i="2"/>
  <c r="B261" i="2"/>
  <c r="B262" i="2"/>
  <c r="B263" i="2"/>
  <c r="B264" i="2"/>
  <c r="B265" i="2"/>
  <c r="B266" i="2"/>
  <c r="B267" i="2"/>
  <c r="B268" i="2"/>
  <c r="B269" i="2"/>
  <c r="B270" i="2"/>
  <c r="B271" i="2"/>
  <c r="C271" i="2" s="1"/>
  <c r="B272" i="2"/>
  <c r="B273" i="2"/>
  <c r="B274" i="2"/>
  <c r="B275" i="2"/>
  <c r="B276" i="2"/>
  <c r="B277" i="2"/>
  <c r="B278" i="2"/>
  <c r="B279" i="2"/>
  <c r="B280" i="2"/>
  <c r="B281" i="2"/>
  <c r="B282" i="2"/>
  <c r="B283" i="2"/>
  <c r="C283" i="2" s="1"/>
  <c r="B284" i="2"/>
  <c r="B285" i="2"/>
  <c r="B286" i="2"/>
  <c r="B287" i="2"/>
  <c r="B288" i="2"/>
  <c r="B289" i="2"/>
  <c r="B290" i="2"/>
  <c r="B291" i="2"/>
  <c r="B292" i="2"/>
  <c r="B293" i="2"/>
  <c r="B294" i="2"/>
  <c r="B295" i="2"/>
  <c r="C295" i="2" s="1"/>
  <c r="B296" i="2"/>
  <c r="B297" i="2"/>
  <c r="B298" i="2"/>
  <c r="B299" i="2"/>
  <c r="B300" i="2"/>
  <c r="B301" i="2"/>
  <c r="B302" i="2"/>
  <c r="B303" i="2"/>
  <c r="B304" i="2"/>
  <c r="B305" i="2"/>
  <c r="B306" i="2"/>
  <c r="B307" i="2"/>
  <c r="C307" i="2" s="1"/>
  <c r="B308" i="2"/>
  <c r="B309" i="2"/>
  <c r="B310" i="2"/>
  <c r="B311" i="2"/>
  <c r="B312" i="2"/>
  <c r="B313" i="2"/>
  <c r="B314" i="2"/>
  <c r="B315" i="2"/>
  <c r="B316" i="2"/>
  <c r="B317" i="2"/>
  <c r="B318" i="2"/>
  <c r="B319" i="2"/>
  <c r="C319" i="2" s="1"/>
  <c r="B320" i="2"/>
  <c r="B321" i="2"/>
  <c r="B322" i="2"/>
  <c r="B323" i="2"/>
  <c r="B324" i="2"/>
  <c r="B325" i="2"/>
  <c r="B326" i="2"/>
  <c r="B327" i="2"/>
  <c r="B328" i="2"/>
  <c r="B329" i="2"/>
  <c r="B330" i="2"/>
  <c r="B331" i="2"/>
  <c r="C331" i="2" s="1"/>
  <c r="B332" i="2"/>
  <c r="B333" i="2"/>
  <c r="B334" i="2"/>
  <c r="B335" i="2"/>
  <c r="B336" i="2"/>
  <c r="B337" i="2"/>
  <c r="B338" i="2"/>
  <c r="B339" i="2"/>
  <c r="B340" i="2"/>
  <c r="B341" i="2"/>
  <c r="B342" i="2"/>
  <c r="B343" i="2"/>
  <c r="C343" i="2" s="1"/>
  <c r="B344" i="2"/>
  <c r="B345" i="2"/>
  <c r="B346" i="2"/>
  <c r="B347" i="2"/>
  <c r="B348" i="2"/>
  <c r="B349" i="2"/>
  <c r="B350" i="2"/>
  <c r="B351" i="2"/>
  <c r="B352" i="2"/>
  <c r="B353" i="2"/>
  <c r="B354" i="2"/>
  <c r="B355" i="2"/>
  <c r="C355" i="2" s="1"/>
  <c r="B356" i="2"/>
  <c r="B357" i="2"/>
  <c r="B358" i="2"/>
  <c r="B359" i="2"/>
  <c r="B360" i="2"/>
  <c r="B361" i="2"/>
  <c r="B362" i="2"/>
  <c r="B363" i="2"/>
  <c r="B364" i="2"/>
  <c r="B365" i="2"/>
  <c r="B366" i="2"/>
  <c r="B367" i="2"/>
  <c r="C367" i="2" s="1"/>
  <c r="B368" i="2"/>
  <c r="B369" i="2"/>
  <c r="B370" i="2"/>
  <c r="B371" i="2"/>
  <c r="B372" i="2"/>
  <c r="B373" i="2"/>
  <c r="B374" i="2"/>
  <c r="B375" i="2"/>
  <c r="B376" i="2"/>
  <c r="B377" i="2"/>
  <c r="B378" i="2"/>
  <c r="B379" i="2"/>
  <c r="C379" i="2" s="1"/>
  <c r="B380" i="2"/>
  <c r="B381" i="2"/>
  <c r="B382" i="2"/>
  <c r="B383" i="2"/>
  <c r="B384" i="2"/>
  <c r="B385" i="2"/>
  <c r="B386" i="2"/>
  <c r="B387" i="2"/>
  <c r="B388" i="2"/>
  <c r="B389" i="2"/>
  <c r="B390" i="2"/>
  <c r="B391" i="2"/>
  <c r="C391" i="2" s="1"/>
  <c r="B392" i="2"/>
  <c r="B393" i="2"/>
  <c r="B394" i="2"/>
  <c r="B395" i="2"/>
  <c r="B396" i="2"/>
  <c r="B397" i="2"/>
  <c r="B398" i="2"/>
  <c r="B7" i="2"/>
  <c r="G375" i="3"/>
  <c r="G376" i="3"/>
  <c r="G377" i="3"/>
  <c r="G378" i="3"/>
  <c r="G379" i="3"/>
  <c r="C3" i="2"/>
  <c r="C4" i="2"/>
  <c r="C5" i="2"/>
  <c r="C6" i="2"/>
  <c r="C7" i="2"/>
  <c r="C8" i="2"/>
  <c r="C9" i="2"/>
  <c r="C10" i="2"/>
  <c r="C11" i="2"/>
  <c r="C12" i="2"/>
  <c r="C13" i="2"/>
  <c r="C14" i="2"/>
  <c r="C15" i="2"/>
  <c r="C16" i="2"/>
  <c r="C17" i="2"/>
  <c r="C18" i="2"/>
  <c r="C20" i="2"/>
  <c r="C21" i="2"/>
  <c r="C22" i="2"/>
  <c r="C23" i="2"/>
  <c r="C24" i="2"/>
  <c r="C25" i="2"/>
  <c r="C26" i="2"/>
  <c r="C27" i="2"/>
  <c r="C28" i="2"/>
  <c r="C29" i="2"/>
  <c r="C30" i="2"/>
  <c r="C32" i="2"/>
  <c r="C33" i="2"/>
  <c r="C34" i="2"/>
  <c r="C35" i="2"/>
  <c r="C36" i="2"/>
  <c r="C37" i="2"/>
  <c r="C38" i="2"/>
  <c r="C39" i="2"/>
  <c r="C40" i="2"/>
  <c r="C41" i="2"/>
  <c r="C42" i="2"/>
  <c r="C44" i="2"/>
  <c r="C45" i="2"/>
  <c r="C46" i="2"/>
  <c r="C47" i="2"/>
  <c r="C48" i="2"/>
  <c r="C49" i="2"/>
  <c r="C50" i="2"/>
  <c r="C51" i="2"/>
  <c r="C52" i="2"/>
  <c r="C53" i="2"/>
  <c r="C54" i="2"/>
  <c r="C56" i="2"/>
  <c r="C57" i="2"/>
  <c r="C58" i="2"/>
  <c r="C59" i="2"/>
  <c r="C60" i="2"/>
  <c r="C61" i="2"/>
  <c r="C62" i="2"/>
  <c r="C63" i="2"/>
  <c r="C64" i="2"/>
  <c r="C65" i="2"/>
  <c r="C66" i="2"/>
  <c r="C68" i="2"/>
  <c r="C69" i="2"/>
  <c r="C70" i="2"/>
  <c r="C71" i="2"/>
  <c r="C72" i="2"/>
  <c r="C73" i="2"/>
  <c r="C74" i="2"/>
  <c r="C75" i="2"/>
  <c r="C76" i="2"/>
  <c r="C77" i="2"/>
  <c r="C78" i="2"/>
  <c r="C80" i="2"/>
  <c r="C81" i="2"/>
  <c r="C82" i="2"/>
  <c r="C83" i="2"/>
  <c r="C84" i="2"/>
  <c r="C85" i="2"/>
  <c r="C86" i="2"/>
  <c r="C87" i="2"/>
  <c r="C88" i="2"/>
  <c r="C89" i="2"/>
  <c r="C90" i="2"/>
  <c r="C92" i="2"/>
  <c r="C93" i="2"/>
  <c r="C94" i="2"/>
  <c r="C95" i="2"/>
  <c r="C96" i="2"/>
  <c r="C97" i="2"/>
  <c r="C98" i="2"/>
  <c r="C99" i="2"/>
  <c r="C100" i="2"/>
  <c r="C101" i="2"/>
  <c r="C102" i="2"/>
  <c r="C104" i="2"/>
  <c r="C105" i="2"/>
  <c r="C106" i="2"/>
  <c r="C107" i="2"/>
  <c r="C108" i="2"/>
  <c r="C109" i="2"/>
  <c r="C110" i="2"/>
  <c r="C111" i="2"/>
  <c r="C112" i="2"/>
  <c r="C113" i="2"/>
  <c r="C114" i="2"/>
  <c r="C116" i="2"/>
  <c r="C117" i="2"/>
  <c r="C118" i="2"/>
  <c r="C119" i="2"/>
  <c r="C120" i="2"/>
  <c r="C121" i="2"/>
  <c r="C122" i="2"/>
  <c r="C123" i="2"/>
  <c r="C124" i="2"/>
  <c r="C125" i="2"/>
  <c r="C126" i="2"/>
  <c r="C128" i="2"/>
  <c r="C129" i="2"/>
  <c r="C130" i="2"/>
  <c r="C131" i="2"/>
  <c r="C132" i="2"/>
  <c r="C133" i="2"/>
  <c r="C134" i="2"/>
  <c r="C135" i="2"/>
  <c r="C136" i="2"/>
  <c r="C137" i="2"/>
  <c r="C138" i="2"/>
  <c r="C140" i="2"/>
  <c r="C141" i="2"/>
  <c r="C142" i="2"/>
  <c r="C143" i="2"/>
  <c r="C144" i="2"/>
  <c r="C145" i="2"/>
  <c r="C146" i="2"/>
  <c r="C147" i="2"/>
  <c r="C148" i="2"/>
  <c r="C149" i="2"/>
  <c r="C150" i="2"/>
  <c r="C152" i="2"/>
  <c r="C153" i="2"/>
  <c r="C154" i="2"/>
  <c r="C155" i="2"/>
  <c r="C156" i="2"/>
  <c r="C157" i="2"/>
  <c r="C158" i="2"/>
  <c r="C159" i="2"/>
  <c r="C160" i="2"/>
  <c r="C161" i="2"/>
  <c r="C162" i="2"/>
  <c r="C164" i="2"/>
  <c r="C165" i="2"/>
  <c r="C166" i="2"/>
  <c r="C167" i="2"/>
  <c r="C168" i="2"/>
  <c r="C169" i="2"/>
  <c r="C170" i="2"/>
  <c r="C171" i="2"/>
  <c r="C172" i="2"/>
  <c r="C173" i="2"/>
  <c r="C174" i="2"/>
  <c r="C176" i="2"/>
  <c r="C177" i="2"/>
  <c r="C178" i="2"/>
  <c r="C179" i="2"/>
  <c r="C180" i="2"/>
  <c r="C181" i="2"/>
  <c r="C182" i="2"/>
  <c r="C183" i="2"/>
  <c r="C184" i="2"/>
  <c r="C185" i="2"/>
  <c r="C186" i="2"/>
  <c r="C188" i="2"/>
  <c r="C189" i="2"/>
  <c r="C190" i="2"/>
  <c r="C191" i="2"/>
  <c r="C192" i="2"/>
  <c r="C193" i="2"/>
  <c r="C194" i="2"/>
  <c r="C195" i="2"/>
  <c r="C196" i="2"/>
  <c r="C197" i="2"/>
  <c r="C198" i="2"/>
  <c r="C200" i="2"/>
  <c r="C201" i="2"/>
  <c r="C202" i="2"/>
  <c r="C203" i="2"/>
  <c r="C204" i="2"/>
  <c r="C205" i="2"/>
  <c r="C206" i="2"/>
  <c r="C207" i="2"/>
  <c r="C208" i="2"/>
  <c r="C209" i="2"/>
  <c r="C210" i="2"/>
  <c r="C212" i="2"/>
  <c r="C213" i="2"/>
  <c r="C214" i="2"/>
  <c r="C215" i="2"/>
  <c r="C216" i="2"/>
  <c r="C217" i="2"/>
  <c r="C218" i="2"/>
  <c r="C219" i="2"/>
  <c r="C220" i="2"/>
  <c r="C221" i="2"/>
  <c r="C222" i="2"/>
  <c r="C224" i="2"/>
  <c r="C225" i="2"/>
  <c r="C226" i="2"/>
  <c r="C227" i="2"/>
  <c r="C228" i="2"/>
  <c r="C229" i="2"/>
  <c r="C230" i="2"/>
  <c r="C231" i="2"/>
  <c r="C232" i="2"/>
  <c r="C233" i="2"/>
  <c r="C234" i="2"/>
  <c r="C236" i="2"/>
  <c r="C237" i="2"/>
  <c r="C238" i="2"/>
  <c r="C239" i="2"/>
  <c r="C240" i="2"/>
  <c r="C241" i="2"/>
  <c r="C242" i="2"/>
  <c r="C243" i="2"/>
  <c r="C244" i="2"/>
  <c r="C245" i="2"/>
  <c r="C246" i="2"/>
  <c r="C248" i="2"/>
  <c r="C249" i="2"/>
  <c r="C250" i="2"/>
  <c r="C251" i="2"/>
  <c r="C252" i="2"/>
  <c r="C253" i="2"/>
  <c r="C254" i="2"/>
  <c r="C255" i="2"/>
  <c r="C256" i="2"/>
  <c r="C257" i="2"/>
  <c r="C258" i="2"/>
  <c r="C260" i="2"/>
  <c r="C261" i="2"/>
  <c r="C262" i="2"/>
  <c r="C263" i="2"/>
  <c r="C264" i="2"/>
  <c r="C265" i="2"/>
  <c r="C266" i="2"/>
  <c r="C267" i="2"/>
  <c r="C268" i="2"/>
  <c r="C269" i="2"/>
  <c r="C270" i="2"/>
  <c r="C272" i="2"/>
  <c r="C273" i="2"/>
  <c r="C274" i="2"/>
  <c r="C275" i="2"/>
  <c r="C276" i="2"/>
  <c r="C277" i="2"/>
  <c r="C278" i="2"/>
  <c r="C279" i="2"/>
  <c r="C280" i="2"/>
  <c r="C281" i="2"/>
  <c r="C282" i="2"/>
  <c r="C284" i="2"/>
  <c r="C285" i="2"/>
  <c r="C286" i="2"/>
  <c r="C287" i="2"/>
  <c r="C288" i="2"/>
  <c r="C289" i="2"/>
  <c r="C290" i="2"/>
  <c r="C291" i="2"/>
  <c r="C292" i="2"/>
  <c r="C293" i="2"/>
  <c r="C294" i="2"/>
  <c r="C296" i="2"/>
  <c r="C297" i="2"/>
  <c r="C298" i="2"/>
  <c r="C299" i="2"/>
  <c r="C300" i="2"/>
  <c r="C301" i="2"/>
  <c r="C302" i="2"/>
  <c r="C303" i="2"/>
  <c r="C304" i="2"/>
  <c r="C305" i="2"/>
  <c r="C306" i="2"/>
  <c r="C308" i="2"/>
  <c r="C309" i="2"/>
  <c r="C310" i="2"/>
  <c r="C311" i="2"/>
  <c r="C312" i="2"/>
  <c r="C313" i="2"/>
  <c r="C314" i="2"/>
  <c r="C315" i="2"/>
  <c r="C316" i="2"/>
  <c r="C317" i="2"/>
  <c r="C318" i="2"/>
  <c r="C320" i="2"/>
  <c r="C321" i="2"/>
  <c r="C322" i="2"/>
  <c r="C323" i="2"/>
  <c r="C324" i="2"/>
  <c r="C325" i="2"/>
  <c r="C326" i="2"/>
  <c r="C327" i="2"/>
  <c r="C328" i="2"/>
  <c r="C329" i="2"/>
  <c r="C330" i="2"/>
  <c r="C332" i="2"/>
  <c r="C333" i="2"/>
  <c r="C334" i="2"/>
  <c r="C335" i="2"/>
  <c r="C336" i="2"/>
  <c r="C337" i="2"/>
  <c r="C338" i="2"/>
  <c r="C339" i="2"/>
  <c r="C340" i="2"/>
  <c r="C341" i="2"/>
  <c r="C342" i="2"/>
  <c r="C344" i="2"/>
  <c r="C345" i="2"/>
  <c r="C346" i="2"/>
  <c r="C347" i="2"/>
  <c r="C348" i="2"/>
  <c r="C349" i="2"/>
  <c r="C350" i="2"/>
  <c r="C351" i="2"/>
  <c r="C352" i="2"/>
  <c r="C353" i="2"/>
  <c r="C354" i="2"/>
  <c r="C356" i="2"/>
  <c r="C357" i="2"/>
  <c r="C358" i="2"/>
  <c r="C359" i="2"/>
  <c r="C360" i="2"/>
  <c r="C361" i="2"/>
  <c r="C362" i="2"/>
  <c r="C363" i="2"/>
  <c r="C364" i="2"/>
  <c r="C365" i="2"/>
  <c r="C366" i="2"/>
  <c r="C368" i="2"/>
  <c r="C369" i="2"/>
  <c r="C370" i="2"/>
  <c r="C371" i="2"/>
  <c r="C372" i="2"/>
  <c r="C373" i="2"/>
  <c r="C374" i="2"/>
  <c r="C375" i="2"/>
  <c r="C376" i="2"/>
  <c r="C377" i="2"/>
  <c r="C378" i="2"/>
  <c r="C380" i="2"/>
  <c r="C381" i="2"/>
  <c r="C382" i="2"/>
  <c r="C383" i="2"/>
  <c r="C384" i="2"/>
  <c r="C385" i="2"/>
  <c r="C386" i="2"/>
  <c r="C387" i="2"/>
  <c r="C388" i="2"/>
  <c r="C389" i="2"/>
  <c r="C390" i="2"/>
  <c r="C392" i="2"/>
  <c r="C393" i="2"/>
  <c r="C394" i="2"/>
  <c r="C395" i="2"/>
  <c r="C396" i="2"/>
  <c r="C397" i="2"/>
  <c r="C398" i="2"/>
  <c r="C2" i="2"/>
  <c r="G14" i="3" l="1"/>
  <c r="G385" i="3"/>
  <c r="G373" i="3"/>
  <c r="G361" i="3"/>
  <c r="G349" i="3"/>
  <c r="G337" i="3"/>
  <c r="G325" i="3"/>
  <c r="G313" i="3"/>
  <c r="G301" i="3"/>
  <c r="G289" i="3"/>
  <c r="G277" i="3"/>
  <c r="G265" i="3"/>
  <c r="G253" i="3"/>
  <c r="G241" i="3"/>
  <c r="G229" i="3"/>
  <c r="G217" i="3"/>
  <c r="G205" i="3"/>
  <c r="G193" i="3"/>
  <c r="G181" i="3"/>
  <c r="G169" i="3"/>
  <c r="G157" i="3"/>
  <c r="G145" i="3"/>
  <c r="G133" i="3"/>
  <c r="G121" i="3"/>
  <c r="G109" i="3"/>
  <c r="G97" i="3"/>
  <c r="G85" i="3"/>
  <c r="G73" i="3"/>
  <c r="G61" i="3"/>
  <c r="G49" i="3"/>
  <c r="G37" i="3"/>
  <c r="G25" i="3"/>
  <c r="G13" i="3"/>
  <c r="G384" i="3"/>
  <c r="G372" i="3"/>
  <c r="G360" i="3"/>
  <c r="G348" i="3"/>
  <c r="G336" i="3"/>
  <c r="G324" i="3"/>
  <c r="G312" i="3"/>
  <c r="G300" i="3"/>
  <c r="G288" i="3"/>
  <c r="G276" i="3"/>
  <c r="G264" i="3"/>
  <c r="G252" i="3"/>
  <c r="G240" i="3"/>
  <c r="G228" i="3"/>
  <c r="G216" i="3"/>
  <c r="G204" i="3"/>
  <c r="G192" i="3"/>
  <c r="G180" i="3"/>
  <c r="G168" i="3"/>
  <c r="G156" i="3"/>
  <c r="G144" i="3"/>
  <c r="G132" i="3"/>
  <c r="G120" i="3"/>
  <c r="G108" i="3"/>
  <c r="G96" i="3"/>
  <c r="G84" i="3"/>
  <c r="G72" i="3"/>
  <c r="G60" i="3"/>
  <c r="G48" i="3"/>
  <c r="G36" i="3"/>
  <c r="G24" i="3"/>
  <c r="G12" i="3"/>
  <c r="G383" i="3"/>
  <c r="G371" i="3"/>
  <c r="G359" i="3"/>
  <c r="G347" i="3"/>
  <c r="G335" i="3"/>
  <c r="G323" i="3"/>
  <c r="G311" i="3"/>
  <c r="G299" i="3"/>
  <c r="G287" i="3"/>
  <c r="G275" i="3"/>
  <c r="G263" i="3"/>
  <c r="G251" i="3"/>
  <c r="G239" i="3"/>
  <c r="G227" i="3"/>
  <c r="G215" i="3"/>
  <c r="G203" i="3"/>
  <c r="G191" i="3"/>
  <c r="G179" i="3"/>
  <c r="G167" i="3"/>
  <c r="G155" i="3"/>
  <c r="G143" i="3"/>
  <c r="G131" i="3"/>
  <c r="G119" i="3"/>
  <c r="G107" i="3"/>
  <c r="G95" i="3"/>
  <c r="G83" i="3"/>
  <c r="G71" i="3"/>
  <c r="G59" i="3"/>
  <c r="G47" i="3"/>
  <c r="G35" i="3"/>
  <c r="G23" i="3"/>
  <c r="G11" i="3"/>
  <c r="G382" i="3"/>
  <c r="G370" i="3"/>
  <c r="G358" i="3"/>
  <c r="G346" i="3"/>
  <c r="G334" i="3"/>
  <c r="G322" i="3"/>
  <c r="G310" i="3"/>
  <c r="G298" i="3"/>
  <c r="G286" i="3"/>
  <c r="G274" i="3"/>
  <c r="G262" i="3"/>
  <c r="G250" i="3"/>
  <c r="G238" i="3"/>
  <c r="G226" i="3"/>
  <c r="G214" i="3"/>
  <c r="G202" i="3"/>
  <c r="G190" i="3"/>
  <c r="G178" i="3"/>
  <c r="G166" i="3"/>
  <c r="G154" i="3"/>
  <c r="G142" i="3"/>
  <c r="G130" i="3"/>
  <c r="G118" i="3"/>
  <c r="G106" i="3"/>
  <c r="G94" i="3"/>
  <c r="G82" i="3"/>
  <c r="G70" i="3"/>
  <c r="G58" i="3"/>
  <c r="G46" i="3"/>
  <c r="G34" i="3"/>
  <c r="G22" i="3"/>
  <c r="G10" i="3"/>
  <c r="G381" i="3"/>
  <c r="G369" i="3"/>
  <c r="G357" i="3"/>
  <c r="G345" i="3"/>
  <c r="G333" i="3"/>
  <c r="G321" i="3"/>
  <c r="G309" i="3"/>
  <c r="G297" i="3"/>
  <c r="G285" i="3"/>
  <c r="G273" i="3"/>
  <c r="G261" i="3"/>
  <c r="G249" i="3"/>
  <c r="G237" i="3"/>
  <c r="G225" i="3"/>
  <c r="G213" i="3"/>
  <c r="G201" i="3"/>
  <c r="G189" i="3"/>
  <c r="G177" i="3"/>
  <c r="G165" i="3"/>
  <c r="G153" i="3"/>
  <c r="G141" i="3"/>
  <c r="G129" i="3"/>
  <c r="G117" i="3"/>
  <c r="G105" i="3"/>
  <c r="G93" i="3"/>
  <c r="G81" i="3"/>
  <c r="G69" i="3"/>
  <c r="G57" i="3"/>
  <c r="G45" i="3"/>
  <c r="G33" i="3"/>
  <c r="G21" i="3"/>
  <c r="G9" i="3"/>
  <c r="G380" i="3"/>
  <c r="G368" i="3"/>
  <c r="G356" i="3"/>
  <c r="G344" i="3"/>
  <c r="G332" i="3"/>
  <c r="G320" i="3"/>
  <c r="G308" i="3"/>
  <c r="G296" i="3"/>
  <c r="G284" i="3"/>
  <c r="G272" i="3"/>
  <c r="G260" i="3"/>
  <c r="G248" i="3"/>
  <c r="G236" i="3"/>
  <c r="G224" i="3"/>
  <c r="G212" i="3"/>
  <c r="G200" i="3"/>
  <c r="G188" i="3"/>
  <c r="G176" i="3"/>
  <c r="G164" i="3"/>
  <c r="G152" i="3"/>
  <c r="G140" i="3"/>
  <c r="G128" i="3"/>
  <c r="G116" i="3"/>
  <c r="G104" i="3"/>
  <c r="G92" i="3"/>
  <c r="G80" i="3"/>
  <c r="G68" i="3"/>
  <c r="G56" i="3"/>
  <c r="G44" i="3"/>
  <c r="G32" i="3"/>
  <c r="G20" i="3"/>
  <c r="G8" i="3"/>
  <c r="G367" i="3"/>
  <c r="G355" i="3"/>
  <c r="G343" i="3"/>
  <c r="G331" i="3"/>
  <c r="G319" i="3"/>
  <c r="G307" i="3"/>
  <c r="G295" i="3"/>
  <c r="G283" i="3"/>
  <c r="G271" i="3"/>
  <c r="G259" i="3"/>
  <c r="G247" i="3"/>
  <c r="G235" i="3"/>
  <c r="G223" i="3"/>
  <c r="G211" i="3"/>
  <c r="G199" i="3"/>
  <c r="G187" i="3"/>
  <c r="G175" i="3"/>
  <c r="G163" i="3"/>
  <c r="G151" i="3"/>
  <c r="G139" i="3"/>
  <c r="G127" i="3"/>
  <c r="G115" i="3"/>
  <c r="G103" i="3"/>
  <c r="G91" i="3"/>
  <c r="G79" i="3"/>
  <c r="G67" i="3"/>
  <c r="G55" i="3"/>
  <c r="G43" i="3"/>
  <c r="G31" i="3"/>
  <c r="G19" i="3"/>
  <c r="G7" i="3"/>
  <c r="G2" i="3"/>
  <c r="G366" i="3"/>
  <c r="G354" i="3"/>
  <c r="G342" i="3"/>
  <c r="G330" i="3"/>
  <c r="G318" i="3"/>
  <c r="G306" i="3"/>
  <c r="G294" i="3"/>
  <c r="G282" i="3"/>
  <c r="G270" i="3"/>
  <c r="G258" i="3"/>
  <c r="G246" i="3"/>
  <c r="G234" i="3"/>
  <c r="G222" i="3"/>
  <c r="G210" i="3"/>
  <c r="G198" i="3"/>
  <c r="G186" i="3"/>
  <c r="G174" i="3"/>
  <c r="G162" i="3"/>
  <c r="G150" i="3"/>
  <c r="G138" i="3"/>
  <c r="G126" i="3"/>
  <c r="G114" i="3"/>
  <c r="G102" i="3"/>
  <c r="G90" i="3"/>
  <c r="G78" i="3"/>
  <c r="G66" i="3"/>
  <c r="G54" i="3"/>
  <c r="G42" i="3"/>
  <c r="G30" i="3"/>
  <c r="G18" i="3"/>
  <c r="G6" i="3"/>
  <c r="G389" i="3"/>
  <c r="G365" i="3"/>
  <c r="G353" i="3"/>
  <c r="G341" i="3"/>
  <c r="G329" i="3"/>
  <c r="G317" i="3"/>
  <c r="G305" i="3"/>
  <c r="G293" i="3"/>
  <c r="G281" i="3"/>
  <c r="G269" i="3"/>
  <c r="G257" i="3"/>
  <c r="G245" i="3"/>
  <c r="G233" i="3"/>
  <c r="G221" i="3"/>
  <c r="G209" i="3"/>
  <c r="G197" i="3"/>
  <c r="G185" i="3"/>
  <c r="G173" i="3"/>
  <c r="G161" i="3"/>
  <c r="G149" i="3"/>
  <c r="G137" i="3"/>
  <c r="G125" i="3"/>
  <c r="G113" i="3"/>
  <c r="G101" i="3"/>
  <c r="G89" i="3"/>
  <c r="G77" i="3"/>
  <c r="G65" i="3"/>
  <c r="G53" i="3"/>
  <c r="G41" i="3"/>
  <c r="G29" i="3"/>
  <c r="G17" i="3"/>
  <c r="G5" i="3"/>
  <c r="G388" i="3"/>
  <c r="G364" i="3"/>
  <c r="G352" i="3"/>
  <c r="G340" i="3"/>
  <c r="G328" i="3"/>
  <c r="G316" i="3"/>
  <c r="G304" i="3"/>
  <c r="G292" i="3"/>
  <c r="G280" i="3"/>
  <c r="G268" i="3"/>
  <c r="G256" i="3"/>
  <c r="G244" i="3"/>
  <c r="G232" i="3"/>
  <c r="G220" i="3"/>
  <c r="G208" i="3"/>
  <c r="G196" i="3"/>
  <c r="G184" i="3"/>
  <c r="G172" i="3"/>
  <c r="G160" i="3"/>
  <c r="G148" i="3"/>
  <c r="G136" i="3"/>
  <c r="G124" i="3"/>
  <c r="G112" i="3"/>
  <c r="G100" i="3"/>
  <c r="G88" i="3"/>
  <c r="G76" i="3"/>
  <c r="G64" i="3"/>
  <c r="G52" i="3"/>
  <c r="G40" i="3"/>
  <c r="G28" i="3"/>
  <c r="G16" i="3"/>
  <c r="G4" i="3"/>
  <c r="G387" i="3"/>
  <c r="G363" i="3"/>
  <c r="G351" i="3"/>
  <c r="G339" i="3"/>
  <c r="G327" i="3"/>
  <c r="G315" i="3"/>
  <c r="G303" i="3"/>
  <c r="G291" i="3"/>
  <c r="G279" i="3"/>
  <c r="G267" i="3"/>
  <c r="G255" i="3"/>
  <c r="G243" i="3"/>
  <c r="G231" i="3"/>
  <c r="G219" i="3"/>
  <c r="G207" i="3"/>
  <c r="G195" i="3"/>
  <c r="G183" i="3"/>
  <c r="G171" i="3"/>
  <c r="G159" i="3"/>
  <c r="G147" i="3"/>
  <c r="G135" i="3"/>
  <c r="G123" i="3"/>
  <c r="G111" i="3"/>
  <c r="G99" i="3"/>
  <c r="G87" i="3"/>
  <c r="G75" i="3"/>
  <c r="G63" i="3"/>
  <c r="G51" i="3"/>
  <c r="G39" i="3"/>
  <c r="G27" i="3"/>
  <c r="G15" i="3"/>
  <c r="G3" i="3"/>
  <c r="G386" i="3"/>
  <c r="G374" i="3"/>
  <c r="G362" i="3"/>
  <c r="G350" i="3"/>
  <c r="G338" i="3"/>
  <c r="G326" i="3"/>
  <c r="G314" i="3"/>
  <c r="G302" i="3"/>
  <c r="G290" i="3"/>
  <c r="G278" i="3"/>
  <c r="G266" i="3"/>
  <c r="G254" i="3"/>
  <c r="G242" i="3"/>
  <c r="G230" i="3"/>
  <c r="G218" i="3"/>
  <c r="G206" i="3"/>
  <c r="G194" i="3"/>
  <c r="G182" i="3"/>
  <c r="G170" i="3"/>
  <c r="G158" i="3"/>
  <c r="G146" i="3"/>
  <c r="G134" i="3"/>
  <c r="G122" i="3"/>
  <c r="G110" i="3"/>
  <c r="G98" i="3"/>
  <c r="G86" i="3"/>
  <c r="G74" i="3"/>
  <c r="G62" i="3"/>
  <c r="G50" i="3"/>
  <c r="G38" i="3"/>
  <c r="G2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E166" authorId="0" shapeId="0" xr:uid="{D4895B60-9437-4A99-A6F8-E50241F0F7EA}">
      <text>
        <r>
          <rPr>
            <b/>
            <sz val="9"/>
            <color indexed="81"/>
            <rFont val="돋움"/>
            <family val="3"/>
            <charset val="129"/>
          </rPr>
          <t>버그</t>
        </r>
        <r>
          <rPr>
            <b/>
            <sz val="9"/>
            <color indexed="81"/>
            <rFont val="Tahoma"/>
            <family val="2"/>
          </rPr>
          <t xml:space="preserve"> </t>
        </r>
        <r>
          <rPr>
            <b/>
            <sz val="9"/>
            <color indexed="81"/>
            <rFont val="돋움"/>
            <family val="3"/>
            <charset val="129"/>
          </rPr>
          <t>해결</t>
        </r>
        <r>
          <rPr>
            <b/>
            <sz val="9"/>
            <color indexed="81"/>
            <rFont val="Tahoma"/>
            <family val="2"/>
          </rPr>
          <t xml:space="preserve"> </t>
        </r>
        <r>
          <rPr>
            <b/>
            <sz val="9"/>
            <color indexed="81"/>
            <rFont val="돋움"/>
            <family val="3"/>
            <charset val="129"/>
          </rPr>
          <t>됐는지</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필요</t>
        </r>
      </text>
    </comment>
    <comment ref="E257" authorId="0" shapeId="0" xr:uid="{F53E2AEC-36AD-4667-9759-3D6FE4609896}">
      <text>
        <r>
          <rPr>
            <b/>
            <sz val="9"/>
            <color indexed="81"/>
            <rFont val="Tahoma"/>
            <family val="2"/>
          </rPr>
          <t>logRulesInitiator.rulesStrings</t>
        </r>
        <r>
          <rPr>
            <b/>
            <sz val="9"/>
            <color indexed="81"/>
            <rFont val="돋움"/>
            <family val="3"/>
            <charset val="129"/>
          </rPr>
          <t>는</t>
        </r>
        <r>
          <rPr>
            <b/>
            <sz val="9"/>
            <color indexed="81"/>
            <rFont val="Tahoma"/>
            <family val="2"/>
          </rPr>
          <t xml:space="preserve"> </t>
        </r>
        <r>
          <rPr>
            <b/>
            <sz val="9"/>
            <color indexed="81"/>
            <rFont val="돋움"/>
            <family val="3"/>
            <charset val="129"/>
          </rPr>
          <t>풀리스트로</t>
        </r>
        <r>
          <rPr>
            <b/>
            <sz val="9"/>
            <color indexed="81"/>
            <rFont val="Tahoma"/>
            <family val="2"/>
          </rPr>
          <t xml:space="preserve"> </t>
        </r>
        <r>
          <rPr>
            <b/>
            <sz val="9"/>
            <color indexed="81"/>
            <rFont val="돋움"/>
            <family val="3"/>
            <charset val="129"/>
          </rPr>
          <t>번역하세요</t>
        </r>
      </text>
    </comment>
    <comment ref="E333" authorId="0" shapeId="0" xr:uid="{7D5BE09E-55A9-4448-A3C8-1849767EFBBC}">
      <text>
        <r>
          <rPr>
            <b/>
            <sz val="9"/>
            <color indexed="81"/>
            <rFont val="Tahoma"/>
            <family val="2"/>
          </rPr>
          <t>rulePack.rulesStrings</t>
        </r>
        <r>
          <rPr>
            <b/>
            <sz val="9"/>
            <color indexed="81"/>
            <rFont val="돋움"/>
            <family val="3"/>
            <charset val="129"/>
          </rPr>
          <t>는</t>
        </r>
        <r>
          <rPr>
            <b/>
            <sz val="9"/>
            <color indexed="81"/>
            <rFont val="Tahoma"/>
            <family val="2"/>
          </rPr>
          <t xml:space="preserve"> </t>
        </r>
        <r>
          <rPr>
            <b/>
            <sz val="9"/>
            <color indexed="81"/>
            <rFont val="돋움"/>
            <family val="3"/>
            <charset val="129"/>
          </rPr>
          <t>풀리스트로</t>
        </r>
        <r>
          <rPr>
            <b/>
            <sz val="9"/>
            <color indexed="81"/>
            <rFont val="Tahoma"/>
            <family val="2"/>
          </rPr>
          <t xml:space="preserve"> </t>
        </r>
        <r>
          <rPr>
            <b/>
            <sz val="9"/>
            <color indexed="81"/>
            <rFont val="돋움"/>
            <family val="3"/>
            <charset val="129"/>
          </rPr>
          <t>번역하세요</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E166" authorId="0" shapeId="0" xr:uid="{AE846431-71D8-40F4-BBBB-E310C2605052}">
      <text>
        <r>
          <rPr>
            <b/>
            <sz val="9"/>
            <color indexed="81"/>
            <rFont val="돋움"/>
            <family val="3"/>
            <charset val="129"/>
          </rPr>
          <t>버그</t>
        </r>
        <r>
          <rPr>
            <b/>
            <sz val="9"/>
            <color indexed="81"/>
            <rFont val="Tahoma"/>
            <family val="2"/>
          </rPr>
          <t xml:space="preserve"> </t>
        </r>
        <r>
          <rPr>
            <b/>
            <sz val="9"/>
            <color indexed="81"/>
            <rFont val="돋움"/>
            <family val="3"/>
            <charset val="129"/>
          </rPr>
          <t>해결</t>
        </r>
        <r>
          <rPr>
            <b/>
            <sz val="9"/>
            <color indexed="81"/>
            <rFont val="Tahoma"/>
            <family val="2"/>
          </rPr>
          <t xml:space="preserve"> </t>
        </r>
        <r>
          <rPr>
            <b/>
            <sz val="9"/>
            <color indexed="81"/>
            <rFont val="돋움"/>
            <family val="3"/>
            <charset val="129"/>
          </rPr>
          <t>됐는지</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필요</t>
        </r>
      </text>
    </comment>
    <comment ref="E257" authorId="0" shapeId="0" xr:uid="{228847B4-0106-4E71-B2BF-3F6CDF60F51F}">
      <text>
        <r>
          <rPr>
            <b/>
            <sz val="9"/>
            <color indexed="81"/>
            <rFont val="Tahoma"/>
            <family val="2"/>
          </rPr>
          <t>logRulesInitiator.rulesStrings</t>
        </r>
        <r>
          <rPr>
            <b/>
            <sz val="9"/>
            <color indexed="81"/>
            <rFont val="돋움"/>
            <family val="3"/>
            <charset val="129"/>
          </rPr>
          <t>는</t>
        </r>
        <r>
          <rPr>
            <b/>
            <sz val="9"/>
            <color indexed="81"/>
            <rFont val="Tahoma"/>
            <family val="2"/>
          </rPr>
          <t xml:space="preserve"> </t>
        </r>
        <r>
          <rPr>
            <b/>
            <sz val="9"/>
            <color indexed="81"/>
            <rFont val="돋움"/>
            <family val="3"/>
            <charset val="129"/>
          </rPr>
          <t>풀리스트로</t>
        </r>
        <r>
          <rPr>
            <b/>
            <sz val="9"/>
            <color indexed="81"/>
            <rFont val="Tahoma"/>
            <family val="2"/>
          </rPr>
          <t xml:space="preserve"> </t>
        </r>
        <r>
          <rPr>
            <b/>
            <sz val="9"/>
            <color indexed="81"/>
            <rFont val="돋움"/>
            <family val="3"/>
            <charset val="129"/>
          </rPr>
          <t>번역하세요</t>
        </r>
      </text>
    </comment>
    <comment ref="E333" authorId="0" shapeId="0" xr:uid="{99B8DAAD-7D54-4DF4-98E8-6A4C15824DD6}">
      <text>
        <r>
          <rPr>
            <b/>
            <sz val="9"/>
            <color indexed="81"/>
            <rFont val="Tahoma"/>
            <family val="2"/>
          </rPr>
          <t>rulePack.rulesStrings</t>
        </r>
        <r>
          <rPr>
            <b/>
            <sz val="9"/>
            <color indexed="81"/>
            <rFont val="돋움"/>
            <family val="3"/>
            <charset val="129"/>
          </rPr>
          <t>는</t>
        </r>
        <r>
          <rPr>
            <b/>
            <sz val="9"/>
            <color indexed="81"/>
            <rFont val="Tahoma"/>
            <family val="2"/>
          </rPr>
          <t xml:space="preserve"> </t>
        </r>
        <r>
          <rPr>
            <b/>
            <sz val="9"/>
            <color indexed="81"/>
            <rFont val="돋움"/>
            <family val="3"/>
            <charset val="129"/>
          </rPr>
          <t>풀리스트로</t>
        </r>
        <r>
          <rPr>
            <b/>
            <sz val="9"/>
            <color indexed="81"/>
            <rFont val="Tahoma"/>
            <family val="2"/>
          </rPr>
          <t xml:space="preserve"> </t>
        </r>
        <r>
          <rPr>
            <b/>
            <sz val="9"/>
            <color indexed="81"/>
            <rFont val="돋움"/>
            <family val="3"/>
            <charset val="129"/>
          </rPr>
          <t>번역하세요</t>
        </r>
      </text>
    </comment>
  </commentList>
</comments>
</file>

<file path=xl/sharedStrings.xml><?xml version="1.0" encoding="utf-8"?>
<sst xmlns="http://schemas.openxmlformats.org/spreadsheetml/2006/main" count="4698" uniqueCount="2080">
  <si>
    <t>Class+Node [(Identifier (Key)]</t>
  </si>
  <si>
    <t>Class [Not chosen]</t>
  </si>
  <si>
    <t>Node [Not chosen]</t>
  </si>
  <si>
    <t>EN [Source string]</t>
  </si>
  <si>
    <t>KO [Translation]</t>
  </si>
  <si>
    <t>Configs [Not chosen]</t>
  </si>
  <si>
    <t>AbilityDef+rjw_genes_ability_cockeater.label</t>
  </si>
  <si>
    <t>AbilityDef</t>
  </si>
  <si>
    <t>rjw_genes_ability_cockeater.label</t>
  </si>
  <si>
    <t>Eat Cock</t>
  </si>
  <si>
    <t>pakageID</t>
  </si>
  <si>
    <t>AbilityDef+rjw_genes_ability_cockeater.description</t>
  </si>
  <si>
    <t>rjw_genes_ability_cockeater.description</t>
  </si>
  <si>
    <t>Eat the cock of another pawn, restoring fertilin based on the size of the cock.</t>
  </si>
  <si>
    <t>AbilityDef+rjw_genes_ability_cocoonweaver.label</t>
  </si>
  <si>
    <t>rjw_genes_ability_cocoonweaver.label</t>
  </si>
  <si>
    <t>Cocoon</t>
  </si>
  <si>
    <t>modName (folderName)</t>
  </si>
  <si>
    <t>AbilityDef+rjw_genes_ability_cocoonweaver.description</t>
  </si>
  <si>
    <t>rjw_genes_ability_cocoonweaver.description</t>
  </si>
  <si>
    <t>Weaves the victim into a (self-sustaining) cocoon. The victim cannot move, but can be bred.</t>
  </si>
  <si>
    <t>AbilityDef+rjw_genes_ability_flight.label</t>
  </si>
  <si>
    <t>rjw_genes_ability_flight.label</t>
  </si>
  <si>
    <t>fly</t>
  </si>
  <si>
    <t>AbilityDef+rjw_genes_ability_flight.description</t>
  </si>
  <si>
    <t>rjw_genes_ability_flight.description</t>
  </si>
  <si>
    <t>Fly to a short location using your wings.</t>
  </si>
  <si>
    <t>AbilityDef+rjw_genes_ability_flight.verbProperties.label</t>
  </si>
  <si>
    <t>rjw_genes_ability_flight.verbProperties.label</t>
  </si>
  <si>
    <t>AbilityDef+rjw_genes_ability_naked_prowess.label</t>
  </si>
  <si>
    <t>rjw_genes_ability_naked_prowess.label</t>
  </si>
  <si>
    <t>naked prowess</t>
  </si>
  <si>
    <t>AbilityDef+rjw_genes_ability_naked_prowess.description</t>
  </si>
  <si>
    <t>rjw_genes_ability_naked_prowess.description</t>
  </si>
  <si>
    <t>Enhance the strength and resilience of your naked body with fertilin.</t>
  </si>
  <si>
    <t>AbilityDef+rjw_genes_ability_paralysingkiss.label</t>
  </si>
  <si>
    <t>rjw_genes_ability_paralysingkiss.label</t>
  </si>
  <si>
    <t>paralysing kiss</t>
  </si>
  <si>
    <t>AbilityDef+rjw_genes_ability_paralysingkiss.description</t>
  </si>
  <si>
    <t>rjw_genes_ability_paralysingkiss.description</t>
  </si>
  <si>
    <t>Paralyse someone briefly with a kiss.</t>
  </si>
  <si>
    <t>AbilityDef+rjw_genes_ability_pussyheal.label</t>
  </si>
  <si>
    <t>rjw_genes_ability_pussyheal.label</t>
  </si>
  <si>
    <t>SexHeal</t>
  </si>
  <si>
    <t>AbilityDef+rjw_genes_ability_pussyheal.description</t>
  </si>
  <si>
    <t>rjw_genes_ability_pussyheal.description</t>
  </si>
  <si>
    <t>Rape another pawn, so you can heal them with your vagina's special healing power.</t>
  </si>
  <si>
    <t>AbilityDef+rjw_genes_ability_seduce.label</t>
  </si>
  <si>
    <t>rjw_genes_ability_seduce.label</t>
  </si>
  <si>
    <t>seduce</t>
  </si>
  <si>
    <t>AbilityDef+rjw_genes_ability_seduce.description</t>
  </si>
  <si>
    <t>rjw_genes_ability_seduce.description</t>
  </si>
  <si>
    <t>Seduce the target to approach the caster.</t>
  </si>
  <si>
    <t>AbilityDef+rjw_genes_ability_spawn_spelopede.label</t>
  </si>
  <si>
    <t>rjw_genes_ability_spawn_spelopede.label</t>
  </si>
  <si>
    <t>Insect Ally</t>
  </si>
  <si>
    <t>AbilityDef+rjw_genes_ability_spawn_spelopede.description</t>
  </si>
  <si>
    <t>rjw_genes_ability_spawn_spelopede.description</t>
  </si>
  <si>
    <t>Generates a tame spelopede, ready to serve their master.</t>
  </si>
  <si>
    <t>GeneCategoryDef+rjw_genes_gender.label</t>
  </si>
  <si>
    <t>GeneCategoryDef</t>
  </si>
  <si>
    <t>rjw_genes_gender.label</t>
  </si>
  <si>
    <t>Gender</t>
  </si>
  <si>
    <t>GeneCategoryDef+rjw_genes_genitalia_type.label</t>
  </si>
  <si>
    <t>rjw_genes_genitalia_type.label</t>
  </si>
  <si>
    <t>Genitalia Types</t>
  </si>
  <si>
    <t>GeneCategoryDef+rjw_genes_genitalia_extras.label</t>
  </si>
  <si>
    <t>rjw_genes_genitalia_extras.label</t>
  </si>
  <si>
    <t>Genitalia Amounts</t>
  </si>
  <si>
    <t>GeneCategoryDef+rjw_genes_genitalia_size.label</t>
  </si>
  <si>
    <t>rjw_genes_genitalia_size.label</t>
  </si>
  <si>
    <t>Genitalia Size / Attributes</t>
  </si>
  <si>
    <t>GeneCategoryDef+rjw_genes_fertilin.label</t>
  </si>
  <si>
    <t>rjw_genes_fertilin.label</t>
  </si>
  <si>
    <t>Fertilin</t>
  </si>
  <si>
    <t>GeneCategoryDef+rjw_genes_breeding.label</t>
  </si>
  <si>
    <t>rjw_genes_breeding.label</t>
  </si>
  <si>
    <t>Breeding</t>
  </si>
  <si>
    <t>GeneCategoryDef+rjw_genes_cum.label</t>
  </si>
  <si>
    <t>rjw_genes_cum.label</t>
  </si>
  <si>
    <t>Cum</t>
  </si>
  <si>
    <t>GeneCategoryDef+rjw_genes_damage.label</t>
  </si>
  <si>
    <t>rjw_genes_damage.label</t>
  </si>
  <si>
    <t>Genital Related Damage</t>
  </si>
  <si>
    <t>GeneCategoryDef+rjw_genes_special.label</t>
  </si>
  <si>
    <t>rjw_genes_special.label</t>
  </si>
  <si>
    <t>Genital Based Special Abilities</t>
  </si>
  <si>
    <t>GeneCategoryDef+rjw_genes_hive.label</t>
  </si>
  <si>
    <t>rjw_genes_hive.label</t>
  </si>
  <si>
    <t>Hive</t>
  </si>
  <si>
    <t>GeneDef+rjw_genes_mechbreeder.label</t>
  </si>
  <si>
    <t>GeneDef</t>
  </si>
  <si>
    <t>rjw_genes_mechbreeder.label</t>
  </si>
  <si>
    <t>Mechbreeder</t>
  </si>
  <si>
    <t>GeneDef+rjw_genes_mechbreeder.description</t>
  </si>
  <si>
    <t>rjw_genes_mechbreeder.description</t>
  </si>
  <si>
    <t>Pawns with this gene are able to birth mechanoids unharmed.</t>
  </si>
  <si>
    <t>GeneDef+rjw_genes_zoophile.label</t>
  </si>
  <si>
    <t>rjw_genes_zoophile.label</t>
  </si>
  <si>
    <t>Zoophile</t>
  </si>
  <si>
    <t>GeneDef+rjw_genes_zoophile.description</t>
  </si>
  <si>
    <t>rjw_genes_zoophile.description</t>
  </si>
  <si>
    <t>Xenotypes with this Gene are Zoophile.</t>
  </si>
  <si>
    <t>GeneDef+rjw_genes_succubus_wings.label</t>
  </si>
  <si>
    <t>rjw_genes_succubus_wings.label</t>
  </si>
  <si>
    <t>succubus wings</t>
  </si>
  <si>
    <t>GeneDef+rjw_genes_succubus_wings.description</t>
  </si>
  <si>
    <t>rjw_genes_succubus_wings.description</t>
  </si>
  <si>
    <t>Carriers of this gene grow succubus wings.</t>
  </si>
  <si>
    <t>GeneDef+rjw_genes_succubus_tail.label</t>
  </si>
  <si>
    <t>rjw_genes_succubus_tail.label</t>
  </si>
  <si>
    <t>succubus tail</t>
  </si>
  <si>
    <t>GeneDef+rjw_genes_succubus_tail.description</t>
  </si>
  <si>
    <t>rjw_genes_succubus_tail.description</t>
  </si>
  <si>
    <t>Carriers of this gene grow a slender tail ending with a heart that can act as a dexterous fifth limb.</t>
  </si>
  <si>
    <t>GeneDef+rjw_genes_no_cum.label</t>
  </si>
  <si>
    <t>rjw_genes_no_cum.label</t>
  </si>
  <si>
    <t>No Cum</t>
  </si>
  <si>
    <t>GeneDef+rjw_genes_no_cum.description</t>
  </si>
  <si>
    <t>rjw_genes_no_cum.description</t>
  </si>
  <si>
    <t>Males of these species have no fluid.</t>
  </si>
  <si>
    <t>GeneDef+rjw_genes_much_cum.label</t>
  </si>
  <si>
    <t>rjw_genes_much_cum.label</t>
  </si>
  <si>
    <t>Much Cum</t>
  </si>
  <si>
    <t>GeneDef+rjw_genes_much_cum.description</t>
  </si>
  <si>
    <t>rjw_genes_much_cum.description</t>
  </si>
  <si>
    <t>Males of this species produce a lot of fluid.</t>
  </si>
  <si>
    <t>GeneDef+rjw_genes_very_much_cum.label</t>
  </si>
  <si>
    <t>rjw_genes_very_much_cum.label</t>
  </si>
  <si>
    <t>Very Much Cum</t>
  </si>
  <si>
    <t>GeneDef+rjw_genes_very_much_cum.description</t>
  </si>
  <si>
    <t>rjw_genes_very_much_cum.description</t>
  </si>
  <si>
    <t>Males of this species produce a whole lot of fluid. They are like fountains basically.</t>
  </si>
  <si>
    <t>GeneDef+rjw_genes_likes_cumflation.label</t>
  </si>
  <si>
    <t>rjw_genes_likes_cumflation.label</t>
  </si>
  <si>
    <t>Likes Cumflation</t>
  </si>
  <si>
    <t>GeneDef+rjw_genes_likes_cumflation.description</t>
  </si>
  <si>
    <t>rjw_genes_likes_cumflation.description</t>
  </si>
  <si>
    <t>This Xenotype loves being cumflated.</t>
  </si>
  <si>
    <t>GeneDef+rjw_genes_cumflation_immunity.label</t>
  </si>
  <si>
    <t>rjw_genes_cumflation_immunity.label</t>
  </si>
  <si>
    <t>Cumflation Immunity</t>
  </si>
  <si>
    <t>GeneDef+rjw_genes_cumflation_immunity.description</t>
  </si>
  <si>
    <t>rjw_genes_cumflation_immunity.description</t>
  </si>
  <si>
    <t>This Xenotype cannot get cumflated.</t>
  </si>
  <si>
    <t>GeneDef+rjw_genes_generous_donor.label</t>
  </si>
  <si>
    <t>rjw_genes_generous_donor.label</t>
  </si>
  <si>
    <t>Generous Donor</t>
  </si>
  <si>
    <t>GeneDef+rjw_genes_generous_donor.description</t>
  </si>
  <si>
    <t>rjw_genes_generous_donor.description</t>
  </si>
  <si>
    <t>When this Xenotype transfers nutrition via cumshot, the giver will not get hungry. (Licentia Configuration for Transfer Nutrition must be enabled).</t>
  </si>
  <si>
    <t>GeneDef+rjw_genes_elasticity.label</t>
  </si>
  <si>
    <t>rjw_genes_elasticity.label</t>
  </si>
  <si>
    <t>Elasticity</t>
  </si>
  <si>
    <t>GeneDef+rjw_genes_elasticity.description</t>
  </si>
  <si>
    <t>rjw_genes_elasticity.description</t>
  </si>
  <si>
    <t>This Xenotype cannot get stretched by huge penetrators.</t>
  </si>
  <si>
    <t>GeneDef+rjw_genes_unbreakable.label</t>
  </si>
  <si>
    <t>rjw_genes_unbreakable.label</t>
  </si>
  <si>
    <t>Unbreakable</t>
  </si>
  <si>
    <t>GeneDef+rjw_genes_unbreakable.description</t>
  </si>
  <si>
    <t>rjw_genes_unbreakable.description</t>
  </si>
  <si>
    <t>This Gene makes the Carrier unable to get mood or social penalties from being raped and they cannot be broken for a long period of time.</t>
  </si>
  <si>
    <t>GeneDef+rjw_genes_extra_penis.label</t>
  </si>
  <si>
    <t>rjw_genes_extra_penis.label</t>
  </si>
  <si>
    <t>extra penis</t>
  </si>
  <si>
    <t>GeneDef+rjw_genes_extra_penis.description</t>
  </si>
  <si>
    <t>rjw_genes_extra_penis.description</t>
  </si>
  <si>
    <t>Males of this species grow an additional penis .</t>
  </si>
  <si>
    <t>GeneDef+rjw_genes_no_penis.label</t>
  </si>
  <si>
    <t>rjw_genes_no_penis.label</t>
  </si>
  <si>
    <t>no penis</t>
  </si>
  <si>
    <t>GeneDef+rjw_genes_no_penis.description</t>
  </si>
  <si>
    <t>rjw_genes_no_penis.description</t>
  </si>
  <si>
    <t>Males of this do not have a penis.</t>
  </si>
  <si>
    <t>GeneDef+rjw_genes_extra_vagina.label</t>
  </si>
  <si>
    <t>rjw_genes_extra_vagina.label</t>
  </si>
  <si>
    <t>extra vagina</t>
  </si>
  <si>
    <t>GeneDef+rjw_genes_extra_vagina.description</t>
  </si>
  <si>
    <t>rjw_genes_extra_vagina.description</t>
  </si>
  <si>
    <t>Females of this species grow an additional vagina .</t>
  </si>
  <si>
    <t>GeneDef+rjw_genes_no_vagina.label</t>
  </si>
  <si>
    <t>rjw_genes_no_vagina.label</t>
  </si>
  <si>
    <t>no vagina</t>
  </si>
  <si>
    <t>GeneDef+rjw_genes_no_vagina.description</t>
  </si>
  <si>
    <t>rjw_genes_no_vagina.description</t>
  </si>
  <si>
    <t>Females of this do not have a vagina.</t>
  </si>
  <si>
    <t>GeneDef+rjw_genes_extra_breasts.label</t>
  </si>
  <si>
    <t>rjw_genes_extra_breasts.label</t>
  </si>
  <si>
    <t>extra breasts</t>
  </si>
  <si>
    <t>GeneDef+rjw_genes_extra_breasts.description</t>
  </si>
  <si>
    <t>rjw_genes_extra_breasts.description</t>
  </si>
  <si>
    <t>Females of this species grow an additional pair of breasts .</t>
  </si>
  <si>
    <t>GeneDef+rjw_genes_no_breasts.label</t>
  </si>
  <si>
    <t>rjw_genes_no_breasts.label</t>
  </si>
  <si>
    <t>no breasts</t>
  </si>
  <si>
    <t>GeneDef+rjw_genes_no_breasts.description</t>
  </si>
  <si>
    <t>rjw_genes_no_breasts.description</t>
  </si>
  <si>
    <t>Females of this do not have a pair of breasts, but only nipples.</t>
  </si>
  <si>
    <t>GeneDef+rjw_genes_extra_anus.label</t>
  </si>
  <si>
    <t>rjw_genes_extra_anus.label</t>
  </si>
  <si>
    <t>extra anus</t>
  </si>
  <si>
    <t>GeneDef+rjw_genes_extra_anus.description</t>
  </si>
  <si>
    <t>rjw_genes_extra_anus.description</t>
  </si>
  <si>
    <t>This specias has an extra anus.</t>
  </si>
  <si>
    <t>GeneDef+rjw_genes_no_anus.label</t>
  </si>
  <si>
    <t>rjw_genes_no_anus.label</t>
  </si>
  <si>
    <t>no anus</t>
  </si>
  <si>
    <t>GeneDef+rjw_genes_no_anus.description</t>
  </si>
  <si>
    <t>rjw_genes_no_anus.description</t>
  </si>
  <si>
    <t>This specias has no anus.</t>
  </si>
  <si>
    <t>GeneDef+rjw_genes_futa.label</t>
  </si>
  <si>
    <t>rjw_genes_futa.label</t>
  </si>
  <si>
    <t>futanari</t>
  </si>
  <si>
    <t>GeneDef+rjw_genes_futa.description</t>
  </si>
  <si>
    <t>rjw_genes_futa.description</t>
  </si>
  <si>
    <t>Males with this gene grow additional female genitalia, females grow additional male genitalia.</t>
  </si>
  <si>
    <t>GeneDef+rjw_genes_featureless_chest.label</t>
  </si>
  <si>
    <t>rjw_genes_featureless_chest.label</t>
  </si>
  <si>
    <t>Featureless Chest</t>
  </si>
  <si>
    <t>GeneDef+rjw_genes_featureless_chest.description</t>
  </si>
  <si>
    <t>rjw_genes_featureless_chest.description</t>
  </si>
  <si>
    <t>Carriers of this gene do not have breasts or nipples.</t>
  </si>
  <si>
    <t>GeneDef+rjw_genes_big_male_genitalia.label</t>
  </si>
  <si>
    <t>rjw_genes_big_male_genitalia.label</t>
  </si>
  <si>
    <t>Big Male Genitaliasize</t>
  </si>
  <si>
    <t>GeneDef+rjw_genes_big_male_genitalia.description</t>
  </si>
  <si>
    <t>rjw_genes_big_male_genitalia.description</t>
  </si>
  <si>
    <t>Penises of this Xenotype are bigger.(Resizing takes place at 20th Birthday)</t>
  </si>
  <si>
    <t>GeneDef+rjw_genes_small_male_genitalia.label</t>
  </si>
  <si>
    <t>rjw_genes_small_male_genitalia.label</t>
  </si>
  <si>
    <t>Small Male Genitaliasize</t>
  </si>
  <si>
    <t>GeneDef+rjw_genes_small_male_genitalia.description</t>
  </si>
  <si>
    <t>rjw_genes_small_male_genitalia.description</t>
  </si>
  <si>
    <t>Penises of this Xenotype are smaller. (Resizing takes place at 20th Birthday)</t>
  </si>
  <si>
    <t>GeneDef+rjw_genes_loose_female_genitalia.label</t>
  </si>
  <si>
    <t>rjw_genes_loose_female_genitalia.label</t>
  </si>
  <si>
    <t>Loose Female Genitalia</t>
  </si>
  <si>
    <t>GeneDef+rjw_genes_loose_female_genitalia.description</t>
  </si>
  <si>
    <t>rjw_genes_loose_female_genitalia.description</t>
  </si>
  <si>
    <t>Vaginas of this Xenotype are quite spacy. (Resizing takes place at 20th Birthday)</t>
  </si>
  <si>
    <t>GeneDef+rjw_genes_tight_female_genitalia.label</t>
  </si>
  <si>
    <t>rjw_genes_tight_female_genitalia.label</t>
  </si>
  <si>
    <t>Tight Female Genitalia</t>
  </si>
  <si>
    <t>GeneDef+rjw_genes_tight_female_genitalia.description</t>
  </si>
  <si>
    <t>rjw_genes_tight_female_genitalia.description</t>
  </si>
  <si>
    <t>Vaginas of this Xenotype are pretty tight.(Resizing takes place at 20th Birthday)</t>
  </si>
  <si>
    <t>GeneDef+rjw_genes_big_breasts.label</t>
  </si>
  <si>
    <t>rjw_genes_big_breasts.label</t>
  </si>
  <si>
    <t>Big Breasts</t>
  </si>
  <si>
    <t>GeneDef+rjw_genes_big_breasts.description</t>
  </si>
  <si>
    <t>rjw_genes_big_breasts.description</t>
  </si>
  <si>
    <t>Females of this Xenotype have big honkers.(Resizing takes place at 20th Birthday)</t>
  </si>
  <si>
    <t>GeneDef+rjw_genes_small_breasts.label</t>
  </si>
  <si>
    <t>rjw_genes_small_breasts.label</t>
  </si>
  <si>
    <t>Small Breasts</t>
  </si>
  <si>
    <t>GeneDef+rjw_genes_small_breasts.description</t>
  </si>
  <si>
    <t>rjw_genes_small_breasts.description</t>
  </si>
  <si>
    <t>Females of this Xenotype have smaller breasts.(Resizing takes place at 20th Birthday)</t>
  </si>
  <si>
    <t>GeneDef+rjw_genes_loose_anus.label</t>
  </si>
  <si>
    <t>rjw_genes_loose_anus.label</t>
  </si>
  <si>
    <t>Loose Anus</t>
  </si>
  <si>
    <t>GeneDef+rjw_genes_loose_anus.description</t>
  </si>
  <si>
    <t>rjw_genes_loose_anus.description</t>
  </si>
  <si>
    <t>The Anus of this Xenotype is roomy.(Resizing takes place at 20th Birthday)</t>
  </si>
  <si>
    <t>GeneDef+rjw_genes_tight_anus.label</t>
  </si>
  <si>
    <t>rjw_genes_tight_anus.label</t>
  </si>
  <si>
    <t>Tight Anus</t>
  </si>
  <si>
    <t>GeneDef+rjw_genes_tight_anus.description</t>
  </si>
  <si>
    <t>rjw_genes_tight_anus.description</t>
  </si>
  <si>
    <t>The anus of this Xenotype is small.(Resizing takes place at 20th Birthday)</t>
  </si>
  <si>
    <t>GeneDef+rjw_genes_evergrowth.label</t>
  </si>
  <si>
    <t>rjw_genes_evergrowth.label</t>
  </si>
  <si>
    <t>Evergrowth</t>
  </si>
  <si>
    <t>GeneDef+rjw_genes_evergrowth.description</t>
  </si>
  <si>
    <t>rjw_genes_evergrowth.description</t>
  </si>
  <si>
    <t>One of the most regretted gene-modifications in the Glitterworlds: The (primary) genitalia will continue growing forever. This affects size and fluid output. Excessive growth can also effect mental stability! (Resizing takes place at 20th Birthday)</t>
  </si>
  <si>
    <t>GeneDef+rjw_genes_equine_genitalia.label</t>
  </si>
  <si>
    <t>rjw_genes_equine_genitalia.label</t>
  </si>
  <si>
    <t>equine genitalia</t>
  </si>
  <si>
    <t>GeneDef+rjw_genes_equine_genitalia.description</t>
  </si>
  <si>
    <t>rjw_genes_equine_genitalia.description</t>
  </si>
  <si>
    <t>Carriers of this gene develop equine genitalia.</t>
  </si>
  <si>
    <t>GeneDef+rjw_genes_canine_genitalia.label</t>
  </si>
  <si>
    <t>rjw_genes_canine_genitalia.label</t>
  </si>
  <si>
    <t>canine genitalia</t>
  </si>
  <si>
    <t>GeneDef+rjw_genes_canine_genitalia.description</t>
  </si>
  <si>
    <t>rjw_genes_canine_genitalia.description</t>
  </si>
  <si>
    <t>Carriers of this gene develop canine genitalia.</t>
  </si>
  <si>
    <t>GeneDef+rjw_genes_feline_genitalia.label</t>
  </si>
  <si>
    <t>rjw_genes_feline_genitalia.label</t>
  </si>
  <si>
    <t>feline genitalia</t>
  </si>
  <si>
    <t>GeneDef+rjw_genes_feline_genitalia.description</t>
  </si>
  <si>
    <t>rjw_genes_feline_genitalia.description</t>
  </si>
  <si>
    <t>Carriers of this gene develop feline genitalia.</t>
  </si>
  <si>
    <t>GeneDef+rjw_genes_demonic_genitalia.label</t>
  </si>
  <si>
    <t>rjw_genes_demonic_genitalia.label</t>
  </si>
  <si>
    <t>demonic genitalia</t>
  </si>
  <si>
    <t>GeneDef+rjw_genes_demonic_genitalia.description</t>
  </si>
  <si>
    <t>rjw_genes_demonic_genitalia.description</t>
  </si>
  <si>
    <t>Carriers of this gene have demonic genitalia.</t>
  </si>
  <si>
    <t>GeneDef+rjw_genes_dragon_genitalia.label</t>
  </si>
  <si>
    <t>rjw_genes_dragon_genitalia.label</t>
  </si>
  <si>
    <t>dragon genitalia</t>
  </si>
  <si>
    <t>GeneDef+rjw_genes_dragon_genitalia.description</t>
  </si>
  <si>
    <t>rjw_genes_dragon_genitalia.description</t>
  </si>
  <si>
    <t>Carriers of this gene develop dragon genitalia.</t>
  </si>
  <si>
    <t>GeneDef+rjw_genes_slime_genitalia.label</t>
  </si>
  <si>
    <t>rjw_genes_slime_genitalia.label</t>
  </si>
  <si>
    <t>slime genitalia</t>
  </si>
  <si>
    <t>GeneDef+rjw_genes_slime_genitalia.description</t>
  </si>
  <si>
    <t>rjw_genes_slime_genitalia.description</t>
  </si>
  <si>
    <t>Carriers of this gene have slime genitalia.</t>
  </si>
  <si>
    <t>GeneDef+rjw_genes_ovipositor_genitalia.label</t>
  </si>
  <si>
    <t>rjw_genes_ovipositor_genitalia.label</t>
  </si>
  <si>
    <t>insect genitalia</t>
  </si>
  <si>
    <t>GeneDef+rjw_genes_ovipositor_genitalia.description</t>
  </si>
  <si>
    <t>rjw_genes_ovipositor_genitalia.description</t>
  </si>
  <si>
    <t>Carriers of this gene have ovipositors similar to insects.</t>
  </si>
  <si>
    <t>GeneDef+rjw_genes_queen.label</t>
  </si>
  <si>
    <t>rjw_genes_queen.label</t>
  </si>
  <si>
    <t>Hive Queen</t>
  </si>
  <si>
    <t>GeneDef+rjw_genes_queen.labelShortAdj</t>
  </si>
  <si>
    <t>rjw_genes_queen.labelShortAdj</t>
  </si>
  <si>
    <t>queen</t>
  </si>
  <si>
    <t>GeneDef+rjw_genes_queen.description</t>
  </si>
  <si>
    <t>rjw_genes_queen.description</t>
  </si>
  <si>
    <t>This gene represents the royal caste amongst its xenotype. Children of a queen are usually born as sterile workers, unless the father was a drone. Having multiple (adult) queens leads to intense rivalry and can throw the whole colony into chaos!</t>
  </si>
  <si>
    <t>GeneDef+rjw_genes_drone.label</t>
  </si>
  <si>
    <t>rjw_genes_drone.label</t>
  </si>
  <si>
    <t>Hive Drone</t>
  </si>
  <si>
    <t>GeneDef+rjw_genes_drone.labelShortAdj</t>
  </si>
  <si>
    <t>rjw_genes_drone.labelShortAdj</t>
  </si>
  <si>
    <t>drone</t>
  </si>
  <si>
    <t>GeneDef+rjw_genes_drone.description</t>
  </si>
  <si>
    <t>rjw_genes_drone.description</t>
  </si>
  <si>
    <t>This gene represents the drone caste amongst its xenotype. Drones are highly specialised experts that ensure the hives functioning. Other than that, drones are the only xenotypes capable of producing fertile offspring with a queen.</t>
  </si>
  <si>
    <t>GeneDef+rjw_genes_worker.label</t>
  </si>
  <si>
    <t>rjw_genes_worker.label</t>
  </si>
  <si>
    <t>Hive Worker</t>
  </si>
  <si>
    <t>GeneDef+rjw_genes_worker.labelShortAdj</t>
  </si>
  <si>
    <t>rjw_genes_worker.labelShortAdj</t>
  </si>
  <si>
    <t>worker</t>
  </si>
  <si>
    <t>GeneDef+rjw_genes_worker.description</t>
  </si>
  <si>
    <t>rjw_genes_worker.description</t>
  </si>
  <si>
    <t>This gene marks the lowest caste of a hive, the workers. Usually sterile, they are despised by higher castes and only live to serve with labour.</t>
  </si>
  <si>
    <t>GeneDef+rjw_genes_zealous_loyalty.label</t>
  </si>
  <si>
    <t>rjw_genes_zealous_loyalty.label</t>
  </si>
  <si>
    <t>Zealous Loyalty</t>
  </si>
  <si>
    <t>GeneDef+rjw_genes_zealous_loyalty.labelShortAdj</t>
  </si>
  <si>
    <t>rjw_genes_zealous_loyalty.labelShortAdj</t>
  </si>
  <si>
    <t>loyalty</t>
  </si>
  <si>
    <t>GeneDef+rjw_genes_zealous_loyalty.description</t>
  </si>
  <si>
    <t>rjw_genes_zealous_loyalty.description</t>
  </si>
  <si>
    <t>Carriers of this gene are genetically wired to worship carriers of the 'Queen'-gene. They receive a massive relation-ship bonus towards the queen and a slight mood bonus. Having multiple queens in the colony causes severe distress.</t>
  </si>
  <si>
    <t>GeneDef+rjw_genes_cocoonweaver.label</t>
  </si>
  <si>
    <t>rjw_genes_cocoonweaver.label</t>
  </si>
  <si>
    <t>Cocoon Weaver</t>
  </si>
  <si>
    <t>GeneDef+rjw_genes_cocoonweaver.labelShortAdj</t>
  </si>
  <si>
    <t>rjw_genes_cocoonweaver.labelShortAdj</t>
  </si>
  <si>
    <t>cocooner</t>
  </si>
  <si>
    <t>GeneDef+rjw_genes_cocoonweaver.description</t>
  </si>
  <si>
    <t>rjw_genes_cocoonweaver.description</t>
  </si>
  <si>
    <t>Carriers of this gene can produce a cocoon to prepare helpless (or willing) victims for breeding.</t>
  </si>
  <si>
    <t>GeneDef+rjw_genes_spawn_spelopede.label</t>
  </si>
  <si>
    <t>rjw_genes_spawn_spelopede.label</t>
  </si>
  <si>
    <t>Spelopede Dispenser</t>
  </si>
  <si>
    <t>GeneDef+rjw_genes_spawn_spelopede.labelShortAdj</t>
  </si>
  <si>
    <t>rjw_genes_spawn_spelopede.labelShortAdj</t>
  </si>
  <si>
    <t>spelopede</t>
  </si>
  <si>
    <t>GeneDef+rjw_genes_spawn_spelopede.description</t>
  </si>
  <si>
    <t>rjw_genes_spawn_spelopede.description</t>
  </si>
  <si>
    <t>Carriers of this gene can generate tame spelopedes. Higher psychic-sensitivity will spawn more spelopedes.</t>
  </si>
  <si>
    <t>GeneDef+rjw_genes_insectincubator.label</t>
  </si>
  <si>
    <t>rjw_genes_insectincubator.label</t>
  </si>
  <si>
    <t>Insect Incubator</t>
  </si>
  <si>
    <t>GeneDef+rjw_genes_insectincubator.description</t>
  </si>
  <si>
    <t>rjw_genes_insectincubator.description</t>
  </si>
  <si>
    <t>Pawns with this gene are able to hold more insect eggs.</t>
  </si>
  <si>
    <t>GeneDef+rjw_genes_insectbreeder.label</t>
  </si>
  <si>
    <t>rjw_genes_insectbreeder.label</t>
  </si>
  <si>
    <t>Insect Breeder</t>
  </si>
  <si>
    <t>GeneDef+rjw_genes_insectbreeder.description</t>
  </si>
  <si>
    <t>rjw_genes_insectbreeder.description</t>
  </si>
  <si>
    <t>Pawns with this gene are able to fertilize eggs with any fertile penis.</t>
  </si>
  <si>
    <t>GeneDef+rjw_genes_fervent_ovipositor.label</t>
  </si>
  <si>
    <t>rjw_genes_fervent_ovipositor.label</t>
  </si>
  <si>
    <t>Fervent Ovipositor</t>
  </si>
  <si>
    <t>GeneDef+rjw_genes_fervent_ovipositor.description</t>
  </si>
  <si>
    <t>rjw_genes_fervent_ovipositor.description</t>
  </si>
  <si>
    <t>Pawns that have a female (egg producing) ovipositor produce eggs at drastically increased speed.</t>
  </si>
  <si>
    <t>GeneDef+rjw_genes_lifeforce.label</t>
  </si>
  <si>
    <t>rjw_genes_lifeforce.label</t>
  </si>
  <si>
    <t>fertilin</t>
  </si>
  <si>
    <t>GeneDef+rjw_genes_lifeforce.description</t>
  </si>
  <si>
    <t>rjw_genes_lifeforce.description</t>
  </si>
  <si>
    <t>Carriers of this gene have a reserve of biological strength powered by a resource called fertilin. The resource can be gained and spent in various ways, some of which are unlocked by other genes.\n\nCarriers lose 5 fertilin per day from biological entropy. \n\nGene is inactive until carrier is able to have sex.</t>
  </si>
  <si>
    <t>GeneDef+rjw_genes_lifeforce.resourceLabel</t>
  </si>
  <si>
    <t>rjw_genes_lifeforce.resourceLabel</t>
  </si>
  <si>
    <t>GeneDef+rjw_genes_lifeforce.customEffectDescriptions.0</t>
  </si>
  <si>
    <t>rjw_genes_lifeforce.customEffectDescriptions.0</t>
  </si>
  <si>
    <t>Gives fertilin supply.</t>
  </si>
  <si>
    <t>GeneDef+rjw_genes_lifeforce.symbolPack.prefixSymbols.0.symbol</t>
  </si>
  <si>
    <t>rjw_genes_lifeforce.symbolPack.prefixSymbols.0.symbol</t>
  </si>
  <si>
    <t>fert</t>
  </si>
  <si>
    <t>GeneDef+rjw_genes_lifeforce_drain.label</t>
  </si>
  <si>
    <t>rjw_genes_lifeforce_drain.label</t>
  </si>
  <si>
    <t>fertilin drain</t>
  </si>
  <si>
    <t>GeneDef+rjw_genes_lifeforce_drain.labelShortAdj</t>
  </si>
  <si>
    <t>rjw_genes_lifeforce_drain.labelShortAdj</t>
  </si>
  <si>
    <t>draining</t>
  </si>
  <si>
    <t>GeneDef+rjw_genes_lifeforce_drain.description</t>
  </si>
  <si>
    <t>rjw_genes_lifeforce_drain.description</t>
  </si>
  <si>
    <t>Carriers lose an additional 7.5 fertilin per day from biological entropy.</t>
  </si>
  <si>
    <t>GeneDef+rjw_genes_lifeforce_drain.resourceLabel</t>
  </si>
  <si>
    <t>rjw_genes_lifeforce_drain.resourceLabel</t>
  </si>
  <si>
    <t>GeneDef+rjw_genes_pussyhealing.label</t>
  </si>
  <si>
    <t>rjw_genes_pussyhealing.label</t>
  </si>
  <si>
    <t>Pussy Healer</t>
  </si>
  <si>
    <t>GeneDef+rjw_genes_pussyhealing.labelShortAdj</t>
  </si>
  <si>
    <t>rjw_genes_pussyhealing.labelShortAdj</t>
  </si>
  <si>
    <t>pussyhealer</t>
  </si>
  <si>
    <t>GeneDef+rjw_genes_pussyhealing.description</t>
  </si>
  <si>
    <t>rjw_genes_pussyhealing.description</t>
  </si>
  <si>
    <t>Carriers of this gene are able use vaginal sex to tend to other's wounds.</t>
  </si>
  <si>
    <t>GeneDef+rjw_genes_pussyhealing.symbolPack.suffixSymbols.0.symbol</t>
  </si>
  <si>
    <t>rjw_genes_pussyhealing.symbolPack.suffixSymbols.0.symbol</t>
  </si>
  <si>
    <t>life</t>
  </si>
  <si>
    <t>GeneDef+rjw_genes_pussyhealing.symbolPack.suffixSymbols.1.symbol</t>
  </si>
  <si>
    <t>rjw_genes_pussyhealing.symbolPack.suffixSymbols.1.symbol</t>
  </si>
  <si>
    <t>pussy</t>
  </si>
  <si>
    <t>GeneDef+rjw_genes_pussyhealing.symbolPack.suffixSymbols.2.symbol</t>
  </si>
  <si>
    <t>rjw_genes_pussyhealing.symbolPack.suffixSymbols.2.symbol</t>
  </si>
  <si>
    <t>heal</t>
  </si>
  <si>
    <t>GeneDef+rjw_genes_cockeater.label</t>
  </si>
  <si>
    <t>rjw_genes_cockeater.label</t>
  </si>
  <si>
    <t>Cockeater</t>
  </si>
  <si>
    <t>GeneDef+rjw_genes_cockeater.labelShortAdj</t>
  </si>
  <si>
    <t>rjw_genes_cockeater.labelShortAdj</t>
  </si>
  <si>
    <t>cockeater</t>
  </si>
  <si>
    <t>GeneDef+rjw_genes_cockeater.description</t>
  </si>
  <si>
    <t>rjw_genes_cockeater.description</t>
  </si>
  <si>
    <t>Carriers of this gene are able eat cocks to restore their fertilin supply. Cocks are consumed during that process.</t>
  </si>
  <si>
    <t>GeneDef+rjw_genes_cockeater.symbolPack.suffixSymbols.0.symbol</t>
  </si>
  <si>
    <t>rjw_genes_cockeater.symbolPack.suffixSymbols.0.symbol</t>
  </si>
  <si>
    <t>GeneDef+rjw_genes_cockeater.symbolPack.suffixSymbols.1.symbol</t>
  </si>
  <si>
    <t>rjw_genes_cockeater.symbolPack.suffixSymbols.1.symbol</t>
  </si>
  <si>
    <t>cock</t>
  </si>
  <si>
    <t>GeneDef+rjw_genes_cockeater.symbolPack.suffixSymbols.2.symbol</t>
  </si>
  <si>
    <t>rjw_genes_cockeater.symbolPack.suffixSymbols.2.symbol</t>
  </si>
  <si>
    <t>eat</t>
  </si>
  <si>
    <t>GeneDef+rjw_genes_paralysingkiss.label</t>
  </si>
  <si>
    <t>rjw_genes_paralysingkiss.label</t>
  </si>
  <si>
    <t>GeneDef+rjw_genes_paralysingkiss.labelShortAdj</t>
  </si>
  <si>
    <t>rjw_genes_paralysingkiss.labelShortAdj</t>
  </si>
  <si>
    <t>GeneDef+rjw_genes_paralysingkiss.description</t>
  </si>
  <si>
    <t>rjw_genes_paralysingkiss.description</t>
  </si>
  <si>
    <t>Carriers of this gene are able to briefly stun an enemy with a kiss.</t>
  </si>
  <si>
    <t>GeneDef+rjw_genes_paralysingkiss.symbolPack.suffixSymbols.0.symbol</t>
  </si>
  <si>
    <t>rjw_genes_paralysingkiss.symbolPack.suffixSymbols.0.symbol</t>
  </si>
  <si>
    <t>stun</t>
  </si>
  <si>
    <t>GeneDef+rjw_genes_paralysingkiss.symbolPack.suffixSymbols.1.symbol</t>
  </si>
  <si>
    <t>rjw_genes_paralysingkiss.symbolPack.suffixSymbols.1.symbol</t>
  </si>
  <si>
    <t>kiss</t>
  </si>
  <si>
    <t>GeneDef+rjw_genes_seduce.label</t>
  </si>
  <si>
    <t>rjw_genes_seduce.label</t>
  </si>
  <si>
    <t>seduction</t>
  </si>
  <si>
    <t>GeneDef+rjw_genes_seduce.labelShortAdj</t>
  </si>
  <si>
    <t>rjw_genes_seduce.labelShortAdj</t>
  </si>
  <si>
    <t>GeneDef+rjw_genes_seduce.description</t>
  </si>
  <si>
    <t>rjw_genes_seduce.description</t>
  </si>
  <si>
    <t>Carriers of this gene are able to seduce a pawn into having sex with them.</t>
  </si>
  <si>
    <t>GeneDef+rjw_genes_seduce.symbolPack.suffixSymbols.0.symbol</t>
  </si>
  <si>
    <t>rjw_genes_seduce.symbolPack.suffixSymbols.0.symbol</t>
  </si>
  <si>
    <t>GeneDef+rjw_genes_seduce.symbolPack.suffixSymbols.1.symbol</t>
  </si>
  <si>
    <t>rjw_genes_seduce.symbolPack.suffixSymbols.1.symbol</t>
  </si>
  <si>
    <t>GeneDef+rjw_genes_naked_prowess.label</t>
  </si>
  <si>
    <t>rjw_genes_naked_prowess.label</t>
  </si>
  <si>
    <t>GeneDef+rjw_genes_naked_prowess.description</t>
  </si>
  <si>
    <t>rjw_genes_naked_prowess.description</t>
  </si>
  <si>
    <t>Carriers of this gene are able to temporarily increase their strength and resilience, while they are naked.</t>
  </si>
  <si>
    <t>GeneDef+rjw_genes_cum_eater.label</t>
  </si>
  <si>
    <t>rjw_genes_cum_eater.label</t>
  </si>
  <si>
    <t>Cum eater</t>
  </si>
  <si>
    <t>GeneDef+rjw_genes_cum_eater.description</t>
  </si>
  <si>
    <t>rjw_genes_cum_eater.description</t>
  </si>
  <si>
    <t xml:space="preserve">Carriers of this gene are able to absorb fertilin through eating cum. This includes oral sex, eating cum for food or sucking out cumflated pawns. </t>
  </si>
  <si>
    <t>GeneDef+rjw_genes_fertilin_absorber.label</t>
  </si>
  <si>
    <t>rjw_genes_fertilin_absorber.label</t>
  </si>
  <si>
    <t>Fertilin Absorber</t>
  </si>
  <si>
    <t>GeneDef+rjw_genes_fertilin_absorber.description</t>
  </si>
  <si>
    <t>rjw_genes_fertilin_absorber.description</t>
  </si>
  <si>
    <t>Carriers of this gene are able to absorb the fertilin inside sperm through their vagina and anus.</t>
  </si>
  <si>
    <t>GeneDef+rjw_genes_lifeforce_empath.label</t>
  </si>
  <si>
    <t>rjw_genes_lifeforce_empath.label</t>
  </si>
  <si>
    <t>empathic lifeforce</t>
  </si>
  <si>
    <t>GeneDef+rjw_genes_lifeforce_empath.description</t>
  </si>
  <si>
    <t>rjw_genes_lifeforce_empath.description</t>
  </si>
  <si>
    <t>Carriers of this gene generate lifeforce if nearby pawns are sexually satisfied. Be careful: Sexually frustrated pawns will make your empath loose lifeforce!</t>
  </si>
  <si>
    <t>GeneDef+rjw_genes_drainer.label</t>
  </si>
  <si>
    <t>rjw_genes_drainer.label</t>
  </si>
  <si>
    <t>vitality drainer</t>
  </si>
  <si>
    <t>GeneDef+rjw_genes_drainer.description</t>
  </si>
  <si>
    <t>rjw_genes_drainer.description</t>
  </si>
  <si>
    <t>Carriers of this gene are able to absorb a great amount of fertilin by draining the vitality of the partner. This is done passively through having sex with a non-drained pawn that does not have this gene.</t>
  </si>
  <si>
    <t>GeneDef+rjw_genes_hypersexual.label</t>
  </si>
  <si>
    <t>rjw_genes_hypersexual.label</t>
  </si>
  <si>
    <t>Hypersexuality</t>
  </si>
  <si>
    <t>GeneDef+rjw_genes_hypersexual.description</t>
  </si>
  <si>
    <t>rjw_genes_hypersexual.description</t>
  </si>
  <si>
    <t>Xenotypes with this Gene are Hypersexual (Nymphs).</t>
  </si>
  <si>
    <t>GeneDef+rjw_genes_rapist.label</t>
  </si>
  <si>
    <t>rjw_genes_rapist.label</t>
  </si>
  <si>
    <t>Rapist</t>
  </si>
  <si>
    <t>GeneDef+rjw_genes_rapist.description</t>
  </si>
  <si>
    <t>rjw_genes_rapist.description</t>
  </si>
  <si>
    <t>Xenotypes with this Gene are Rapists.</t>
  </si>
  <si>
    <t>GeneDef+rjw_genes_homosexual.label</t>
  </si>
  <si>
    <t>rjw_genes_homosexual.label</t>
  </si>
  <si>
    <t>Homosexual</t>
  </si>
  <si>
    <t>GeneDef+rjw_genes_homosexual.description</t>
  </si>
  <si>
    <t>rjw_genes_homosexual.description</t>
  </si>
  <si>
    <t>This Gene makes you gay.</t>
  </si>
  <si>
    <t>GeneDef+rjw_genes_bisexual.label</t>
  </si>
  <si>
    <t>rjw_genes_bisexual.label</t>
  </si>
  <si>
    <t>Bisexual</t>
  </si>
  <si>
    <t>GeneDef+rjw_genes_bisexual.description</t>
  </si>
  <si>
    <t>rjw_genes_bisexual.description</t>
  </si>
  <si>
    <t>Carriers of this Gene are Bisexual.</t>
  </si>
  <si>
    <t>GeneDef+rjw_genes_no_sex_need.label</t>
  </si>
  <si>
    <t>rjw_genes_no_sex_need.label</t>
  </si>
  <si>
    <t>Asexual</t>
  </si>
  <si>
    <t>GeneDef+rjw_genes_no_sex_need.description</t>
  </si>
  <si>
    <t>rjw_genes_no_sex_need.description</t>
  </si>
  <si>
    <t xml:space="preserve">Carriers of this gene do not have a sex-need. They can still participate in sex, </t>
  </si>
  <si>
    <t>GeneDef+rjw_genes_orgasm_rush.label</t>
  </si>
  <si>
    <t>rjw_genes_orgasm_rush.label</t>
  </si>
  <si>
    <t>Orgasm Rush</t>
  </si>
  <si>
    <t>GeneDef+rjw_genes_orgasm_rush.description</t>
  </si>
  <si>
    <t>rjw_genes_orgasm_rush.description</t>
  </si>
  <si>
    <t>On orgasm, carriers of this gene get a boost in activity. (rest-need is partially filled)</t>
  </si>
  <si>
    <t>GeneDef+rjw_genes_youth_fountain.label</t>
  </si>
  <si>
    <t>rjw_genes_youth_fountain.label</t>
  </si>
  <si>
    <t>Youth Fountain</t>
  </si>
  <si>
    <t>GeneDef+rjw_genes_youth_fountain.description</t>
  </si>
  <si>
    <t>rjw_genes_youth_fountain.description</t>
  </si>
  <si>
    <t>Having sex with a carrier of this gene makes the partner slightly younger. (Partner stays adult)</t>
  </si>
  <si>
    <t>GeneDef+rjw_genes_sex_age_drain.label</t>
  </si>
  <si>
    <t>rjw_genes_sex_age_drain.label</t>
  </si>
  <si>
    <t>Sexual Age Drain</t>
  </si>
  <si>
    <t>GeneDef+rjw_genes_sex_age_drain.description</t>
  </si>
  <si>
    <t>rjw_genes_sex_age_drain.description</t>
  </si>
  <si>
    <t>Having sex transfers some of the partners life-time to themselves. (Pawn stays adult)</t>
  </si>
  <si>
    <t>GeneDef+rjw_genes_aphrodisiac_pheromones.label</t>
  </si>
  <si>
    <t>rjw_genes_aphrodisiac_pheromones.label</t>
  </si>
  <si>
    <t>Aphrodisiac Pheromones</t>
  </si>
  <si>
    <t>GeneDef+rjw_genes_aphrodisiac_pheromones.description</t>
  </si>
  <si>
    <t>rjw_genes_aphrodisiac_pheromones.description</t>
  </si>
  <si>
    <t>Pheremones of this pawn induce an incressed sexdrive to others nearby.</t>
  </si>
  <si>
    <t>GeneDef+rjw_genes_sexual_mytosis.label</t>
  </si>
  <si>
    <t>rjw_genes_sexual_mytosis.label</t>
  </si>
  <si>
    <t>Orgasmic Mytosis</t>
  </si>
  <si>
    <t>GeneDef+rjw_genes_sexual_mytosis.description</t>
  </si>
  <si>
    <t>rjw_genes_sexual_mytosis.description</t>
  </si>
  <si>
    <t>Carriers of this gene grow more unstable with ongoing multiple orgasms - climaxing in a process of mytosis. This will result in an (biologically) identical pawn and both twins are set in a regenerative state. Also, the pawn can have multiple orgasms: In a state of higher unstableness, they come quicker.</t>
  </si>
  <si>
    <t>GeneDef+rjw_genes_hormonal_saliva.label</t>
  </si>
  <si>
    <t>rjw_genes_hormonal_saliva.label</t>
  </si>
  <si>
    <t>Hormonal Saliva</t>
  </si>
  <si>
    <t>GeneDef+rjw_genes_hormonal_saliva.description</t>
  </si>
  <si>
    <t>rjw_genes_hormonal_saliva.description</t>
  </si>
  <si>
    <t>The saliva of this xenotype stimulates growth in penises. Regular contact will lead to noticable growth.</t>
  </si>
  <si>
    <t>GeneDef+rjw_genes_female_only.label</t>
  </si>
  <si>
    <t>rjw_genes_female_only.label</t>
  </si>
  <si>
    <t>Female</t>
  </si>
  <si>
    <t>GeneDef+rjw_genes_female_only.description</t>
  </si>
  <si>
    <t>rjw_genes_female_only.description</t>
  </si>
  <si>
    <t>This Xenotype only has females.</t>
  </si>
  <si>
    <t>GeneDef+rjw_genes_male_only.label</t>
  </si>
  <si>
    <t>rjw_genes_male_only.label</t>
  </si>
  <si>
    <t>Male</t>
  </si>
  <si>
    <t>GeneDef+rjw_genes_male_only.description</t>
  </si>
  <si>
    <t>rjw_genes_male_only.description</t>
  </si>
  <si>
    <t>This Xenotype only has males.</t>
  </si>
  <si>
    <t>GeneDef+rjw_genes_gender_fluid.label</t>
  </si>
  <si>
    <t>rjw_genes_gender_fluid.label</t>
  </si>
  <si>
    <t>Gender Fluid</t>
  </si>
  <si>
    <t>GeneDef+rjw_genes_gender_fluid.description</t>
  </si>
  <si>
    <t>rjw_genes_gender_fluid.description</t>
  </si>
  <si>
    <t>Everyday carriers of this gene might change their biological sex.</t>
  </si>
  <si>
    <t>XenotypeDef+rjw_genes_halamyr_queen_xenotype.label</t>
  </si>
  <si>
    <t>XenotypeDef</t>
  </si>
  <si>
    <t>rjw_genes_halamyr_queen_xenotype.label</t>
  </si>
  <si>
    <t>Halamyr Queen</t>
  </si>
  <si>
    <t>XenotypeDef+rjw_genes_halamyr_queen_xenotype.description</t>
  </si>
  <si>
    <t>rjw_genes_halamyr_queen_xenotype.description</t>
  </si>
  <si>
    <t>The Halamyr are a race of insect-xenotypes living in a caste-system. On top of the caste, the queens are the centerpiece of any hive. They are the only Halamyr that can produce drones, or mass-produce workers. A hive can virtually not live without a queen - without their royalty the drones and workers are irritated and receive sever penalties. Queens are very fragile and need to be kept safe and in best conditions.</t>
  </si>
  <si>
    <t>XenotypeDef+rjw_genes_halamyr_queen_xenotype.descriptionShort</t>
  </si>
  <si>
    <t>rjw_genes_halamyr_queen_xenotype.descriptionShort</t>
  </si>
  <si>
    <t>The fragile queens of the Halamyr are the center of the hives reproduction. Multiple queens, or and absence of a queen, can cause to fall the best hive into disarray real quick.</t>
  </si>
  <si>
    <t>XenotypeDef+rjw_genes_halamyr_hiveguard_xenotype.label</t>
  </si>
  <si>
    <t>rjw_genes_halamyr_hiveguard_xenotype.label</t>
  </si>
  <si>
    <t>Halamyr Hiveguard</t>
  </si>
  <si>
    <t>XenotypeDef+rjw_genes_halamyr_hiveguard_xenotype.description</t>
  </si>
  <si>
    <t>rjw_genes_halamyr_hiveguard_xenotype.description</t>
  </si>
  <si>
    <t>The Halamyr hiveguards are the bastion to protect the hive. Next to the walls, these meele specialists form the ultimate guard for the queen, for which they'd give their lifes. Their tuned bodies come with a price, crippling them for social interactions and increased hunger.</t>
  </si>
  <si>
    <t>XenotypeDef+rjw_genes_halamyr_hiveguard_xenotype.descriptionShort</t>
  </si>
  <si>
    <t>rjw_genes_halamyr_hiveguard_xenotype.descriptionShort</t>
  </si>
  <si>
    <t>Frontline of the Halamyr, guards of the hive, specialised in meele combat. Heavily handicapped without a queen.</t>
  </si>
  <si>
    <t>XenotypeDef+rjw_genes_halamyr_breeder_xenotype.label</t>
  </si>
  <si>
    <t>rjw_genes_halamyr_breeder_xenotype.label</t>
  </si>
  <si>
    <t>Halamyr Breeder</t>
  </si>
  <si>
    <t>XenotypeDef+rjw_genes_halamyr_breeder_xenotype.description</t>
  </si>
  <si>
    <t>rjw_genes_halamyr_breeder_xenotype.description</t>
  </si>
  <si>
    <t>The Halamyr breeders are the backbone of the hive. Their special genes allow them to carry more eggs and hatch them faster, enabling a steady output of hivelings. To support their position in the hive, breeders spend most of their life in the queens cocoon, a task which they gladly accept.</t>
  </si>
  <si>
    <t>XenotypeDef+rjw_genes_halamyr_breeder_xenotype.descriptionShort</t>
  </si>
  <si>
    <t>rjw_genes_halamyr_breeder_xenotype.descriptionShort</t>
  </si>
  <si>
    <t>Made for incubating Halamyr eggs, breeders spend most of their life in the queens cocoon.</t>
  </si>
  <si>
    <t>XenotypeDef+rjw_genes_succubus.label</t>
  </si>
  <si>
    <t>rjw_genes_succubus.label</t>
  </si>
  <si>
    <t>Succubus</t>
  </si>
  <si>
    <t>XenotypeDef+rjw_genes_succubus.description</t>
  </si>
  <si>
    <t>rjw_genes_succubus.description</t>
  </si>
  <si>
    <t>Succubi are strongly enhanced xenohumans. These overnaturally beautiful creatures strive parasitically on the Fertilin found in semen.</t>
  </si>
  <si>
    <t>XenotypeDef+rjw_genes_succubus.descriptionShort</t>
  </si>
  <si>
    <t>rjw_genes_succubus.descriptionShort</t>
  </si>
  <si>
    <t xml:space="preserve">Succubi are beautiful and extremely hungry Xenohumans. They strive on having sex and extracting their victims life-force through this. </t>
  </si>
  <si>
    <t>XenotypeDef+rjw_genes_incubus.label</t>
  </si>
  <si>
    <t>rjw_genes_incubus.label</t>
  </si>
  <si>
    <t>Incubus</t>
  </si>
  <si>
    <t>XenotypeDef+rjw_genes_incubus.description</t>
  </si>
  <si>
    <t>rjw_genes_incubus.description</t>
  </si>
  <si>
    <t>Incubi are strongly enhanced xenohumans. These overnaturally beautiful creatures strive parasitically on the Fertilin found in semen.</t>
  </si>
  <si>
    <t>XenotypeDef+rjw_genes_incubus.descriptionShort</t>
  </si>
  <si>
    <t>rjw_genes_incubus.descriptionShort</t>
  </si>
  <si>
    <t xml:space="preserve">Incubi are beautiful and extremely hungry Xenohumans. They strive on having sex and extracting their victims life-force through this. </t>
  </si>
  <si>
    <t>XenotypeDef+rjw_genes_cumazone.label</t>
  </si>
  <si>
    <t>rjw_genes_cumazone.label</t>
  </si>
  <si>
    <t>Cumazone</t>
  </si>
  <si>
    <t>XenotypeDef+rjw_genes_cumazone.description</t>
  </si>
  <si>
    <t>rjw_genes_cumazone.description</t>
  </si>
  <si>
    <t>Cumazone are a female only xenotype that excel at meele combat. Originally created as bodyguards for glitterworld amazon communities, they spred to other systems by mere strength and providing for some fetishes. They can use Fertilin to enhance their skin to overpower any combatant in meele. Their only source for Fertilin is biting of male genitalia - so be sure to have a steady supply of victim males or prepare to raid unsuspecting men of the rim.</t>
  </si>
  <si>
    <t>XenotypeDef+rjw_genes_cumazone.descriptionShort</t>
  </si>
  <si>
    <t>rjw_genes_cumazone.descriptionShort</t>
  </si>
  <si>
    <t>Female only, strong meele fighters, that use Fertilin from bitten-off cocks for powerful buffs.</t>
  </si>
  <si>
    <t>HediffDef+rjw_genes_aphrodisiac_pheromone.label</t>
  </si>
  <si>
    <t>HediffDef</t>
  </si>
  <si>
    <t>rjw_genes_aphrodisiac_pheromone.label</t>
  </si>
  <si>
    <t>induced libido</t>
  </si>
  <si>
    <t>HediffDef+rjw_genes_aphrodisiac_pheromone.description</t>
  </si>
  <si>
    <t>rjw_genes_aphrodisiac_pheromone.description</t>
  </si>
  <si>
    <t>sex drive increasing due to smelling aphrodisiac pheromones.</t>
  </si>
  <si>
    <t>HediffDef+rjw_genes_aphrodisiac_pheromone.stages.0.label</t>
  </si>
  <si>
    <t>rjw_genes_aphrodisiac_pheromone.stages.0.label</t>
  </si>
  <si>
    <t>wearing off</t>
  </si>
  <si>
    <t>HediffDef+rjw_genes_aphrodisiac_pheromone.stages.1.label</t>
  </si>
  <si>
    <t>rjw_genes_aphrodisiac_pheromone.stages.1.label</t>
  </si>
  <si>
    <t>moderate</t>
  </si>
  <si>
    <t>HediffDef+rjw_genes_aphrodisiac_pheromone.stages.2.label</t>
  </si>
  <si>
    <t>rjw_genes_aphrodisiac_pheromone.stages.2.label</t>
  </si>
  <si>
    <t>strong</t>
  </si>
  <si>
    <t>HediffDef+rjw_genes_evergrowth_sideeffect.label</t>
  </si>
  <si>
    <t>rjw_genes_evergrowth_sideeffect.label</t>
  </si>
  <si>
    <t>genital hybris</t>
  </si>
  <si>
    <t>HediffDef+rjw_genes_evergrowth_sideeffect.description</t>
  </si>
  <si>
    <t>rjw_genes_evergrowth_sideeffect.description</t>
  </si>
  <si>
    <t>science has gone too far - a tool like this needs constant attention.</t>
  </si>
  <si>
    <t>HediffDef+rjw_genes_evergrowth_sideeffect.stages.0.label</t>
  </si>
  <si>
    <t>rjw_genes_evergrowth_sideeffect.stages.0.label</t>
  </si>
  <si>
    <t>minor</t>
  </si>
  <si>
    <t>HediffDef+rjw_genes_evergrowth_sideeffect.stages.1.label</t>
  </si>
  <si>
    <t>rjw_genes_evergrowth_sideeffect.stages.1.label</t>
  </si>
  <si>
    <t>HediffDef+rjw_genes_evergrowth_sideeffect.stages.2.label</t>
  </si>
  <si>
    <t>rjw_genes_evergrowth_sideeffect.stages.2.label</t>
  </si>
  <si>
    <t>HediffDef+rjw_genes_fertilin_lost.label</t>
  </si>
  <si>
    <t>rjw_genes_fertilin_lost.label</t>
  </si>
  <si>
    <t>lost fertilin</t>
  </si>
  <si>
    <t>HediffDef+rjw_genes_fertilin_lost.description</t>
  </si>
  <si>
    <t>rjw_genes_fertilin_lost.description</t>
  </si>
  <si>
    <t>Percentage of fertilin lost.</t>
  </si>
  <si>
    <t>HediffDef+rjw_genes_succubus_drained.label</t>
  </si>
  <si>
    <t>rjw_genes_succubus_drained.label</t>
  </si>
  <si>
    <t>Drained</t>
  </si>
  <si>
    <t>HediffDef+rjw_genes_succubus_drained.description</t>
  </si>
  <si>
    <t>rjw_genes_succubus_drained.description</t>
  </si>
  <si>
    <t>The vitality of this pawn has been drained. Cannot be drained again until fully recovered.</t>
  </si>
  <si>
    <t>HediffDef+rjw_genes_succubus_drained.stages.0.label</t>
  </si>
  <si>
    <t>rjw_genes_succubus_drained.stages.0.label</t>
  </si>
  <si>
    <t>HediffDef+rjw_genes_succubus_drained.stages.1.label</t>
  </si>
  <si>
    <t>rjw_genes_succubus_drained.stages.1.label</t>
  </si>
  <si>
    <t>HediffDef+rjw_genes_succubus_drained.stages.2.label</t>
  </si>
  <si>
    <t>rjw_genes_succubus_drained.stages.2.label</t>
  </si>
  <si>
    <t>severe</t>
  </si>
  <si>
    <t>HediffDef+rjw_genes_fertilin_craving.label</t>
  </si>
  <si>
    <t>rjw_genes_fertilin_craving.label</t>
  </si>
  <si>
    <t>fertilin craving</t>
  </si>
  <si>
    <t>HediffDef+rjw_genes_fertilin_craving.description</t>
  </si>
  <si>
    <t>rjw_genes_fertilin_craving.description</t>
  </si>
  <si>
    <t>weakened due to running out of fertilin.</t>
  </si>
  <si>
    <t>HediffDef+rjw_genes_fertilin_craving.stages.0.label</t>
  </si>
  <si>
    <t>rjw_genes_fertilin_craving.stages.0.label</t>
  </si>
  <si>
    <t>HediffDef+rjw_genes_fertilin_craving.stages.1.label</t>
  </si>
  <si>
    <t>rjw_genes_fertilin_craving.stages.1.label</t>
  </si>
  <si>
    <t>HediffDef+rjw_genes_fertilin_craving.stages.2.label</t>
  </si>
  <si>
    <t>rjw_genes_fertilin_craving.stages.2.label</t>
  </si>
  <si>
    <t>major</t>
  </si>
  <si>
    <t>HediffDef+rjw_genes_naked_prowess.label</t>
  </si>
  <si>
    <t>naked prowss</t>
  </si>
  <si>
    <t>HediffDef+rjw_genes_naked_prowess.description</t>
  </si>
  <si>
    <t>Driven by fertilin, this person has greatly increased strength and resilience.</t>
  </si>
  <si>
    <t>HediffDef+rjw_genes_orgasmic_mytosis_hediff.label</t>
  </si>
  <si>
    <t>rjw_genes_orgasmic_mytosis_hediff.label</t>
  </si>
  <si>
    <t>Orgasmic Instability</t>
  </si>
  <si>
    <t>HediffDef+rjw_genes_orgasmic_mytosis_hediff.description</t>
  </si>
  <si>
    <t>rjw_genes_orgasmic_mytosis_hediff.description</t>
  </si>
  <si>
    <t>Xenotypes with this Gene grow more unstable on orgasm - upon reaching critical level they will initate a process of mytosis.</t>
  </si>
  <si>
    <t>HediffDef+rjw_genes_orgasmic_mytosis_hediff.stages.0.label</t>
  </si>
  <si>
    <t>rjw_genes_orgasmic_mytosis_hediff.stages.0.label</t>
  </si>
  <si>
    <t>stable</t>
  </si>
  <si>
    <t>HediffDef+rjw_genes_orgasmic_mytosis_hediff.stages.1.label</t>
  </si>
  <si>
    <t>rjw_genes_orgasmic_mytosis_hediff.stages.1.label</t>
  </si>
  <si>
    <t>agitated</t>
  </si>
  <si>
    <t>HediffDef+rjw_genes_orgasmic_mytosis_hediff.stages.2.label</t>
  </si>
  <si>
    <t>rjw_genes_orgasmic_mytosis_hediff.stages.2.label</t>
  </si>
  <si>
    <t>unstable</t>
  </si>
  <si>
    <t>HediffDef+rjw_genes_orgasmic_mytosis_hediff.stages.3.label</t>
  </si>
  <si>
    <t>rjw_genes_orgasmic_mytosis_hediff.stages.3.label</t>
  </si>
  <si>
    <t>critical</t>
  </si>
  <si>
    <t>HediffDef+rjw_genes_mytosis_shock_hediff.label</t>
  </si>
  <si>
    <t>rjw_genes_mytosis_shock_hediff.label</t>
  </si>
  <si>
    <t>Mytosis Shock</t>
  </si>
  <si>
    <t>HediffDef+rjw_genes_mytosis_shock_hediff.description</t>
  </si>
  <si>
    <t>rjw_genes_mytosis_shock_hediff.description</t>
  </si>
  <si>
    <t>Recently underwent (successful) mytosis. As this is a taxing process, some time for regeneration is required. While regenerating, no new mytosis can be started.</t>
  </si>
  <si>
    <t>HediffDef+rjw_genes_mytosis_shock_hediff.stages.0.label</t>
  </si>
  <si>
    <t>rjw_genes_mytosis_shock_hediff.stages.0.label</t>
  </si>
  <si>
    <t>HediffDef+rjw_genes_mytosis_shock_hediff.stages.1.label</t>
  </si>
  <si>
    <t>rjw_genes_mytosis_shock_hediff.stages.1.label</t>
  </si>
  <si>
    <t>fresh</t>
  </si>
  <si>
    <t>HediffDef+rjw_genes_orgasm_rush_hediff.label</t>
  </si>
  <si>
    <t>rjw_genes_orgasm_rush_hediff.label</t>
  </si>
  <si>
    <t>HediffDef+rjw_genes_orgasm_rush_hediff.description</t>
  </si>
  <si>
    <t>rjw_genes_orgasm_rush_hediff.description</t>
  </si>
  <si>
    <t>Xenotypes with this Gene are pushed beyond normal limits when they have an orgasm.</t>
  </si>
  <si>
    <t>HediffDef+rjw_genes_orgasm_rush_hediff.stages.0.label</t>
  </si>
  <si>
    <t>rjw_genes_orgasm_rush_hediff.stages.0.label</t>
  </si>
  <si>
    <t>pumped</t>
  </si>
  <si>
    <t>HediffDef+rjw_genes_orgasm_rush_hediff.stages.1.label</t>
  </si>
  <si>
    <t>rjw_genes_orgasm_rush_hediff.stages.1.label</t>
  </si>
  <si>
    <t>charged</t>
  </si>
  <si>
    <t>HediffDef+rjw_genes_orgasm_rush_hediff.stages.2.label</t>
  </si>
  <si>
    <t>rjw_genes_orgasm_rush_hediff.stages.2.label</t>
  </si>
  <si>
    <t>super-charged</t>
  </si>
  <si>
    <t>IncidentDef+SuccubusDreamVisit.label</t>
  </si>
  <si>
    <t>IncidentDef</t>
  </si>
  <si>
    <t>SuccubusDreamVisit.label</t>
  </si>
  <si>
    <t>dirty dreams</t>
  </si>
  <si>
    <t>InteractionDef+rjw_genes_flirt.label</t>
  </si>
  <si>
    <t>InteractionDef</t>
  </si>
  <si>
    <t>rjw_genes_flirt.label</t>
  </si>
  <si>
    <t>flirt</t>
  </si>
  <si>
    <t>InteractionDef+rjw_genes_flirt.logRulesInitiator.rulesStrings.0</t>
  </si>
  <si>
    <t>rjw_genes_flirt.logRulesInitiator.rulesStrings.0</t>
  </si>
  <si>
    <t>r_logentry-&gt;[INITIATOR_nameDef] and [RECIPIENT_nameDef] [talkedabout] [TalkTopicLight].</t>
  </si>
  <si>
    <t>InteractionDef+rjw_genes_flirt.logRulesInitiator.rulesStrings.1</t>
  </si>
  <si>
    <t>rjw_genes_flirt.logRulesInitiator.rulesStrings.1</t>
  </si>
  <si>
    <t>r_logentry-&gt;[INITIATOR_nameDef] [talkedabout] [TalkTopicLight] with [RECIPIENT_nameDef].</t>
  </si>
  <si>
    <t>InteractionDef+rjw_genes_flirt.logRulesInitiator.rulesStrings.2</t>
  </si>
  <si>
    <t>rjw_genes_flirt.logRulesInitiator.rulesStrings.2</t>
  </si>
  <si>
    <t>r_logentry(p=0.8)-&gt;[INITIATOR_nameDef] [commentedabout] [TalkTopicLight] to [RECIPIENT_nameDef].</t>
  </si>
  <si>
    <t>InteractionDef+rjw_genes_flirt.logRulesInitiator.rulesStrings.3</t>
  </si>
  <si>
    <t>rjw_genes_flirt.logRulesInitiator.rulesStrings.3</t>
  </si>
  <si>
    <t>talkedabout(p=4)-&gt;chatted about</t>
  </si>
  <si>
    <t>InteractionDef+rjw_genes_flirt.logRulesInitiator.rulesStrings.4</t>
  </si>
  <si>
    <t>rjw_genes_flirt.logRulesInitiator.rulesStrings.4</t>
  </si>
  <si>
    <t>talkedabout-&gt;shared a word about</t>
  </si>
  <si>
    <t>InteractionDef+rjw_genes_flirt.logRulesInitiator.rulesStrings.5</t>
  </si>
  <si>
    <t>rjw_genes_flirt.logRulesInitiator.rulesStrings.5</t>
  </si>
  <si>
    <t>talkedabout-&gt;spoke about</t>
  </si>
  <si>
    <t>InteractionDef+rjw_genes_flirt.logRulesInitiator.rulesStrings.6</t>
  </si>
  <si>
    <t>rjw_genes_flirt.logRulesInitiator.rulesStrings.6</t>
  </si>
  <si>
    <t>talkedabout-&gt;gabbed about</t>
  </si>
  <si>
    <t>InteractionDef+rjw_genes_flirt.logRulesInitiator.rulesStrings.7</t>
  </si>
  <si>
    <t>rjw_genes_flirt.logRulesInitiator.rulesStrings.7</t>
  </si>
  <si>
    <t>talkedabout-&gt;talked about</t>
  </si>
  <si>
    <t>InteractionDef+rjw_genes_flirt.logRulesInitiator.rulesStrings.8</t>
  </si>
  <si>
    <t>rjw_genes_flirt.logRulesInitiator.rulesStrings.8</t>
  </si>
  <si>
    <t>talkedabout-&gt;joked about</t>
  </si>
  <si>
    <t>InteractionDef+rjw_genes_flirt.logRulesInitiator.rulesStrings.9</t>
  </si>
  <si>
    <t>rjw_genes_flirt.logRulesInitiator.rulesStrings.9</t>
  </si>
  <si>
    <t>talkedabout-&gt;quipped about</t>
  </si>
  <si>
    <t>InteractionDef+rjw_genes_flirt.logRulesInitiator.rulesStrings.10</t>
  </si>
  <si>
    <t>rjw_genes_flirt.logRulesInitiator.rulesStrings.10</t>
  </si>
  <si>
    <t>commentedabout-&gt;said something about</t>
  </si>
  <si>
    <t>InteractionDef+rjw_genes_flirt.logRulesInitiator.rulesStrings.11</t>
  </si>
  <si>
    <t>rjw_genes_flirt.logRulesInitiator.rulesStrings.11</t>
  </si>
  <si>
    <t>commentedabout-&gt;said a word about</t>
  </si>
  <si>
    <t>InteractionDef+rjw_genes_flirt.logRulesInitiator.rulesStrings.12</t>
  </si>
  <si>
    <t>rjw_genes_flirt.logRulesInitiator.rulesStrings.12</t>
  </si>
  <si>
    <t>commentedabout-&gt;made a comment about</t>
  </si>
  <si>
    <t>InteractionDef+rjw_genes_flirt.logRulesInitiator.rulesStrings.13</t>
  </si>
  <si>
    <t>rjw_genes_flirt.logRulesInitiator.rulesStrings.13</t>
  </si>
  <si>
    <t>commentedabout-&gt;commented about</t>
  </si>
  <si>
    <t>InteractionDef+rjw_genes_flirt.logRulesInitiator.rulesStrings.14</t>
  </si>
  <si>
    <t>rjw_genes_flirt.logRulesInitiator.rulesStrings.14</t>
  </si>
  <si>
    <t>commentedabout-&gt;told a joke about</t>
  </si>
  <si>
    <t>InteractionDef+Rape_SuccubusTail_Tailjob.label</t>
  </si>
  <si>
    <t>Rape_SuccubusTail_Tailjob.label</t>
  </si>
  <si>
    <t>succubustail tailjob</t>
  </si>
  <si>
    <t>InteractionDef+Rape_SuccubusTail_Tailjob.logRulesInitiator.rulesStrings.0</t>
  </si>
  <si>
    <t>Rape_SuccubusTail_Tailjob.logRulesInitiator.rulesStrings.0</t>
  </si>
  <si>
    <t>r_logentry-&gt;Was given tailjob by [RECIPIENT_nameDef].</t>
  </si>
  <si>
    <t>InteractionDef+Rape_SuccubusTail_Tailjob.logRulesRecipient.rulesStrings.0</t>
  </si>
  <si>
    <t>Rape_SuccubusTail_Tailjob.logRulesRecipient.rulesStrings.0</t>
  </si>
  <si>
    <t>r_logentry-&gt;Gave tailjob to [INITIATOR_nameDef].</t>
  </si>
  <si>
    <t>InteractionDef+Rape_SuccubusTail_Vaginal.label</t>
  </si>
  <si>
    <t>Rape_SuccubusTail_Vaginal.label</t>
  </si>
  <si>
    <t>succubustail vaginal</t>
  </si>
  <si>
    <t>InteractionDef+Rape_SuccubusTail_Vaginal.logRulesInitiator.rulesStrings.0</t>
  </si>
  <si>
    <t>Rape_SuccubusTail_Vaginal.logRulesInitiator.rulesStrings.0</t>
  </si>
  <si>
    <t>r_logentry-&gt;Gave vaginal tailsex to [RECIPIENT_nameDef].</t>
  </si>
  <si>
    <t>InteractionDef+Rape_SuccubusTail_Vaginal.logRulesRecipient.rulesStrings.0</t>
  </si>
  <si>
    <t>Rape_SuccubusTail_Vaginal.logRulesRecipient.rulesStrings.0</t>
  </si>
  <si>
    <t>r_logentry-&gt;Was given vaginal tailsex by [INITIATOR_nameDef].</t>
  </si>
  <si>
    <t>InteractionDef+Rape_SuccubusTail_Anal.label</t>
  </si>
  <si>
    <t>Rape_SuccubusTail_Anal.label</t>
  </si>
  <si>
    <t>succubustail anal</t>
  </si>
  <si>
    <t>InteractionDef+Rape_SuccubusTail_Anal.logRulesInitiator.rulesStrings.0</t>
  </si>
  <si>
    <t>Rape_SuccubusTail_Anal.logRulesInitiator.rulesStrings.0</t>
  </si>
  <si>
    <t>r_logentry-&gt;Gave anal tailsex to [RECIPIENT_nameDef].</t>
  </si>
  <si>
    <t>InteractionDef+Rape_SuccubusTail_Anal.logRulesRecipient.rulesStrings.0</t>
  </si>
  <si>
    <t>Rape_SuccubusTail_Anal.logRulesRecipient.rulesStrings.0</t>
  </si>
  <si>
    <t>r_logentry-&gt;Was given anal tailsex by [INITIATOR_nameDef].</t>
  </si>
  <si>
    <t>InteractionDef+Rape_SuccubusTail_Envelop.label</t>
  </si>
  <si>
    <t>Rape_SuccubusTail_Envelop.label</t>
  </si>
  <si>
    <t>succubustail envelop</t>
  </si>
  <si>
    <t>InteractionDef+Rape_SuccubusTail_Envelop.logRulesInitiator.rulesStrings.0</t>
  </si>
  <si>
    <t>Rape_SuccubusTail_Envelop.logRulesInitiator.rulesStrings.0</t>
  </si>
  <si>
    <t>r_logentry-&gt;Was given special tailjob by [RECIPIENT_nameDef].</t>
  </si>
  <si>
    <t>InteractionDef+Rape_SuccubusTail_Envelop.logRulesRecipient.rulesStrings.0</t>
  </si>
  <si>
    <t>Rape_SuccubusTail_Envelop.logRulesRecipient.rulesStrings.0</t>
  </si>
  <si>
    <t>r_logentry-&gt;Gave special tailjob to [INITIATOR_nameDef].</t>
  </si>
  <si>
    <t>InteractionDef+Rape_SuccubusTail_Reverse_Tailjob.label</t>
  </si>
  <si>
    <t>Rape_SuccubusTail_Reverse_Tailjob.label</t>
  </si>
  <si>
    <t>InteractionDef+Rape_SuccubusTail_Reverse_Tailjob.logRulesInitiator.rulesStrings.0</t>
  </si>
  <si>
    <t>Rape_SuccubusTail_Reverse_Tailjob.logRulesInitiator.rulesStrings.0</t>
  </si>
  <si>
    <t>r_logentry-&gt;Gave tailjob to [RECIPIENT_nameDef].</t>
  </si>
  <si>
    <t>InteractionDef+Rape_SuccubusTail_Reverse_Tailjob.logRulesRecipient.rulesStrings.0</t>
  </si>
  <si>
    <t>Rape_SuccubusTail_Reverse_Tailjob.logRulesRecipient.rulesStrings.0</t>
  </si>
  <si>
    <t>r_logentry-&gt;Was given tailjob by [INITIATOR_nameDef].</t>
  </si>
  <si>
    <t>InteractionDef+Rape_SuccubusTail_Reverse_Vaginal.label</t>
  </si>
  <si>
    <t>Rape_SuccubusTail_Reverse_Vaginal.label</t>
  </si>
  <si>
    <t>InteractionDef+Rape_SuccubusTail_Reverse_Vaginal.logRulesInitiator.rulesStrings.0</t>
  </si>
  <si>
    <t>Rape_SuccubusTail_Reverse_Vaginal.logRulesInitiator.rulesStrings.0</t>
  </si>
  <si>
    <t>r_logentry-&gt;Was given vaginal tailsex by [RECIPIENT_nameDef].</t>
  </si>
  <si>
    <t>InteractionDef+Rape_SuccubusTail_Reverse_Vaginal.logRulesRecipient.rulesStrings.0</t>
  </si>
  <si>
    <t>Rape_SuccubusTail_Reverse_Vaginal.logRulesRecipient.rulesStrings.0</t>
  </si>
  <si>
    <t>r_logentry-&gt;Gave vaginal tailsex to [INITIATOR_nameDef].</t>
  </si>
  <si>
    <t>InteractionDef+Rape_SuccubusTail_Reverse_Anal.label</t>
  </si>
  <si>
    <t>Rape_SuccubusTail_Reverse_Anal.label</t>
  </si>
  <si>
    <t>InteractionDef+Rape_SuccubusTail_Reverse_Anal.logRulesInitiator.rulesStrings.0</t>
  </si>
  <si>
    <t>Rape_SuccubusTail_Reverse_Anal.logRulesInitiator.rulesStrings.0</t>
  </si>
  <si>
    <t>r_logentry-&gt;Was given anal tailsex by [RECIPIENT_nameDef].</t>
  </si>
  <si>
    <t>InteractionDef+Rape_SuccubusTail_Reverse_Anal.logRulesRecipient.rulesStrings.0</t>
  </si>
  <si>
    <t>Rape_SuccubusTail_Reverse_Anal.logRulesRecipient.rulesStrings.0</t>
  </si>
  <si>
    <t>r_logentry-&gt;Gave anal tailsex to [INITIATOR_nameDef].</t>
  </si>
  <si>
    <t>InteractionDef+Rape_SuccubusTail_Reverse_Envelop.label</t>
  </si>
  <si>
    <t>Rape_SuccubusTail_Reverse_Envelop.label</t>
  </si>
  <si>
    <t>InteractionDef+Rape_SuccubusTail_Reverse_Envelop.logRulesInitiator.rulesStrings.0</t>
  </si>
  <si>
    <t>Rape_SuccubusTail_Reverse_Envelop.logRulesInitiator.rulesStrings.0</t>
  </si>
  <si>
    <t>r_logentry-&gt;Gave special tailjob to [RECIPIENT_nameDef].</t>
  </si>
  <si>
    <t>InteractionDef+Rape_SuccubusTail_Reverse_Envelop.logRulesRecipient.rulesStrings.0</t>
  </si>
  <si>
    <t>Rape_SuccubusTail_Reverse_Envelop.logRulesRecipient.rulesStrings.0</t>
  </si>
  <si>
    <t>r_logentry-&gt;Was given special tailjob by [INITIATOR_nameDef].</t>
  </si>
  <si>
    <t>InteractionDef+Sex_SuccubusTail_Tailjob.label</t>
  </si>
  <si>
    <t>Sex_SuccubusTail_Tailjob.label</t>
  </si>
  <si>
    <t>InteractionDef+Sex_SuccubusTail_Tailjob.logRulesInitiator.rulesStrings.0</t>
  </si>
  <si>
    <t>Sex_SuccubusTail_Tailjob.logRulesInitiator.rulesStrings.0</t>
  </si>
  <si>
    <t>InteractionDef+Sex_SuccubusTail_Tailjob.logRulesRecipient.rulesStrings.0</t>
  </si>
  <si>
    <t>Sex_SuccubusTail_Tailjob.logRulesRecipient.rulesStrings.0</t>
  </si>
  <si>
    <t>InteractionDef+Sex_SuccubusTail_Vaginal.label</t>
  </si>
  <si>
    <t>Sex_SuccubusTail_Vaginal.label</t>
  </si>
  <si>
    <t>InteractionDef+Sex_SuccubusTail_Vaginal.logRulesInitiator.rulesStrings.0</t>
  </si>
  <si>
    <t>Sex_SuccubusTail_Vaginal.logRulesInitiator.rulesStrings.0</t>
  </si>
  <si>
    <t>InteractionDef+Sex_SuccubusTail_Vaginal.logRulesRecipient.rulesStrings.0</t>
  </si>
  <si>
    <t>Sex_SuccubusTail_Vaginal.logRulesRecipient.rulesStrings.0</t>
  </si>
  <si>
    <t>InteractionDef+Sex_SuccubusTail_Anal.label</t>
  </si>
  <si>
    <t>Sex_SuccubusTail_Anal.label</t>
  </si>
  <si>
    <t>InteractionDef+Sex_SuccubusTail_Anal.logRulesInitiator.rulesStrings.0</t>
  </si>
  <si>
    <t>Sex_SuccubusTail_Anal.logRulesInitiator.rulesStrings.0</t>
  </si>
  <si>
    <t>InteractionDef+Sex_SuccubusTail_Anal.logRulesRecipient.rulesStrings.0</t>
  </si>
  <si>
    <t>Sex_SuccubusTail_Anal.logRulesRecipient.rulesStrings.0</t>
  </si>
  <si>
    <t>InteractionDef+Sex_SuccubusTail_Envelop.label</t>
  </si>
  <si>
    <t>Sex_SuccubusTail_Envelop.label</t>
  </si>
  <si>
    <t>InteractionDef+Sex_SuccubusTail_Envelop.logRulesInitiator.rulesStrings.0</t>
  </si>
  <si>
    <t>Sex_SuccubusTail_Envelop.logRulesInitiator.rulesStrings.0</t>
  </si>
  <si>
    <t>InteractionDef+Sex_SuccubusTail_Envelop.logRulesRecipient.rulesStrings.0</t>
  </si>
  <si>
    <t>Sex_SuccubusTail_Envelop.logRulesRecipient.rulesStrings.0</t>
  </si>
  <si>
    <t>InteractionDef+Sex_SuccubusTail_Reverse_Tailjob.label</t>
  </si>
  <si>
    <t>Sex_SuccubusTail_Reverse_Tailjob.label</t>
  </si>
  <si>
    <t>InteractionDef+Sex_SuccubusTail_Reverse_Tailjob.logRulesInitiator.rulesStrings.0</t>
  </si>
  <si>
    <t>Sex_SuccubusTail_Reverse_Tailjob.logRulesInitiator.rulesStrings.0</t>
  </si>
  <si>
    <t>InteractionDef+Sex_SuccubusTail_Reverse_Tailjob.logRulesRecipient.rulesStrings.0</t>
  </si>
  <si>
    <t>Sex_SuccubusTail_Reverse_Tailjob.logRulesRecipient.rulesStrings.0</t>
  </si>
  <si>
    <t>InteractionDef+Sex_SuccubusTail_Reverse_Vaginal.label</t>
  </si>
  <si>
    <t>Sex_SuccubusTail_Reverse_Vaginal.label</t>
  </si>
  <si>
    <t>InteractionDef+Sex_SuccubusTail_Reverse_Vaginal.logRulesInitiator.rulesStrings.0</t>
  </si>
  <si>
    <t>Sex_SuccubusTail_Reverse_Vaginal.logRulesInitiator.rulesStrings.0</t>
  </si>
  <si>
    <t>InteractionDef+Sex_SuccubusTail_Reverse_Vaginal.logRulesRecipient.rulesStrings.0</t>
  </si>
  <si>
    <t>Sex_SuccubusTail_Reverse_Vaginal.logRulesRecipient.rulesStrings.0</t>
  </si>
  <si>
    <t>InteractionDef+Sex_SuccubusTail_Reverse_Anal.label</t>
  </si>
  <si>
    <t>Sex_SuccubusTail_Reverse_Anal.label</t>
  </si>
  <si>
    <t>InteractionDef+Sex_SuccubusTail_Reverse_Anal.logRulesInitiator.rulesStrings.0</t>
  </si>
  <si>
    <t>Sex_SuccubusTail_Reverse_Anal.logRulesInitiator.rulesStrings.0</t>
  </si>
  <si>
    <t>InteractionDef+Sex_SuccubusTail_Reverse_Anal.logRulesRecipient.rulesStrings.0</t>
  </si>
  <si>
    <t>Sex_SuccubusTail_Reverse_Anal.logRulesRecipient.rulesStrings.0</t>
  </si>
  <si>
    <t>InteractionDef+Sex_SuccubusTail_Reverse_Envelop.label</t>
  </si>
  <si>
    <t>Sex_SuccubusTail_Reverse_Envelop.label</t>
  </si>
  <si>
    <t>InteractionDef+Sex_SuccubusTail_Reverse_Envelop.logRulesInitiator.rulesStrings.0</t>
  </si>
  <si>
    <t>Sex_SuccubusTail_Reverse_Envelop.logRulesInitiator.rulesStrings.0</t>
  </si>
  <si>
    <t>InteractionDef+Sex_SuccubusTail_Reverse_Envelop.logRulesRecipient.rulesStrings.0</t>
  </si>
  <si>
    <t>Sex_SuccubusTail_Reverse_Envelop.logRulesRecipient.rulesStrings.0</t>
  </si>
  <si>
    <t>JobDef+rjw_genes_lifeforce_randomrape.reportString</t>
  </si>
  <si>
    <t>JobDef</t>
  </si>
  <si>
    <t>rjw_genes_lifeforce_randomrape.reportString</t>
  </si>
  <si>
    <t>Raping</t>
  </si>
  <si>
    <t>JobDef+rjw_genes_lifeforce_healpussy.reportString</t>
  </si>
  <si>
    <t>rjw_genes_lifeforce_healpussy.reportString</t>
  </si>
  <si>
    <t>Tending someones wounds with sex.</t>
  </si>
  <si>
    <t>JobDef+rjw_genes_lifeforce_seduced.reportString</t>
  </si>
  <si>
    <t>rjw_genes_lifeforce_seduced.reportString</t>
  </si>
  <si>
    <t>Seduced.</t>
  </si>
  <si>
    <t>JobDef+rjw_genes_flirt.reportString</t>
  </si>
  <si>
    <t>rjw_genes_flirt.reportString</t>
  </si>
  <si>
    <t>JobDef+sex_on_spot.reportString</t>
  </si>
  <si>
    <t>sex_on_spot.reportString</t>
  </si>
  <si>
    <t>Making love on the spot.</t>
  </si>
  <si>
    <t>JobDef+sex_on_spot_reciever.reportString</t>
  </si>
  <si>
    <t>sex_on_spot_reciever.reportString</t>
  </si>
  <si>
    <t>lovin'.</t>
  </si>
  <si>
    <t>MentalStateDef+rjw_genes_lifeforce_randomrape.label</t>
  </si>
  <si>
    <t>MentalStateDef</t>
  </si>
  <si>
    <t>rjw_genes_lifeforce_randomrape.label</t>
  </si>
  <si>
    <t>random rape</t>
  </si>
  <si>
    <t>MentalStateDef+rjw_genes_lifeforce_randomrape.beginLetterLabel</t>
  </si>
  <si>
    <t>rjw_genes_lifeforce_randomrape.beginLetterLabel</t>
  </si>
  <si>
    <t>MentalStateDef+rjw_genes_lifeforce_randomrape.beginLetter</t>
  </si>
  <si>
    <t>rjw_genes_lifeforce_randomrape.beginLetter</t>
  </si>
  <si>
    <t>{0} has run out of lifeforce and is looking to obtain some.</t>
  </si>
  <si>
    <t>MentalStateDef+rjw_genes_lifeforce_randomrape.recoveryMessage</t>
  </si>
  <si>
    <t>rjw_genes_lifeforce_randomrape.recoveryMessage</t>
  </si>
  <si>
    <t>{0} is no longer raping randomly.</t>
  </si>
  <si>
    <t>MentalStateDef+rjw_genes_lifeforce_randomrape.baseInspectLine</t>
  </si>
  <si>
    <t>rjw_genes_lifeforce_randomrape.baseInspectLine</t>
  </si>
  <si>
    <t>Mental state: Random Rape</t>
  </si>
  <si>
    <t>PawnKindDef+rjw_genes_succubus.label</t>
  </si>
  <si>
    <t>PawnKindDef</t>
  </si>
  <si>
    <t>succubus</t>
  </si>
  <si>
    <t>PawnKindDef+rjw_genes_incubus.label</t>
  </si>
  <si>
    <t>RulePackDef+DomSuccubusTail_Tailjob_RP.rulePack.rulesStrings.0</t>
  </si>
  <si>
    <t>RulePackDef</t>
  </si>
  <si>
    <t>DomSuccubusTail_Tailjob_RP.rulePack.rulesStrings.0</t>
  </si>
  <si>
    <t>sent-&gt; [INITIATOR_nameDef] gave [RECIPIENT_nameDef] a tailjob.</t>
  </si>
  <si>
    <t>RulePackDef+DomSuccubusTail_Vaginal_RP.rulePack.rulesStrings.0</t>
  </si>
  <si>
    <t>DomSuccubusTail_Vaginal_RP.rulePack.rulesStrings.0</t>
  </si>
  <si>
    <t>sent-&gt; [INITIATOR_nameDef] [INITIATOR_possessive] tail was vaginally inserted into [RECIPIENT_nameDef].</t>
  </si>
  <si>
    <t>RulePackDef+DomSuccubusTail_Anal_RP.rulePack.rulesStrings.0</t>
  </si>
  <si>
    <t>DomSuccubusTail_Anal_RP.rulePack.rulesStrings.0</t>
  </si>
  <si>
    <t>sent-&gt; [INITIATOR_nameDef] [INITIATOR_possessive] tail was anally inserted into [RECIPIENT_nameDef].</t>
  </si>
  <si>
    <t>RulePackDef+DomSuccubusTail_Envelop_RP.rulePack.rulesStrings.0</t>
  </si>
  <si>
    <t>DomSuccubusTail_Envelop_RP.rulePack.rulesStrings.0</t>
  </si>
  <si>
    <t>sent-&gt; [RECIPIENT_nameDef] dick was enveloped by [INITIATOR_nameDef] [INITIATOR_possessive] tail.</t>
  </si>
  <si>
    <t>RulePackDef+SubSuccubusTail_Tailjob_RP.rulePack.rulesStrings.0</t>
  </si>
  <si>
    <t>SubSuccubusTail_Tailjob_RP.rulePack.rulesStrings.0</t>
  </si>
  <si>
    <t>sent-&gt; [RECIPIENT_nameDef] gave [INITIATOR_nameDef] a tailjob.</t>
  </si>
  <si>
    <t>RulePackDef+SubSuccubusTail_Vaginal_RP.rulePack.rulesStrings.0</t>
  </si>
  <si>
    <t>SubSuccubusTail_Vaginal_RP.rulePack.rulesStrings.0</t>
  </si>
  <si>
    <t>sent-&gt; [RECIPIENT_nameDef] [RECIPIENT_possessive] tail was vaginally inserted into [INITIATOR_nameDef].</t>
  </si>
  <si>
    <t>RulePackDef+SubSuccubusTail_Anal_RP.rulePack.rulesStrings.0</t>
  </si>
  <si>
    <t>SubSuccubusTail_Anal_RP.rulePack.rulesStrings.0</t>
  </si>
  <si>
    <t>sent-&gt; [RECIPIENT_nameDef] [RECIPIENT_possessive] tail was anally inserted into [INITIATOR_nameDef].</t>
  </si>
  <si>
    <t>RulePackDef+SubSuccubusTail_Envelop_RP.rulePack.rulesStrings.0</t>
  </si>
  <si>
    <t>SubSuccubusTail_Envelop_RP.rulePack.rulesStrings.0</t>
  </si>
  <si>
    <t>sent-&gt; [INITIATOR_nameDef] dick was enveloped by [RECIPIENT_nameDef] [RECIPIENT_possessive] tail.</t>
  </si>
  <si>
    <t>ScenarioDef</t>
  </si>
  <si>
    <t>Halamyr Hive</t>
  </si>
  <si>
    <t>A young queen set out to build a new hive. After a long path, a suitable place is found to generate new offspring. DEVNOTE: Try to choose a high-food biome to keep up with the Hive!</t>
  </si>
  <si>
    <t>ScenarioDef+rjw_genes_scenario_halamyr_hive.scenario.summary</t>
  </si>
  <si>
    <t>A Halamyr queen set out to build a new hive.</t>
  </si>
  <si>
    <t>ScenarioDef+rjw_genes_scenario_halamyr_hive.scenario.parts.0.customSummary</t>
  </si>
  <si>
    <t>rjw_genes_scenario_halamyr_hive.scenario.parts.0.customSummary</t>
  </si>
  <si>
    <t>Start with a set of Halamyr Xenotypes and one other colonist of any age.</t>
  </si>
  <si>
    <t>ScenarioDef+rjw_genes_scenario_halamyr_hive.scenario.parts.0.xenotypeCounts.0.description</t>
  </si>
  <si>
    <t>rjw_genes_scenario_halamyr_hive.scenario.parts.0.xenotypeCounts.0.description</t>
  </si>
  <si>
    <t>non-baby halamyr queen</t>
  </si>
  <si>
    <t>ScenarioDef+rjw_genes_scenario_halamyr_hive.scenario.parts.0.xenotypeCounts.1.description</t>
  </si>
  <si>
    <t>rjw_genes_scenario_halamyr_hive.scenario.parts.0.xenotypeCounts.1.description</t>
  </si>
  <si>
    <t>non-baby halamyr hiveguard</t>
  </si>
  <si>
    <t>ScenarioDef+rjw_genes_scenario_halamyr_hive.scenario.parts.0.xenotypeCounts.2.description</t>
  </si>
  <si>
    <t>rjw_genes_scenario_halamyr_hive.scenario.parts.0.xenotypeCounts.2.description</t>
  </si>
  <si>
    <t>adulthalamyr breeder</t>
  </si>
  <si>
    <t>ScenarioDef+rjw_genes_scenario_halamyr_hive.scenario.parts.16.text</t>
  </si>
  <si>
    <t>rjw_genes_scenario_halamyr_hive.scenario.parts.16.text</t>
  </si>
  <si>
    <t>After a long journey, this is it: \n\nThis is the right place to start the new hive. Spin in your breeders, build your defenses and start mating.\n\nMake this a place worthy for a queen.</t>
  </si>
  <si>
    <t>ThoughtDef+rjw_genes_rival_queen_mood.stages.0.label</t>
  </si>
  <si>
    <t>ThoughtDef</t>
  </si>
  <si>
    <t>rjw_genes_rival_queen_mood.stages.0.label</t>
  </si>
  <si>
    <t>Rivaled</t>
  </si>
  <si>
    <t>ThoughtDef+rjw_genes_rival_queen_mood.stages.0.description</t>
  </si>
  <si>
    <t>rjw_genes_rival_queen_mood.stages.0.description</t>
  </si>
  <si>
    <t>There is another queen nearby!</t>
  </si>
  <si>
    <t>ThoughtDef+rjw_genes_rival_queen_social.stages.0.label</t>
  </si>
  <si>
    <t>rjw_genes_rival_queen_social.stages.0.label</t>
  </si>
  <si>
    <t>rivals me</t>
  </si>
  <si>
    <t>ThoughtDef+rjw_genes_rival_queen_social.stages.0.description</t>
  </si>
  <si>
    <t>rjw_genes_rival_queen_social.stages.0.description</t>
  </si>
  <si>
    <t>{0} threatens my dominion. {0} must be perished.</t>
  </si>
  <si>
    <t>ThoughtDef+rjw_genes_queen_despises_workers_social.stages.0.label</t>
  </si>
  <si>
    <t>rjw_genes_queen_despises_workers_social.stages.0.label</t>
  </si>
  <si>
    <t>underling</t>
  </si>
  <si>
    <t>ThoughtDef+rjw_genes_queen_despises_workers_social.stages.0.description</t>
  </si>
  <si>
    <t>rjw_genes_queen_despises_workers_social.stages.0.description</t>
  </si>
  <si>
    <t>those workers are not even worth a glance.</t>
  </si>
  <si>
    <t>ThoughtDef+rjw_genes_multiple_queens_mood.stages.0.label</t>
  </si>
  <si>
    <t>rjw_genes_multiple_queens_mood.stages.0.label</t>
  </si>
  <si>
    <t>Confused Servitude</t>
  </si>
  <si>
    <t>ThoughtDef+rjw_genes_multiple_queens_mood.stages.0.description</t>
  </si>
  <si>
    <t>rjw_genes_multiple_queens_mood.stages.0.description</t>
  </si>
  <si>
    <t>I have too many queens around me!</t>
  </si>
  <si>
    <t>ThoughtDef+rjw_genes_queen_loyalty_social.stages.0.label</t>
  </si>
  <si>
    <t>rjw_genes_queen_loyalty_social.stages.0.label</t>
  </si>
  <si>
    <t>Worship</t>
  </si>
  <si>
    <t>ThoughtDef+rjw_genes_queen_loyalty_social.stages.0.description</t>
  </si>
  <si>
    <t>rjw_genes_queen_loyalty_social.stages.0.description</t>
  </si>
  <si>
    <t>{0} is my queen. My one and only reason to live.</t>
  </si>
  <si>
    <t>ThoughtDef+rjw_genes_no_queen_mood.stages.0.label</t>
  </si>
  <si>
    <t>rjw_genes_no_queen_mood.stages.0.label</t>
  </si>
  <si>
    <t>Missing Queen</t>
  </si>
  <si>
    <t>ThoughtDef+rjw_genes_no_queen_mood.stages.0.description</t>
  </si>
  <si>
    <t>rjw_genes_no_queen_mood.stages.0.description</t>
  </si>
  <si>
    <t>We do not have a queen! How are we suppossed to face the cruelties of the world without a shepherd?</t>
  </si>
  <si>
    <t>ThoughtDef+rjw_genes_queen_present_mood.stages.0.label</t>
  </si>
  <si>
    <t>rjw_genes_queen_present_mood.stages.0.label</t>
  </si>
  <si>
    <t>Queen Present</t>
  </si>
  <si>
    <t>ThoughtDef+rjw_genes_queen_present_mood.stages.0.description</t>
  </si>
  <si>
    <t>rjw_genes_queen_present_mood.stages.0.description</t>
  </si>
  <si>
    <t>Our queen is so wonderful.</t>
  </si>
  <si>
    <t>ThoughtDef+rjw_genes_cock_eaten.stages.0.label</t>
  </si>
  <si>
    <t>rjw_genes_cock_eaten.stages.0.label</t>
  </si>
  <si>
    <t>cock eaten</t>
  </si>
  <si>
    <t>ThoughtDef+rjw_genes_cock_eaten.stages.0.description</t>
  </si>
  <si>
    <t>rjw_genes_cock_eaten.stages.0.description</t>
  </si>
  <si>
    <t xml:space="preserve">My cock was eaten directly of my body, I am devestated. This is not what good head feels like. </t>
  </si>
  <si>
    <t>ThoughtDef+rjw_genes_seduced.stages.0.label</t>
  </si>
  <si>
    <t>rjw_genes_seduced.stages.0.label</t>
  </si>
  <si>
    <t>seduced</t>
  </si>
  <si>
    <t>ThoughtDef+rjw_genes_seduced.stages.0.description</t>
  </si>
  <si>
    <t>rjw_genes_seduced.stages.0.description</t>
  </si>
  <si>
    <t>I was seduced into having sex. I regret what happened.</t>
  </si>
  <si>
    <t>ThoughtDef+rjw_genes_critical_fertilin.stages.0.label</t>
  </si>
  <si>
    <t>rjw_genes_critical_fertilin.stages.0.label</t>
  </si>
  <si>
    <t>ThoughtDef+rjw_genes_critical_fertilin.stages.0.description</t>
  </si>
  <si>
    <t>rjw_genes_critical_fertilin.stages.0.description</t>
  </si>
  <si>
    <t>My bones ache. I really need fertilin.</t>
  </si>
  <si>
    <t>ThoughtDef+rjw_genes_critical_fertilin.stages.1.label</t>
  </si>
  <si>
    <t>rjw_genes_critical_fertilin.stages.1.label</t>
  </si>
  <si>
    <t>ThoughtDef+rjw_genes_critical_fertilin.stages.1.description</t>
  </si>
  <si>
    <t>rjw_genes_critical_fertilin.stages.1.description</t>
  </si>
  <si>
    <t>This hurts bad and I can't stop thinking about sex. I would do anything for some cum.</t>
  </si>
  <si>
    <t>ThoughtDef+rjw_genes_critical_fertilin.stages.2.label</t>
  </si>
  <si>
    <t>rjw_genes_critical_fertilin.stages.2.label</t>
  </si>
  <si>
    <t>ThoughtDef+rjw_genes_critical_fertilin.stages.2.description</t>
  </si>
  <si>
    <t>rjw_genes_critical_fertilin.stages.2.description</t>
  </si>
  <si>
    <t>Can't think. Sex. Sex. Must. Have. Cum.</t>
  </si>
  <si>
    <t>ThoughtDef+rjw_genes_pheromone_carrier_nearby.stages.0.label</t>
  </si>
  <si>
    <t>rjw_genes_pheromone_carrier_nearby.stages.0.label</t>
  </si>
  <si>
    <t>Pheromones</t>
  </si>
  <si>
    <t>ThoughtDef+rjw_genes_pheromone_carrier_nearby.stages.0.description</t>
  </si>
  <si>
    <t>rjw_genes_pheromone_carrier_nearby.stages.0.description</t>
  </si>
  <si>
    <t>{0} has a special vibe, we should hang out more often.</t>
  </si>
  <si>
    <t>Keyed+StatsReport_QueenCloseBy</t>
  </si>
  <si>
    <t>Keyed</t>
  </si>
  <si>
    <t>StatsReport_QueenCloseBy</t>
  </si>
  <si>
    <t>queen in proximity</t>
  </si>
  <si>
    <t>Keyed+StatsReport_QueenAbsent</t>
  </si>
  <si>
    <t>StatsReport_QueenAbsent</t>
  </si>
  <si>
    <t>queen absent</t>
  </si>
  <si>
    <t>Keyed+StatsReport_MultipleQueens</t>
  </si>
  <si>
    <t>StatsReport_MultipleQueens</t>
  </si>
  <si>
    <t>multiple queens present</t>
  </si>
  <si>
    <t>Keyed+rjw_genes_queenbirth_letter_label</t>
  </si>
  <si>
    <t>rjw_genes_queenbirth_letter_label</t>
  </si>
  <si>
    <t>New Queen</t>
  </si>
  <si>
    <t>Keyed+rjw_genes_queenbirth_letter_description</t>
  </si>
  <si>
    <t>rjw_genes_queenbirth_letter_description</t>
  </si>
  <si>
    <t>A new Queen was born! Make sure to adress inheritance before the new queen reaches adolesence.</t>
  </si>
  <si>
    <t>Keyed+AbilityDisabledNoFertilinGene</t>
  </si>
  <si>
    <t>AbilityDisabledNoFertilinGene</t>
  </si>
  <si>
    <t>Pawn doesn't have required fertilin gene.</t>
  </si>
  <si>
    <t>Keyed+AbilityDisabledNoFertilin</t>
  </si>
  <si>
    <t>AbilityDisabledNoFertilin</t>
  </si>
  <si>
    <t>Not enough fertilin to cast.</t>
  </si>
  <si>
    <t>Keyed+MentalBreakNoFertilin</t>
  </si>
  <si>
    <t>MentalBreakNoFertilin</t>
  </si>
  <si>
    <t>This happened because of low fertilin.</t>
  </si>
  <si>
    <t>Keyed+AlertLowFertilin</t>
  </si>
  <si>
    <t>AlertLowFertilin</t>
  </si>
  <si>
    <t>Low fertilin</t>
  </si>
  <si>
    <t>Keyed+AlertLowFertilinDesc</t>
  </si>
  <si>
    <t>AlertLowFertilinDesc</t>
  </si>
  <si>
    <t>A colonist has low fertilin. At this point they are becoming desperate enough to consider rape and bestiality to obtain fertilin (if they didn't already). At zero fertilin they will lose all sense and start raping randomly</t>
  </si>
  <si>
    <t>Keyed+SuccubusLeaving</t>
  </si>
  <si>
    <t>SuccubusLeaving</t>
  </si>
  <si>
    <t>{0} has fed enough on your colonists and will now leave.</t>
  </si>
  <si>
    <t>Keyed+rjw_genes_sexdemon_visit_incident_label</t>
  </si>
  <si>
    <t>rjw_genes_sexdemon_visit_incident_label</t>
  </si>
  <si>
    <t>Dirty dreams</t>
  </si>
  <si>
    <t>Keyed+rjw_genes_sexdemon_visit_incident_description</t>
  </si>
  <si>
    <t>rjw_genes_sexdemon_visit_incident_description</t>
  </si>
  <si>
    <t>The dirty dreams of your colonists have attracted succubi.\n\nThey will hang around for a couple of days trying to seduce your colonists. They may decide to join your colony, if they are impressed by your colonists's sexual prowess.</t>
  </si>
  <si>
    <t>Keyed+rjw_genes_succubus_joins_letter_label</t>
  </si>
  <si>
    <t>rjw_genes_succubus_joins_letter_label</t>
  </si>
  <si>
    <t>Guest Joins</t>
  </si>
  <si>
    <t>Keyed+rjw_genes_succubus_joins_letter_description</t>
  </si>
  <si>
    <t>rjw_genes_succubus_joins_letter_description</t>
  </si>
  <si>
    <t>{0} enjoys it here and has decided to stay.</t>
  </si>
  <si>
    <t>RJW Genes - NS6684005</t>
    <phoneticPr fontId="5" type="noConversion"/>
  </si>
  <si>
    <t>rjw_genes_scenario_halamyr_hive.scenario.name</t>
    <phoneticPr fontId="5" type="noConversion"/>
  </si>
  <si>
    <t>rjw_genes_scenario_halamyr_hive.scenario.description</t>
    <phoneticPr fontId="5" type="noConversion"/>
  </si>
  <si>
    <t>새로운 둥지를 펴기위해 떠난 여왕 핼러미어입니다.</t>
  </si>
  <si>
    <t>자지 뜯어먹기</t>
  </si>
  <si>
    <t>대상의 자지를 뜯어먹고, 그 크기에 따라서 정기를 획득합니다.</t>
  </si>
  <si>
    <t>고치 만들기</t>
  </si>
  <si>
    <t>대상을 고치로 결박하여 움직일 수 없게 만듭니다. 고치 상태에서는 허기와 상처가 저절로 회복되며, 교미도 가능합니다.</t>
  </si>
  <si>
    <t>비행</t>
  </si>
  <si>
    <t>날개를 사용해 짧은 거리를 날아갑니다.</t>
  </si>
  <si>
    <t>나체 강화</t>
  </si>
  <si>
    <t>헐벗은 상태에서 정기를 소모하여 신체 능력과 저항력을 높입니다.</t>
  </si>
  <si>
    <t>마비의 키스</t>
  </si>
  <si>
    <t>대상을 잠시동안 기절시키는 키스를 날립니다.</t>
  </si>
  <si>
    <t>성교 치료</t>
  </si>
  <si>
    <t>대상을 강간하여 보지에 깃든 특수한 능력으로 치유합니다.</t>
  </si>
  <si>
    <t>유혹</t>
  </si>
  <si>
    <t>대상을 시전자에게 다가오도록 유혹합니다.</t>
  </si>
  <si>
    <t>곤충 소환</t>
  </si>
  <si>
    <t>주인을 섬길 조련된 스펠로피드를 소환합니다.</t>
  </si>
  <si>
    <t/>
  </si>
  <si>
    <t>메카노이드 태반</t>
  </si>
  <si>
    <t>이 유전자의 보유자는 메카노이드를 안전하게 출산할 수 있습니다.</t>
  </si>
  <si>
    <t>동물 선호</t>
  </si>
  <si>
    <t>이 유전자의 보유자는 수간 선호 특성을 가집니다.</t>
  </si>
  <si>
    <t>악마 날개</t>
  </si>
  <si>
    <t>이 유전자의 보유자는 악마의 날개가 자랍니다.</t>
  </si>
  <si>
    <t>악마 꼬리</t>
  </si>
  <si>
    <t>이 유전자의 보유자는 끝이 하트 모양으로 생긴 가느다란 꼬리가 자랍니다. 이 꼬리는 마치 세번째 팔처럼 다룰 수 있습니다.</t>
  </si>
  <si>
    <t>정액 없음</t>
  </si>
  <si>
    <t>이 유전자를 보유한 남성은 정액을 생성하지 못합니다.</t>
  </si>
  <si>
    <t>많은 정액</t>
  </si>
  <si>
    <t>이 유전자를 보유한 남성은 많은 정액을 생성합니다.</t>
  </si>
  <si>
    <t>넘치는 정액</t>
  </si>
  <si>
    <t>이 유전자를 보유한 남성은 분수처럼 정액을 생성합니다.</t>
  </si>
  <si>
    <t>불굴</t>
  </si>
  <si>
    <t>이 유전자의 보유자는 강간으로 인한 정신적 고통을 겪지 않습니다.</t>
  </si>
  <si>
    <t>추가 자지</t>
  </si>
  <si>
    <t>이 유전자를 보유한 남성은 추가적인 자지가 생겨납니다.</t>
  </si>
  <si>
    <t>자지 없음</t>
  </si>
  <si>
    <t>이 유전자를 보유한 남성은 자지가 없습니다.</t>
  </si>
  <si>
    <t>추가 보지</t>
  </si>
  <si>
    <t>이 유전자를 보유한 여성은 추가적인 보지가 생겨납니다.</t>
  </si>
  <si>
    <t>보지 없음</t>
  </si>
  <si>
    <t>이 유전자를 보유한 여성은 보지가 없습니다.</t>
  </si>
  <si>
    <t>추가 가슴</t>
  </si>
  <si>
    <t>이 유전자를 보유한 여성은 추가적인 가슴이 생겨납니다.</t>
  </si>
  <si>
    <t>가슴 없음</t>
  </si>
  <si>
    <t>이 유전자를 보유한 여성은 가슴이 발달하지 않아 젖꼭지만 남아있습니다.</t>
  </si>
  <si>
    <t>추가 항문</t>
  </si>
  <si>
    <t>이 유전자의 보유자는 추가적인 항문이 생겨납니다.</t>
  </si>
  <si>
    <t>항문 없음</t>
  </si>
  <si>
    <t>이 유전자의 보유자는 항문이 없습니다.</t>
  </si>
  <si>
    <t>양성구유</t>
  </si>
  <si>
    <t>이 유전자의 보유자는 반대 성별의 성기가 생겨납니다.</t>
  </si>
  <si>
    <t>유방 없음</t>
  </si>
  <si>
    <t>이 유전자의 보유자는 가슴에 튀어나온 부분이 없습니다.</t>
  </si>
  <si>
    <t>큰 자지</t>
  </si>
  <si>
    <t>이 유전자의 보유자는 20살이 되면 자지가 더 크게 자랍니다.</t>
  </si>
  <si>
    <t>작은 자지</t>
  </si>
  <si>
    <t>이 유전자의 보유자는 20살이 되면 자지가 작게 줄어듭니다.</t>
  </si>
  <si>
    <t>헐거운 보지</t>
  </si>
  <si>
    <t>이 유전자의 보유자는 20살이 되면 보지가 헐거워집니다.</t>
  </si>
  <si>
    <t>조이는 보지</t>
  </si>
  <si>
    <t>이 유전자의 보유자는 20살이 되면 보지가 더 조여집니다.</t>
  </si>
  <si>
    <t>큰 가슴</t>
  </si>
  <si>
    <t>이 유전자의 보유자는 20살이 되면 가슴이 더 크게 자랍니다.</t>
  </si>
  <si>
    <t>작은 가슴</t>
  </si>
  <si>
    <t>이 유전자의 보유자는 20살이 되면 가슴이 작게 줄어듭니다.</t>
  </si>
  <si>
    <t>헐거운 항문</t>
  </si>
  <si>
    <t>이 유전자의 보유자는 20살이 되면 항문이 헐거워집니다.</t>
  </si>
  <si>
    <t>조이는 항문</t>
  </si>
  <si>
    <t>이 유전자의 보유자는 20살이 되면 항문이 더 조여집니다.</t>
  </si>
  <si>
    <t>성기 과성장</t>
  </si>
  <si>
    <t>이 유전자의 보유자는 20살이 되면 성기가 끝없이 커지기 시작합니다. 번화계에서 만들어진 유전자 사이에서 가장 후회되는 것 중 하나입니다.</t>
  </si>
  <si>
    <t>말 성기</t>
  </si>
  <si>
    <t>이 유전자의 보유자는 말의 성기를 가집니다.</t>
  </si>
  <si>
    <t>개 성기</t>
  </si>
  <si>
    <t>이 유전자의 보유자는 개의 성기를 가집니다.</t>
  </si>
  <si>
    <t>고양이 성기</t>
  </si>
  <si>
    <t>이 유전자의 보유자는 고양이의 성기를 가집니다.</t>
  </si>
  <si>
    <t>악마 성기</t>
  </si>
  <si>
    <t>이 유전자의 보유자는 악마의 성기를 가집니다.</t>
  </si>
  <si>
    <t>용 성기</t>
  </si>
  <si>
    <t>이 유전자의 보유자는 용의 성기를 가집니다.</t>
  </si>
  <si>
    <t>슬라임 성기</t>
  </si>
  <si>
    <t>이 유전자의 보유자는 슬라임의 성기를 가집니다.</t>
  </si>
  <si>
    <t>곤충 성기</t>
  </si>
  <si>
    <t>이 유전자의 보유자는 곤충의 성기를 가집니다.</t>
  </si>
  <si>
    <t>둥지 여왕</t>
  </si>
  <si>
    <t>둥지 드론</t>
  </si>
  <si>
    <t>둥지 일꾼</t>
  </si>
  <si>
    <t>광신적 충성심</t>
  </si>
  <si>
    <t>이 유전자의 보유자는 '둥지 여왕' 유전자의 보유자를 본능적으로 숭배하도록 예속됩니다. 여왕을 향한 관계도가 매우 높아지며, 기분 보너스를 받을 수 있습니다. 한 정착지에 여러명의 여왕이 있을 경우 고통에 빠지게 됩니다.</t>
  </si>
  <si>
    <t>고치 기관</t>
  </si>
  <si>
    <t>이 유전자의 보유자는 아군이나 쓰러진 적을 고치로 만들 수 있습니다.</t>
  </si>
  <si>
    <t>곤충 친화성</t>
  </si>
  <si>
    <t>이 유전자의 보유자는 조련된 스펠로피드를 소환할 수 있습니다. 정신 감응력이 높을 수록 더 많은 스펠로피드를 부릅니다.</t>
  </si>
  <si>
    <t>곤충 배양기</t>
  </si>
  <si>
    <t>이 유전자의 보유자는 곤충의 알을 더 많이 받아들일 수 있습니다.</t>
  </si>
  <si>
    <t>곤충 정낭</t>
  </si>
  <si>
    <t>이 유전자의 보유자는 생식 가능한 성기를 통해 곤충의 알을 수정시킬 수 있습니다.</t>
  </si>
  <si>
    <t>왕성한 알주머니</t>
  </si>
  <si>
    <t>이 유전자의 보유자가 산란관을 지닌 경우, 알을 생성하는 속도가 매우 빨라집니다.</t>
  </si>
  <si>
    <t>정기</t>
  </si>
  <si>
    <t>Carriers of this gene have a reserve of biological strength powered by a resource called fertilin. The resource can be gained and spent in various ways, some of which are unlocked by other genes.\n\nCarriers lose 2.5 fertilin per day from biological entropy. \n\nGene is inactive until carrier is able to have sex.</t>
  </si>
  <si>
    <t>정기 갈망</t>
  </si>
  <si>
    <t>이 유전자의 보유자는 생물학적 불안정성 때문에 매일 7.5의 정기를 잃어버립니다.</t>
  </si>
  <si>
    <t>치유의 보지</t>
  </si>
  <si>
    <t>자지 포식자</t>
  </si>
  <si>
    <t>이 유전자의 보유자는 키스를 날려 대상을 마비시키는 능력을 가집니다.</t>
  </si>
  <si>
    <t>이 유전자의 보유자는 다른 사람을 자신과 강제로 섹스하도록 하는 능력을 가집니다.</t>
  </si>
  <si>
    <t>정액 소화</t>
  </si>
  <si>
    <t>정액 흡수</t>
  </si>
  <si>
    <t>정기 흡수</t>
  </si>
  <si>
    <t>색정광</t>
  </si>
  <si>
    <t>이 유전자의 보유자는 색정광 특성을 가집니다.</t>
  </si>
  <si>
    <t>강간마</t>
  </si>
  <si>
    <t>이 유전자의 보유자는 강간마 특성을 가집니다.</t>
  </si>
  <si>
    <t>동성애</t>
  </si>
  <si>
    <t>이 유전자의 보유자는 동성애 특성을 가집니다.</t>
  </si>
  <si>
    <t>양성애</t>
  </si>
  <si>
    <t>이 유전자의 보유자는 양성애 특성을 가집니다.</t>
  </si>
  <si>
    <t>성욕 부재</t>
  </si>
  <si>
    <t>이 유전자의 보유자는 성적 욕구가 없습니다.</t>
  </si>
  <si>
    <t>절정 활력</t>
  </si>
  <si>
    <t>이 유전자의 보유자는 오르가슴을 느끼면 신체 능력이 오르고, 수면 욕구도 약간 채워집니다.</t>
  </si>
  <si>
    <t>젊음의 샘</t>
  </si>
  <si>
    <t>나이 흡수</t>
  </si>
  <si>
    <t>최음 페로몬</t>
  </si>
  <si>
    <t>이 유전자의 보유자는 근처에 있는 사람들의 성욕을 높이는 페로몬을 발산합니다.</t>
  </si>
  <si>
    <t>절정 분열</t>
  </si>
  <si>
    <t>호르몬 타액</t>
  </si>
  <si>
    <t>이 유잔자의 보유자는 자지의 성장을 촉진하는 타액을 가집니다.</t>
  </si>
  <si>
    <t>여성</t>
  </si>
  <si>
    <t>이 유전자의 보유자는 여성입니다.</t>
  </si>
  <si>
    <t>남성</t>
  </si>
  <si>
    <t>이 유전자의 보유자는 남성입니다.</t>
  </si>
  <si>
    <t>성별 유동</t>
  </si>
  <si>
    <t>이 유전자의 보유자는 매일 생물학적 성별이 바뀔 가능성이 있습니다.</t>
  </si>
  <si>
    <t>여왕 핼러미어</t>
  </si>
  <si>
    <t>병정 핼러미어</t>
  </si>
  <si>
    <t>보모 핼러미어</t>
  </si>
  <si>
    <t>서큐버스</t>
  </si>
  <si>
    <t>인큐버스</t>
  </si>
  <si>
    <t>커머존</t>
  </si>
  <si>
    <t>성욕 증폭</t>
  </si>
  <si>
    <t>최음 페로몬을 맡아 성적 욕구가 유발되었습니다.</t>
  </si>
  <si>
    <t>경미함</t>
  </si>
  <si>
    <t>보통</t>
  </si>
  <si>
    <t>강함</t>
  </si>
  <si>
    <t>정기 손실</t>
  </si>
  <si>
    <t>잃어버린 정기의 양입니다.</t>
  </si>
  <si>
    <t>생기를 흡수당했습니다. 완전히 회복될 때 까진 다시 흡수당하지 않습니다.</t>
  </si>
  <si>
    <t>심각함</t>
  </si>
  <si>
    <t>정기 결핍</t>
  </si>
  <si>
    <t>정기 부족으로 약화되었습니다.</t>
  </si>
  <si>
    <t>유전자 폭주</t>
  </si>
  <si>
    <t>안정함</t>
  </si>
  <si>
    <t>자극됨</t>
  </si>
  <si>
    <t>불안정</t>
  </si>
  <si>
    <t>극심함</t>
  </si>
  <si>
    <t>분열 충격</t>
  </si>
  <si>
    <t>회복 중</t>
  </si>
  <si>
    <t>초기</t>
  </si>
  <si>
    <t>절정을 통해 신체에 활력이 깃들었습니다.</t>
  </si>
  <si>
    <t>채워짐</t>
  </si>
  <si>
    <t>충만함</t>
  </si>
  <si>
    <t>음몽</t>
  </si>
  <si>
    <t>r_logentry-&gt;[INITIATOR_nameDef](와)과 [RECIPIENT_nameDef](은)는 [TalkTopicLight]에 관해 [talkedabout].</t>
  </si>
  <si>
    <t>r_logentry-&gt;[INITIATOR_nameDef](은)는 [RECIPIENT_nameDef](와)과 [TalkTopicLight]에 대해 [talkedabout].</t>
  </si>
  <si>
    <t>r_logentry(p=0.8)-&gt;[INITIATOR_nameDef](은)는 [RECIPIENT_nameDef]에게 [TalkTopicLight](을)를 주제로 [commentedabout].</t>
  </si>
  <si>
    <t>talkedabout(p=4)-&gt;수다를 떰</t>
  </si>
  <si>
    <t>talkedabout-&gt;대화를 함</t>
  </si>
  <si>
    <t>talkedabout-&gt;말을 나눔</t>
  </si>
  <si>
    <t>talkedabout-&gt;잡담을 함</t>
  </si>
  <si>
    <t>talkedabout-&gt;얘기를 함</t>
  </si>
  <si>
    <t>talkedabout-&gt;농담을 함</t>
  </si>
  <si>
    <t>talkedabout-&gt;유머를 나눔</t>
  </si>
  <si>
    <t>commentedabout-&gt;무언가 얘기함</t>
  </si>
  <si>
    <t>commentedabout-&gt;무언가 말함</t>
  </si>
  <si>
    <t>commentedabout-&gt;의견을 나눔</t>
  </si>
  <si>
    <t>commentedabout-&gt;생각을 얘기함</t>
  </si>
  <si>
    <t>commentedabout-&gt;농담을 전함</t>
  </si>
  <si>
    <t>유혹당해 이끌리는 중</t>
  </si>
  <si>
    <t>유혹하는 중</t>
  </si>
  <si>
    <t>교미 중</t>
  </si>
  <si>
    <t>경쟁자</t>
  </si>
  <si>
    <t>또다른 여왕이 근처에 있어!</t>
  </si>
  <si>
    <t>대립 여왕</t>
  </si>
  <si>
    <t>혼란스러운 왕권</t>
  </si>
  <si>
    <t>섬겨야할 여왕님이 너무 많이계셔!</t>
  </si>
  <si>
    <t>여왕 상실</t>
  </si>
  <si>
    <t>여왕님이 없다니! 목동없이 어떻게 잔혹한 세상을 헤쳐나갈 수 있지?</t>
  </si>
  <si>
    <t>여왕의 존재</t>
  </si>
  <si>
    <t>우리 여왕님은 정말 멋져.</t>
  </si>
  <si>
    <t>유혹당함</t>
  </si>
  <si>
    <t>강제로 하도록 유혹당했어. 정말 후회스러워.</t>
  </si>
  <si>
    <t>여왕이 가까이 있을 시</t>
  </si>
  <si>
    <t>여왕이 없을 시</t>
  </si>
  <si>
    <t>대립 여왕 존재 시</t>
  </si>
  <si>
    <t>당신의 정착민이 꾼 음란한 꿈이 음마를 불러들였습니다.\n\n그들은 며칠간 머물며 사람들을 유혹할 것입니다. 성적으로 만족한다면 영원히 이 정착지에 남을 수도 있습니다.</t>
  </si>
  <si>
    <t>정착민 합류</t>
  </si>
  <si>
    <t>rjw_genes_scenario_halamyr_hive.scenario.summary</t>
    <phoneticPr fontId="5" type="noConversion"/>
  </si>
  <si>
    <t>ScenarioDef+rjw_genes_scenario_halamyr_hive.scenario.name</t>
    <phoneticPr fontId="5" type="noConversion"/>
  </si>
  <si>
    <t>ScenarioDef+rjw_genes_scenario_halamyr_hive.scenario.description</t>
    <phoneticPr fontId="5" type="noConversion"/>
  </si>
  <si>
    <t>정기를 보유할 수 있습니다.</t>
  </si>
  <si>
    <t>핼러미어 군락</t>
  </si>
  <si>
    <t>어린 여왕이 새로운 둥지를 펴기 위해 길을 떠났습니다. 긴 여정이 지나고, 마침내 새끼를 기르기에 적당한 장소를 찾은 것 같습니다.</t>
  </si>
  <si>
    <t>핼러미어 여왕 무리와 일반인으로 시작합니다.</t>
  </si>
  <si>
    <t>Vegapnk.rjw.genes</t>
    <phoneticPr fontId="5" type="noConversion"/>
  </si>
  <si>
    <t>가까이 있는 여왕</t>
  </si>
  <si>
    <t>여왕의 부재</t>
  </si>
  <si>
    <t>여러 여왕이 존재함</t>
  </si>
  <si>
    <t>새로운 여왕</t>
  </si>
  <si>
    <t>새로운 여왕이 탄생했습니다. 새 여왕이 청소년기에 도달하기 전에 왕위 계승 문제를 해결하세요!</t>
  </si>
  <si>
    <t>RimWorld.AbilityDef+rjw_genes_ability_cockeater.label</t>
  </si>
  <si>
    <t>쥬지 뜯기</t>
  </si>
  <si>
    <t>RimWorld.AbilityDef+rjw_genes_ability_cockeater.description</t>
  </si>
  <si>
    <t>다른이의 쥬지를 뜯어먹어 정기를 흡수합니다. 흡수량은 성기 크기에 비례합니다.</t>
  </si>
  <si>
    <t>RimWorld.AbilityDef+rjw_genes_ability_cocoonweaver.label</t>
  </si>
  <si>
    <t>고치생성</t>
  </si>
  <si>
    <t>RimWorld.AbilityDef+rjw_genes_ability_cocoonweaver.description</t>
  </si>
  <si>
    <t xml:space="preserve">대상을 고치에 집어넣습니다. 대상은 움직일 수 없지만 번식은 가능합니다. </t>
  </si>
  <si>
    <t>RimWorld.AbilityDef+rjw_genes_ability_flight.label</t>
  </si>
  <si>
    <t>RimWorld.AbilityDef+rjw_genes_ability_flight.description</t>
  </si>
  <si>
    <t>날개를 사용하여 짧은 비행을 합니다.\n&lt;i&gt;&lt;color=#66E0E4FF&gt;RJW Genes&lt;/color&gt;&lt;/i&gt;</t>
  </si>
  <si>
    <t>RimWorld.AbilityDef+rjw_genes_ability_flight.verbProperties.label</t>
  </si>
  <si>
    <t>RimWorld.AbilityDef+rjw_genes_ability_naked_prowess.label</t>
  </si>
  <si>
    <t>RimWorld.AbilityDef+rjw_genes_ability_naked_prowess.description</t>
  </si>
  <si>
    <t>정기를 사용하여 맨몸의 힘과 회복력을 향상시킵니다.\n&lt;i&gt;&lt;color=#66E0E4FF&gt;RJW Genes&lt;/color&gt;&lt;/i&gt;</t>
  </si>
  <si>
    <t>RimWorld.AbilityDef+rjw_genes_ability_paralysingkiss.label</t>
  </si>
  <si>
    <t>마비 키스</t>
  </si>
  <si>
    <t>RimWorld.AbilityDef+rjw_genes_ability_paralysingkiss.description</t>
  </si>
  <si>
    <t>대상을 키스로 잠깐 마비시킵니다.\n&lt;i&gt;&lt;color=#66E0E4FF&gt;RJW Genes&lt;/color&gt;&lt;/i&gt;</t>
  </si>
  <si>
    <t>RimWorld.AbilityDef+rjw_genes_ability_pussyheal.label</t>
  </si>
  <si>
    <t>섹스치유</t>
  </si>
  <si>
    <t>RimWorld.AbilityDef+rjw_genes_ability_pussyheal.description</t>
  </si>
  <si>
    <t>대상을 강간하고 치유합니다.\n&lt;i&gt;&lt;color=#66E0E4FF&gt;RJW Genes&lt;/color&gt;&lt;/i&gt;</t>
  </si>
  <si>
    <t>RimWorld.AbilityDef+rjw_genes_ability_seduce.label</t>
  </si>
  <si>
    <t>RimWorld.AbilityDef+rjw_genes_ability_seduce.description</t>
  </si>
  <si>
    <t>대상을 사용자에게 홀리도록 유혹합니다.\n&lt;i&gt;&lt;color=#66E0E4FF&gt;RJW Genes&lt;/color&gt;&lt;/i&gt;</t>
  </si>
  <si>
    <t>RimWorld.AbilityDef+rjw_genes_ability_spawn_spelopede.label</t>
  </si>
  <si>
    <t>곤충 동맹</t>
  </si>
  <si>
    <t>RimWorld.AbilityDef+rjw_genes_ability_spawn_spelopede.description</t>
  </si>
  <si>
    <t>조련된 스펠로이드를 생성합니다, 그들은 당신을 섬길 준비가 되어있습니다.\n&lt;i&gt;&lt;color=#66E0E4FF&gt;RJW Genes&lt;/color&gt;&lt;/i&gt;</t>
  </si>
  <si>
    <t>RimWorld.IncidentDef+SuccubusDreamVisit.label</t>
  </si>
  <si>
    <t>추잡한 꿈</t>
  </si>
  <si>
    <t>RimWorld.InteractionDef+rjw_genes_flirt.label</t>
  </si>
  <si>
    <t>추파를 던짐</t>
  </si>
  <si>
    <t>RimWorld.InteractionDef+rjw_genes_flirt.logRulesInitiator.rulesStrings.0</t>
  </si>
  <si>
    <t>r_logentry-&gt;[INITIATOR_nameDef](와)과 [RECIPIENT_nameDef](은)는 [TalkTopicLight][talkedabout] 나눔.</t>
  </si>
  <si>
    <t>RimWorld.InteractionDef+rjw_genes_flirt.logRulesInitiator.rulesStrings.1</t>
  </si>
  <si>
    <t>r_logentry-&gt;[INITIATOR_nameDef](은)는 [TalkTopicLight][talkedabout] [RECIPIENT_nameDef](와)과 나눔.</t>
  </si>
  <si>
    <t>RimWorld.InteractionDef+rjw_genes_flirt.logRulesInitiator.rulesStrings.2</t>
  </si>
  <si>
    <t>r_logentry(p=0.8)-&gt;[INITIATOR_nameDef](은)는 [RECIPIENT_nameDef]에게 [TalkTopicLight][commentedabout].</t>
  </si>
  <si>
    <t>RimWorld.InteractionDef+rjw_genes_flirt.logRulesInitiator.rulesStrings.3</t>
  </si>
  <si>
    <t>talkedabout(p=4)-&gt;에 대한 잡담을</t>
  </si>
  <si>
    <t>RimWorld.InteractionDef+rjw_genes_flirt.logRulesInitiator.rulesStrings.4</t>
  </si>
  <si>
    <t>talkedabout-&gt;에 대해 한마디씩</t>
  </si>
  <si>
    <t>RimWorld.InteractionDef+rjw_genes_flirt.logRulesInitiator.rulesStrings.5</t>
  </si>
  <si>
    <t>talkedabout-&gt;에 대한 이야기를</t>
  </si>
  <si>
    <t>RimWorld.InteractionDef+rjw_genes_flirt.logRulesInitiator.rulesStrings.6</t>
  </si>
  <si>
    <t>talkedabout-&gt;에 대한 잡담을</t>
  </si>
  <si>
    <t>RimWorld.InteractionDef+rjw_genes_flirt.logRulesInitiator.rulesStrings.7</t>
  </si>
  <si>
    <t>talkedabout-&gt;에 대한 대화를</t>
  </si>
  <si>
    <t>RimWorld.InteractionDef+rjw_genes_flirt.logRulesInitiator.rulesStrings.8</t>
  </si>
  <si>
    <t>talkedabout-&gt;에 대한 농담을</t>
  </si>
  <si>
    <t>RimWorld.InteractionDef+rjw_genes_flirt.logRulesInitiator.rulesStrings.9</t>
  </si>
  <si>
    <t>talkedabout-&gt;에 대한 실없는 말을</t>
  </si>
  <si>
    <t>RimWorld.InteractionDef+rjw_genes_flirt.logRulesInitiator.rulesStrings.10</t>
  </si>
  <si>
    <t>commentedabout-&gt;에 대해 말함</t>
  </si>
  <si>
    <t>RimWorld.InteractionDef+rjw_genes_flirt.logRulesInitiator.rulesStrings.11</t>
  </si>
  <si>
    <t>commentedabout-&gt;에 대해 한마디 함</t>
  </si>
  <si>
    <t>RimWorld.InteractionDef+rjw_genes_flirt.logRulesInitiator.rulesStrings.12</t>
  </si>
  <si>
    <t>commentedabout-&gt;에 대한 자신의 의견을 냄</t>
  </si>
  <si>
    <t>RimWorld.InteractionDef+rjw_genes_flirt.logRulesInitiator.rulesStrings.13</t>
  </si>
  <si>
    <t>commentedabout-&gt;에 대한 주장을 펼침</t>
  </si>
  <si>
    <t>RimWorld.InteractionDef+rjw_genes_flirt.logRulesInitiator.rulesStrings.14</t>
  </si>
  <si>
    <t>commentedabout-&gt;에 대한 농담을 함</t>
  </si>
  <si>
    <t>RimWorld.InteractionDef+Rape_SuccubusTail_Tailjob.label</t>
  </si>
  <si>
    <t>서큐버스 꼬리자위</t>
  </si>
  <si>
    <t>RimWorld.InteractionDef+Rape_SuccubusTail_Tailjob.logRulesInitiator.rulesStrings.0</t>
  </si>
  <si>
    <t>r_logentry-&gt;[RECIPIENT_nameDef]의 꼬리로 자위함.</t>
  </si>
  <si>
    <t>RimWorld.InteractionDef+Rape_SuccubusTail_Tailjob.logRulesRecipient.rulesStrings.0</t>
  </si>
  <si>
    <t>r_logentry-&gt;[INITIATOR_nameDef]의 성기를 꼬리로 애무함.</t>
  </si>
  <si>
    <t>RimWorld.InteractionDef+Rape_SuccubusTail_Vaginal.label</t>
  </si>
  <si>
    <t>서큐버스 보지강간</t>
  </si>
  <si>
    <t>RimWorld.InteractionDef+Rape_SuccubusTail_Vaginal.logRulesInitiator.rulesStrings.0</t>
  </si>
  <si>
    <t>r_logentry-&gt;[RECIPIENT_nameDef]의 보지에 꼬리를 삽입당함.</t>
  </si>
  <si>
    <t>RimWorld.InteractionDef+Rape_SuccubusTail_Vaginal.logRulesRecipient.rulesStrings.0</t>
  </si>
  <si>
    <t>r_logentry-&gt;[INITIATOR_nameDef](은)는 보지에 꼬리가 삽임됨.</t>
  </si>
  <si>
    <t>RimWorld.InteractionDef+Rape_SuccubusTail_Vaginal.modExtensions.0.RMBLabel</t>
  </si>
  <si>
    <t>보지 꼬리강간</t>
  </si>
  <si>
    <t>RimWorld.InteractionDef+Rape_SuccubusTail_Anal.label</t>
  </si>
  <si>
    <t>서큐버스 아날강간</t>
  </si>
  <si>
    <t>RimWorld.InteractionDef+Rape_SuccubusTail_Anal.logRulesInitiator.rulesStrings.0</t>
  </si>
  <si>
    <t>r_logentry-&gt;[RECIPIENT_nameDef]의 아날에 꼬리를 삽입함.</t>
  </si>
  <si>
    <t>RimWorld.InteractionDef+Rape_SuccubusTail_Anal.logRulesRecipient.rulesStrings.0</t>
  </si>
  <si>
    <t>r_logentry-&gt;[INITIATOR_nameDef]의 아날에 꼬리가 삽임됨.</t>
  </si>
  <si>
    <t>RimWorld.InteractionDef+Rape_SuccubusTail_Anal.modExtensions.0.RMBLabel</t>
  </si>
  <si>
    <t>아날 꼬리강간</t>
  </si>
  <si>
    <t>RimWorld.InteractionDef+Rape_SuccubusTail_Envelop.label</t>
  </si>
  <si>
    <t>서큐버스꼬리 강제대딸</t>
  </si>
  <si>
    <t>RimWorld.InteractionDef+Rape_SuccubusTail_Envelop.logRulesInitiator.rulesStrings.0</t>
  </si>
  <si>
    <t>r_logentry-&gt;[RECIPIENT_nameDef]에게 스페셜 꼬리대딸를 받음.</t>
  </si>
  <si>
    <t>RimWorld.InteractionDef+Rape_SuccubusTail_Envelop.logRulesRecipient.rulesStrings.0</t>
  </si>
  <si>
    <t>r_logentry-&gt;[INITIATOR_nameDef]에게 스페셜 꼬리대딸을 함.</t>
  </si>
  <si>
    <t>RimWorld.InteractionDef+Rape_SuccubusTail_Reverse_Tailjob.label</t>
  </si>
  <si>
    <t>RimWorld.InteractionDef+Rape_SuccubusTail_Reverse_Tailjob.logRulesInitiator.rulesStrings.0</t>
  </si>
  <si>
    <t>r_logentry-&gt;[RECIPIENT_nameDef]에게 꼬리대딸을 함.</t>
  </si>
  <si>
    <t>RimWorld.InteractionDef+Rape_SuccubusTail_Reverse_Tailjob.logRulesRecipient.rulesStrings.0</t>
  </si>
  <si>
    <t>r_logentry-&gt;[INITIATOR_nameDef]에게 꼬리대딸을 받음.</t>
  </si>
  <si>
    <t>RimWorld.InteractionDef+Rape_SuccubusTail_Reverse_Vaginal.label</t>
  </si>
  <si>
    <t>RimWorld.InteractionDef+Rape_SuccubusTail_Reverse_Vaginal.logRulesInitiator.rulesStrings.0</t>
  </si>
  <si>
    <t>RimWorld.InteractionDef+Rape_SuccubusTail_Reverse_Vaginal.logRulesRecipient.rulesStrings.0</t>
  </si>
  <si>
    <t>r_logentry-&gt;[INITIATOR_nameDef]는 보지에 꼬리가 삽임됨.</t>
  </si>
  <si>
    <t>RimWorld.InteractionDef+Rape_SuccubusTail_Reverse_Vaginal.modExtensions.0.RMBLabel</t>
  </si>
  <si>
    <t>RimWorld.InteractionDef+Rape_SuccubusTail_Reverse_Anal.label</t>
  </si>
  <si>
    <t>RimWorld.InteractionDef+Rape_SuccubusTail_Reverse_Anal.logRulesInitiator.rulesStrings.0</t>
  </si>
  <si>
    <t>r_logentry-&gt;[RECIPIENT_nameDef]의 아날에 꼬리가 삽임됨.</t>
  </si>
  <si>
    <t>RimWorld.InteractionDef+Rape_SuccubusTail_Reverse_Anal.logRulesRecipient.rulesStrings.0</t>
  </si>
  <si>
    <t>r_logentry-&gt;[INITIATOR_nameDef]의 아날에 꼬리를 삽입함.</t>
  </si>
  <si>
    <t>RimWorld.InteractionDef+Rape_SuccubusTail_Reverse_Anal.modExtensions.0.RMBLabel</t>
  </si>
  <si>
    <t>RimWorld.InteractionDef+Rape_SuccubusTail_Reverse_Envelop.label</t>
  </si>
  <si>
    <t>RimWorld.InteractionDef+Rape_SuccubusTail_Reverse_Envelop.logRulesInitiator.rulesStrings.0</t>
  </si>
  <si>
    <t>r_logentry-&gt;[RECIPIENT_nameDef]에게 꼬리로 야릇한 대딸을 함.</t>
  </si>
  <si>
    <t>RimWorld.InteractionDef+Rape_SuccubusTail_Reverse_Envelop.logRulesRecipient.rulesStrings.0</t>
  </si>
  <si>
    <t>r_logentry-&gt;[INITIATOR_nameDef]에게 꼬리로 야릇한 대딸를 받음.</t>
  </si>
  <si>
    <t>RimWorld.InteractionDef+Sex_SuccubusTail_Tailjob.label</t>
  </si>
  <si>
    <t>RimWorld.InteractionDef+Sex_SuccubusTail_Tailjob.logRulesInitiator.rulesStrings.0</t>
  </si>
  <si>
    <t>r_logentry-&gt;[RECIPIENT_nameDef]에게 꼬리로 대딸을 받음.</t>
  </si>
  <si>
    <t>RimWorld.InteractionDef+Sex_SuccubusTail_Tailjob.logRulesRecipient.rulesStrings.0</t>
  </si>
  <si>
    <t>r_logentry-&gt;[INITIATOR_nameDef]에게 꼬리로 대딸을 함.</t>
  </si>
  <si>
    <t>RimWorld.InteractionDef+Sex_SuccubusTail_Vaginal.label</t>
  </si>
  <si>
    <t>서큐버스꼬리 보지섹스</t>
  </si>
  <si>
    <t>RimWorld.InteractionDef+Sex_SuccubusTail_Vaginal.logRulesInitiator.rulesStrings.0</t>
  </si>
  <si>
    <t>r_logentry-&gt;[RECIPIENT_nameDef]보지에 꼬리를 삽입함.</t>
  </si>
  <si>
    <t>RimWorld.InteractionDef+Sex_SuccubusTail_Vaginal.logRulesRecipient.rulesStrings.0</t>
  </si>
  <si>
    <t>RimWorld.InteractionDef+Sex_SuccubusTail_Vaginal.modExtensions.0.RMBLabel</t>
  </si>
  <si>
    <t>보지 꼬리섹스</t>
  </si>
  <si>
    <t>RimWorld.InteractionDef+Sex_SuccubusTail_Anal.label</t>
  </si>
  <si>
    <t>서큐버스꼬리 아날섹스</t>
  </si>
  <si>
    <t>RimWorld.InteractionDef+Sex_SuccubusTail_Anal.logRulesInitiator.rulesStrings.0</t>
  </si>
  <si>
    <t>r_logentry-&gt; [RECIPIENT_nameDef]의 아날에 꼬리를 삽임함.</t>
  </si>
  <si>
    <t>RimWorld.InteractionDef+Sex_SuccubusTail_Anal.logRulesRecipient.rulesStrings.0</t>
  </si>
  <si>
    <t>RimWorld.InteractionDef+Sex_SuccubusTail_Anal.modExtensions.0.RMBLabel</t>
  </si>
  <si>
    <t>아날 꼬리섹스</t>
  </si>
  <si>
    <t>RimWorld.InteractionDef+Sex_SuccubusTail_Envelop.label</t>
  </si>
  <si>
    <t>서큐버스꼬리 대딸</t>
  </si>
  <si>
    <t>RimWorld.InteractionDef+Sex_SuccubusTail_Envelop.logRulesInitiator.rulesStrings.0</t>
  </si>
  <si>
    <t>r_logentry-&gt;[RECIPIENT_nameDef]에게 꼬리로 야릇한 대딸을 받음.</t>
  </si>
  <si>
    <t>RimWorld.InteractionDef+Sex_SuccubusTail_Envelop.logRulesRecipient.rulesStrings.0</t>
  </si>
  <si>
    <t>r_logentry-&gt;[INITIATOR_nameDef]에게 꼬리로 야릇한 대딸을 함.</t>
  </si>
  <si>
    <t>RimWorld.InteractionDef+Sex_SuccubusTail_Reverse_Tailjob.label</t>
  </si>
  <si>
    <t>RimWorld.InteractionDef+Sex_SuccubusTail_Reverse_Tailjob.logRulesInitiator.rulesStrings.0</t>
  </si>
  <si>
    <t>r_logentry-&gt;[RECIPIENT_nameDef]에게 꼬리로 대딸을 함.</t>
  </si>
  <si>
    <t>RimWorld.InteractionDef+Sex_SuccubusTail_Reverse_Tailjob.logRulesRecipient.rulesStrings.0</t>
  </si>
  <si>
    <t>r_logentry-&gt;[INITIATOR_nameDef]에게 꼬리로 대딸을 받음.</t>
  </si>
  <si>
    <t>RimWorld.InteractionDef+Sex_SuccubusTail_Reverse_Vaginal.label</t>
  </si>
  <si>
    <t>RimWorld.InteractionDef+Sex_SuccubusTail_Reverse_Vaginal.logRulesInitiator.rulesStrings.0</t>
  </si>
  <si>
    <t>r_logentry-&gt;[RECIPIENT_nameDef]의 보지에 꼬리가 들어옴.</t>
  </si>
  <si>
    <t>RimWorld.InteractionDef+Sex_SuccubusTail_Reverse_Vaginal.logRulesRecipient.rulesStrings.0</t>
  </si>
  <si>
    <t>RimWorld.InteractionDef+Sex_SuccubusTail_Reverse_Vaginal.modExtensions.0.RMBLabel</t>
  </si>
  <si>
    <t>RimWorld.InteractionDef+Sex_SuccubusTail_Reverse_Anal.label</t>
  </si>
  <si>
    <t>RimWorld.InteractionDef+Sex_SuccubusTail_Reverse_Anal.logRulesInitiator.rulesStrings.0</t>
  </si>
  <si>
    <t>RimWorld.InteractionDef+Sex_SuccubusTail_Reverse_Anal.logRulesRecipient.rulesStrings.0</t>
  </si>
  <si>
    <t>RimWorld.InteractionDef+Sex_SuccubusTail_Reverse_Anal.modExtensions.0.RMBLabel</t>
  </si>
  <si>
    <t>RimWorld.InteractionDef+Sex_SuccubusTail_Reverse_Envelop.label</t>
  </si>
  <si>
    <t>RimWorld.InteractionDef+Sex_SuccubusTail_Reverse_Envelop.logRulesInitiator.rulesStrings.0</t>
  </si>
  <si>
    <t>RimWorld.InteractionDef+Sex_SuccubusTail_Reverse_Envelop.logRulesRecipient.rulesStrings.0</t>
  </si>
  <si>
    <t>r_logentry-&gt;[INITIATOR_nameDef]에게 꼬리로 야릇한 대딸을 받음.</t>
  </si>
  <si>
    <t>RimWorld.ScenarioDef+rjw_genes_scenario_halamyr_hive.label</t>
  </si>
  <si>
    <t>하라미르 둥지</t>
  </si>
  <si>
    <t>RimWorld.ScenarioDef+rjw_genes_scenario_halamyr_hive.description</t>
  </si>
  <si>
    <t>한 어린 여왕이 새로운 둥지를 짓기 시작했습니다. 오랜 시간 끝에 새로 번식하기 적합한 장소를 찾았습니다. DEV: 둥지를 유지할 수 있도록 식량이 많은 바이옴을 선택하세요! \n&lt;i&gt;&lt;color=#66E0E4FF&gt;RJW Genes&lt;/color&gt;&lt;/i&gt;</t>
  </si>
  <si>
    <t>RimWorld.ScenarioDef+rjw_genes_scenario_halamyr_hive.scenario.description</t>
  </si>
  <si>
    <t>한 어린 여왕이 새로운 둥지를 짓기 시작했습니다. 오랜 시간 끝에 새로 번식하기 적합한 장소를 찾았습니다. DEV: 둥지를 유지할 수 있도록 식량이 많은 바이옴을 선택하세요!</t>
  </si>
  <si>
    <t>RimWorld.ScenarioDef+rjw_genes_scenario_halamyr_hive.scenario.name</t>
  </si>
  <si>
    <t>RimWorld.ScenarioDef+rjw_genes_scenario_halamyr_hive.scenario.parts.ConfigurePawnsXenotypes.customSummary</t>
  </si>
  <si>
    <t>하라미르 제노타입으로 구성된 한명의 정착민으로 시작합니다.</t>
  </si>
  <si>
    <t>RimWorld.ScenarioDef+rjw_genes_scenario_halamyr_hive.scenario.parts.ConfigurePawnsXenotypes.xenotypeCounts.0.description</t>
  </si>
  <si>
    <t>아기가 아닌 하라미르 여왕</t>
  </si>
  <si>
    <t>RimWorld.ScenarioDef+rjw_genes_scenario_halamyr_hive.scenario.parts.ConfigurePawnsXenotypes.xenotypeCounts.1.description</t>
  </si>
  <si>
    <t>아기가 아닌 하라미르 둥지지킴이</t>
  </si>
  <si>
    <t>RimWorld.ScenarioDef+rjw_genes_scenario_halamyr_hive.scenario.parts.ConfigurePawnsXenotypes.xenotypeCounts.2.description</t>
  </si>
  <si>
    <t>성인 하라미르 브리더</t>
  </si>
  <si>
    <t>RimWorld.ScenarioDef+rjw_genes_scenario_halamyr_hive.scenario.parts.GameStartDialog.text</t>
  </si>
  <si>
    <t>긴 여정후 도착했습니다. 새로운 둥지를 시작하기 좋은 장소입니다. 방어를하고 짝짓기를 하고 번식을 하세요. 여왕이 살기좋은 장소로 만드세요.</t>
  </si>
  <si>
    <t>RimWorld.ScenarioDef+rjw_genes_scenario_halamyr_hive.scenario.summary</t>
  </si>
  <si>
    <t>한 하라미르 여왕이 새 둥지를 짓기 시작했습니다.</t>
  </si>
  <si>
    <t>RimWorld.ThoughtDef+rjw_genes_rival_queen_mood.stages.Rivaled.label</t>
  </si>
  <si>
    <t>RimWorld.ThoughtDef+rjw_genes_rival_queen_mood.stages.Rivaled.description</t>
  </si>
  <si>
    <t>근처에 또다른 여왕이 있어!</t>
  </si>
  <si>
    <t>RimWorld.ThoughtDef+rjw_genes_rival_queen_social.stages.rivals_me.label</t>
  </si>
  <si>
    <t>나의 적수</t>
  </si>
  <si>
    <t>RimWorld.ThoughtDef+rjw_genes_rival_queen_social.stages.rivals_me.description</t>
  </si>
  <si>
    <t>{0}(이)가 내구역을 위협하고있어 반드시 죽여야해.</t>
  </si>
  <si>
    <t>RimWorld.ThoughtDef+rjw_genes_queen_despises_workers_social.stages.underling.label</t>
  </si>
  <si>
    <t>일꾼</t>
  </si>
  <si>
    <t>RimWorld.ThoughtDef+rjw_genes_queen_despises_workers_social.stages.underling.description</t>
  </si>
  <si>
    <t>이 일꾼들은 눈여겨볼 가치도 없습니다.</t>
  </si>
  <si>
    <t>RimWorld.ThoughtDef+rjw_genes_multiple_queens_mood.stages.Confused_Servitude.label</t>
  </si>
  <si>
    <t>혼란스러운 섬김</t>
  </si>
  <si>
    <t>RimWorld.ThoughtDef+rjw_genes_multiple_queens_mood.stages.Confused_Servitude.description</t>
  </si>
  <si>
    <t>내주변에 여왕이 너무 많아!</t>
  </si>
  <si>
    <t>RimWorld.ThoughtDef+rjw_genes_queen_loyalty_social.stages.Worship.label</t>
  </si>
  <si>
    <t>RimWorld.ThoughtDef+rjw_genes_queen_loyalty_social.stages.Worship.description</t>
  </si>
  <si>
    <t>{0}이가 내 여왕이자 나의 유일한 삶의 이유입니다.</t>
  </si>
  <si>
    <t>RimWorld.ThoughtDef+rjw_genes_no_queen_mood.stages.Missing_Queen.label</t>
  </si>
  <si>
    <t>RimWorld.ThoughtDef+rjw_genes_no_queen_mood.stages.Missing_Queen.description</t>
  </si>
  <si>
    <t>우리에겐 여왕이 없어! 여왕님 없이 어떻게 이 잔혹한 세상을 감당해야하지?</t>
  </si>
  <si>
    <t>RimWorld.ThoughtDef+rjw_genes_queen_present_mood.stages.Queen_Present.label</t>
  </si>
  <si>
    <t>여왕 선물</t>
  </si>
  <si>
    <t>RimWorld.ThoughtDef+rjw_genes_queen_present_mood.stages.Queen_Present.description</t>
  </si>
  <si>
    <t>우리의 여왕은 너무 아름다워.</t>
  </si>
  <si>
    <t>RimWorld.ThoughtDef+rjw_genes_cock_eaten.stages.cock_eaten.label</t>
  </si>
  <si>
    <t>자지가 먹힘</t>
  </si>
  <si>
    <t>RimWorld.ThoughtDef+rjw_genes_cock_eaten.stages.cock_eaten.description</t>
  </si>
  <si>
    <t xml:space="preserve">내 자지가 먹혔어... </t>
  </si>
  <si>
    <t>RimWorld.ThoughtDef+rjw_genes_seduced.stages.seduced.label</t>
  </si>
  <si>
    <t>유혹당한</t>
  </si>
  <si>
    <t>RimWorld.ThoughtDef+rjw_genes_seduced.stages.seduced.description</t>
  </si>
  <si>
    <t>유혹당해서 섹스했어...후회스러워.</t>
  </si>
  <si>
    <t>RimWorld.ThoughtDef+rjw_genes_critical_fertilin.stages.fertilin_craving-0.label</t>
  </si>
  <si>
    <t>RimWorld.ThoughtDef+rjw_genes_critical_fertilin.stages.fertilin_craving-0.description</t>
  </si>
  <si>
    <t>뼈가 삭는거같아... 정기가 필요해</t>
  </si>
  <si>
    <t>RimWorld.ThoughtDef+rjw_genes_critical_fertilin.stages.fertilin_craving-1.label</t>
  </si>
  <si>
    <t>RimWorld.ThoughtDef+rjw_genes_critical_fertilin.stages.fertilin_craving-1.description</t>
  </si>
  <si>
    <t>정액 생각이 벗어나질 않아... 아무나 붙잡아야 겠어</t>
  </si>
  <si>
    <t>RimWorld.ThoughtDef+rjw_genes_critical_fertilin.stages.fertilin_craving-2.label</t>
  </si>
  <si>
    <t>RimWorld.ThoughtDef+rjw_genes_critical_fertilin.stages.fertilin_craving-2.description</t>
  </si>
  <si>
    <t>섹스. 섹스. 자지. 보지. 섹스.</t>
  </si>
  <si>
    <t>RimWorld.XenotypeDef+rjw_genes_halamyr_queen_xenotype.label</t>
  </si>
  <si>
    <t>하라미르 여왕</t>
  </si>
  <si>
    <t>RimWorld.XenotypeDef+rjw_genes_halamyr_queen_xenotype.description</t>
  </si>
  <si>
    <t>하라미르는 곤충제노타입의 종족입니다. 이들의 규율은 마치 카스트제도와 같습니다. 여왕은 모든 둥지의 중심입니다. 여왕은 일꾼을 생성할 수 있는 유일한 하라미르입니다. 사실상 둥지는 여왕없이 살 수 없습니다. 여왕이 없다면 일꾼들은 매우 큰 패널티를 받습니다. 여왕은 매우 약하므로 항상 안전하고 최상의 상태로 유지되어야 합니다. \n&lt;i&gt;&lt;color=#66E0E4FF&gt;RJW Genes&lt;/color&gt;&lt;/i&gt;</t>
  </si>
  <si>
    <t>RimWorld.XenotypeDef+rjw_genes_halamyr_queen_xenotype.descriptionShort</t>
  </si>
  <si>
    <t>하라미르의 연약한 여왕들은 둥지 번식의 중심입니다. 여왕들이 없으면 둥지는 순식간에 붕괴될것입니다.</t>
  </si>
  <si>
    <t>RimWorld.XenotypeDef+rjw_genes_halamyr_hiveguard_xenotype.label</t>
  </si>
  <si>
    <t>하라미르 둥지지킴이</t>
  </si>
  <si>
    <t>RimWorld.XenotypeDef+rjw_genes_halamyr_hiveguard_xenotype.description</t>
  </si>
  <si>
    <t>하라미르 둥지지킴이는 둥지를 보호하는 하나의 보루입니다. 그들은 여왕을 위해 기꺼이 목숨을 바치는 경비대입니다. 그들의 조정된 신체는 대가가 따르며, 사회적 상호작용을 방해하고 배고픔을 증가시킵니다.  \n&lt;i&gt;&lt;color=#66E0E4FF&gt;RJW Genes&lt;/color&gt;&lt;/i&gt;</t>
  </si>
  <si>
    <t>RimWorld.XenotypeDef+rjw_genes_halamyr_hiveguard_xenotype.descriptionShort</t>
  </si>
  <si>
    <t>하라미르의 최전방, 그들은 근접 전투에 특화되어 있습니다. 여왕이 없다면 매우 큰 패널티를 받게됩니다.</t>
  </si>
  <si>
    <t>RimWorld.XenotypeDef+rjw_genes_halamyr_breeder_xenotype.label</t>
  </si>
  <si>
    <t>하라미르 브리더</t>
  </si>
  <si>
    <t>RimWorld.XenotypeDef+rjw_genes_halamyr_breeder_xenotype.description</t>
  </si>
  <si>
    <t>하라미르의 브리더들은 둥지의 뼈대입니다. 그들의 특별한 유전자는 더 많은 알을 운반하고 부화시켜 둥지의 꾸준한 번식을 가능하게 합니다. 브리더들은 삶의 대부분을 여왕 고치에서 보내지만 이들은 그것을 기꺼이 받아들입니다.\n&lt;i&gt;&lt;color=#66E0E4FF&gt;RJW Genes&lt;/color&gt;&lt;/i&gt;</t>
  </si>
  <si>
    <t>RimWorld.XenotypeDef+rjw_genes_halamyr_breeder_xenotype.descriptionShort</t>
  </si>
  <si>
    <t>하라미르 알을 품기위해 태어난 브리더들은 일생의 대부분을 여왕 고치에서 보냅니다.</t>
  </si>
  <si>
    <t>RimWorld.XenotypeDef+rjw_genes_succubus.label</t>
  </si>
  <si>
    <t>RimWorld.XenotypeDef+rjw_genes_succubus.description</t>
  </si>
  <si>
    <t>서큐버스는 강력하게 강화된 제노휴먼타입입니다. 이 초자연적으로 아름다운 생물은 정액에서 나오는 정기를 먹고 살아갑니다.\n&lt;i&gt;&lt;color=#66E0E4FF&gt;RJW Genes&lt;/color&gt;&lt;/i&gt;</t>
  </si>
  <si>
    <t>RimWorld.XenotypeDef+rjw_genes_succubus.descriptionShort</t>
  </si>
  <si>
    <t xml:space="preserve">서큐버스는 아름답고 극도로 배고픈 제노휴먼타입입니다. 그들은 성관계를 갖고 이를 통해 피해자의 생명력을 먹고 살아갑니다. </t>
  </si>
  <si>
    <t>RimWorld.XenotypeDef+rjw_genes_incubus.label</t>
  </si>
  <si>
    <t>RimWorld.XenotypeDef+rjw_genes_incubus.description</t>
  </si>
  <si>
    <t>인큐버스는 강력하게 강화된 제노휴먼타입입니다. 이 초자연적으로 아름다운 생물은 정액에서 나오는 정기를 먹고 살아갑니다.\n&lt;i&gt;&lt;color=#66E0E4FF&gt;RJW Genes&lt;/color&gt;&lt;/i&gt;</t>
  </si>
  <si>
    <t>RimWorld.XenotypeDef+rjw_genes_incubus.descriptionShort</t>
  </si>
  <si>
    <t xml:space="preserve">인큐버스는 아름답고 극도로 배고픈 제노휴먼타입입니다. 그들은 성관계를 갖고 이를 통해 피해자의 생명력을 먹고 살아갑니다. </t>
  </si>
  <si>
    <t>RimWorld.XenotypeDef+rjw_genes_cumazone.label</t>
  </si>
  <si>
    <t>아마좆네스</t>
  </si>
  <si>
    <t>RimWorld.XenotypeDef+rjw_genes_cumazone.description</t>
  </si>
  <si>
    <t>아마좆네스는 근접전투에 탁월한 여성전용 제노타입입니다.글리터월드 아마존 커뮤니티의 경호원으로 창설된 그들은 단순한 힘과 일부 페티쉬를 제공함으로써 변방계로 퍼져 나갔습니다. 그들은 정기를 사용하여 피부를 강화하여 가까이 있는 모든 전투원을 압도할 수 있습니다. 정기의 유일한 공급원은 남성 생식기를 물어뜯는 것입니다. 따라서 피해자 남성을 꾸준히 공급하거나 의심하지 않는 림의 남성을 습격할 준비를 하십시오. \n&lt;i&gt;&lt;color=#66E0E4FF&gt;RJW Genes&lt;/color&gt;&lt;/i&gt;</t>
  </si>
  <si>
    <t>RimWorld.XenotypeDef+rjw_genes_cumazone.descriptionShort</t>
  </si>
  <si>
    <t>오직 여성, 강한 근접 파이터들로 이루어져 있으며, 정기와 쥬지뜯기를 사용하여 강력한 버프를 사용합니다.</t>
  </si>
  <si>
    <t>Verse.GeneCategoryDef+rjw_genes_gender.label</t>
  </si>
  <si>
    <t>성별</t>
  </si>
  <si>
    <t>Verse.GeneCategoryDef+rjw_genes_genitalia_type.label</t>
  </si>
  <si>
    <t>생식기 종류</t>
  </si>
  <si>
    <t>Verse.GeneCategoryDef+rjw_genes_genitalia_extras.label</t>
  </si>
  <si>
    <t>생식기 양</t>
  </si>
  <si>
    <t>Verse.GeneCategoryDef+rjw_genes_genitalia_size.label</t>
  </si>
  <si>
    <t>생식기 사이즈 / 속성</t>
  </si>
  <si>
    <t>Verse.GeneCategoryDef+rjw_genes_fertilin.label</t>
  </si>
  <si>
    <t>Verse.GeneCategoryDef+rjw_genes_breeding.label</t>
  </si>
  <si>
    <t>번식</t>
  </si>
  <si>
    <t>Verse.GeneCategoryDef+rjw_genes_cum.label</t>
  </si>
  <si>
    <t>정액</t>
  </si>
  <si>
    <t>Verse.GeneCategoryDef+rjw_genes_damage.label</t>
  </si>
  <si>
    <t>생식기 손상</t>
  </si>
  <si>
    <t>Verse.GeneCategoryDef+rjw_genes_special.label</t>
  </si>
  <si>
    <t>생식기 기반 특수능력</t>
  </si>
  <si>
    <t>Verse.GeneCategoryDef+rjw_genes_hive.label</t>
  </si>
  <si>
    <t>둥지</t>
  </si>
  <si>
    <t>Verse.GeneDef+rjw_genes_mechbreeder.label</t>
  </si>
  <si>
    <t>메카브리더</t>
  </si>
  <si>
    <t>Verse.GeneDef+rjw_genes_mechbreeder.description</t>
  </si>
  <si>
    <t>이 유전자를 지닌 폰은 다치지 않고 메카노이드를 낳을 수 있습니다.\n&lt;i&gt;&lt;color=#66E0E4FF&gt;RJW Genes&lt;/color&gt;&lt;/i&gt;</t>
  </si>
  <si>
    <t>Verse.GeneDef+rjw_genes_zoophile.label</t>
  </si>
  <si>
    <t>수간 선호</t>
  </si>
  <si>
    <t>Verse.GeneDef+rjw_genes_zoophile.description</t>
  </si>
  <si>
    <t>이 유전자를 지닌 폰은 수간을 선호합니다.\n&lt;i&gt;&lt;color=#66E0E4FF&gt;RJW Genes&lt;/color&gt;&lt;/i&gt;</t>
  </si>
  <si>
    <t>Verse.GeneDef+rjw_genes_succubus_wings.label</t>
  </si>
  <si>
    <t>서큐버스 날개</t>
  </si>
  <si>
    <t>Verse.GeneDef+rjw_genes_succubus_wings.description</t>
  </si>
  <si>
    <t>보유자는 서큐버스의 날개를 가집니다.\n&lt;i&gt;&lt;color=#66E0E4FF&gt;RJW Genes&lt;/color&gt;&lt;/i&gt;</t>
  </si>
  <si>
    <t>Verse.GeneDef+rjw_genes_succubus_tail.label</t>
  </si>
  <si>
    <t>서큐버스 꼬리</t>
  </si>
  <si>
    <t>Verse.GeneDef+rjw_genes_succubus_tail.description</t>
  </si>
  <si>
    <t>보유자는 가늘고 꼬리의 끝이 하트모양인 꼬리를 가집니다.\n&lt;i&gt;&lt;color=#66E0E4FF&gt;RJW Genes&lt;/color&gt;&lt;/i&gt;</t>
  </si>
  <si>
    <t>Verse.GeneDef+rjw_genes_no_cum.label</t>
  </si>
  <si>
    <t>Verse.GeneDef+rjw_genes_no_cum.description</t>
  </si>
  <si>
    <t>이 유전자를 지닌 폰은 정액을 생산해내지 못합니다.\n&lt;i&gt;&lt;color=#66E0E4FF&gt;RJW Genes&lt;/color&gt;&lt;/i&gt;</t>
  </si>
  <si>
    <t>Verse.GeneDef+rjw_genes_much_cum.label</t>
  </si>
  <si>
    <t>더 많은 정액</t>
  </si>
  <si>
    <t>Verse.GeneDef+rjw_genes_much_cum.description</t>
  </si>
  <si>
    <t>이 유전자를 지닌 폰은 더 많은 정액을 생산합니다.\n&lt;i&gt;&lt;color=#66E0E4FF&gt;RJW Genes&lt;/color&gt;&lt;/i&gt;</t>
  </si>
  <si>
    <t>Verse.GeneDef+rjw_genes_very_much_cum.label</t>
  </si>
  <si>
    <t>매우 많은 정액</t>
  </si>
  <si>
    <t>Verse.GeneDef+rjw_genes_very_much_cum.description</t>
  </si>
  <si>
    <t>M이 유전자를 지닌 폰은 아주 많은 정액을 생산합니다. 뿜어내는게 마치 분수같군요.\n&lt;i&gt;&lt;color=#66E0E4FF&gt;RJW Genes&lt;/color&gt;&lt;/i&gt;</t>
  </si>
  <si>
    <t>Verse.GeneDef+rjw_genes_likes_cumflation.label</t>
  </si>
  <si>
    <t>보테베 선호</t>
  </si>
  <si>
    <t>Verse.GeneDef+rjw_genes_likes_cumflation.description</t>
  </si>
  <si>
    <t>이 유전자를 지닌 폰은 보테배를 선호합니다.\n&lt;i&gt;&lt;color=#66E0E4FF&gt;RJW Genes&lt;/color&gt;&lt;/i&gt;</t>
  </si>
  <si>
    <t>Verse.GeneDef+rjw_genes_cumflation_immunity.label</t>
  </si>
  <si>
    <t>보테배 면역</t>
  </si>
  <si>
    <t>Verse.GeneDef+rjw_genes_cumflation_immunity.description</t>
  </si>
  <si>
    <t>이 유전자를 지닌 폰은 보테배가 될 수 없습니다.\n&lt;i&gt;&lt;color=#66E0E4FF&gt;RJW Genes&lt;/color&gt;&lt;/i&gt;</t>
  </si>
  <si>
    <t>Verse.GeneDef+rjw_genes_generous_donor.label</t>
  </si>
  <si>
    <t>관대한 기부자</t>
  </si>
  <si>
    <t>Verse.GeneDef+rjw_genes_generous_donor.description</t>
  </si>
  <si>
    <t>이 유전자를 지닌 폰은 사정을 통해 상대방에게 영양을 제공할 수 있습니다.(리센티아 랩스 모드 설정에서 영양전달을 허용해야 됩니다.)\n&lt;i&gt;&lt;color=#66E0E4FF&gt;RJW Genes&lt;/color&gt;&lt;/i&gt;</t>
  </si>
  <si>
    <t>Verse.GeneDef+rjw_genes_elasticity.label</t>
  </si>
  <si>
    <t>탄성</t>
  </si>
  <si>
    <t>Verse.GeneDef+rjw_genes_elasticity.description</t>
  </si>
  <si>
    <t>이 유전자를 지닌 폰은 큰 물체를 받아들여도 성기와 항문이 확장되지 않습니다.\n&lt;i&gt;&lt;color=#66E0E4FF&gt;RJW Genes&lt;/color&gt;&lt;/i&gt;</t>
  </si>
  <si>
    <t>Verse.GeneDef+rjw_genes_unbreakable.label</t>
  </si>
  <si>
    <t>강한 마음</t>
  </si>
  <si>
    <t>Verse.GeneDef+rjw_genes_unbreakable.description</t>
  </si>
  <si>
    <t>이 유전자를 지닌 폰은 강간을 당해도 무드 디버프를 받지 않으며 정신이 절대로 무너지지 않습니다.\n&lt;i&gt;&lt;color=#66E0E4FF&gt;RJW Genes&lt;/color&gt;&lt;/i&gt;</t>
  </si>
  <si>
    <t>Verse.GeneDef+rjw_genes_extra_penis.label</t>
  </si>
  <si>
    <t>두개의 페니스</t>
  </si>
  <si>
    <t>Verse.GeneDef+rjw_genes_extra_penis.description</t>
  </si>
  <si>
    <t>이 유전자를 지닌 폰은 추가적인 남성기를 가집니다. 더블배럴이군요.\n&lt;i&gt;&lt;color=#66E0E4FF&gt;RJW Genes&lt;/color&gt;&lt;/i&gt;</t>
  </si>
  <si>
    <t>Verse.GeneDef+rjw_genes_no_penis.label</t>
  </si>
  <si>
    <t>페니스 없음</t>
  </si>
  <si>
    <t>Verse.GeneDef+rjw_genes_no_penis.description</t>
  </si>
  <si>
    <t>이 유전자를 지닌 폰은 페니스를 가지고 있지 않습니다.\n&lt;i&gt;&lt;color=#66E0E4FF&gt;RJW Genes&lt;/color&gt;&lt;/i&gt;</t>
  </si>
  <si>
    <t>Verse.GeneDef+rjw_genes_extra_vagina.label</t>
  </si>
  <si>
    <t>두번째 질</t>
  </si>
  <si>
    <t>Verse.GeneDef+rjw_genes_extra_vagina.description</t>
  </si>
  <si>
    <t>이 유전자를 지닌 폰은 추가적인 질을 가집니다.\n&lt;i&gt;&lt;color=#66E0E4FF&gt;RJW Genes&lt;/color&gt;&lt;/i&gt;</t>
  </si>
  <si>
    <t>Verse.GeneDef+rjw_genes_no_vagina.label</t>
  </si>
  <si>
    <t>질 없음</t>
  </si>
  <si>
    <t>Verse.GeneDef+rjw_genes_no_vagina.description</t>
  </si>
  <si>
    <t>이 유전자를 지닌 폰은 질이 없습니다.\n&lt;i&gt;&lt;color=#66E0E4FF&gt;RJW Genes&lt;/color&gt;&lt;/i&gt;</t>
  </si>
  <si>
    <t>Verse.GeneDef+rjw_genes_extra_breasts.label</t>
  </si>
  <si>
    <t>또다른 유방</t>
  </si>
  <si>
    <t>Verse.GeneDef+rjw_genes_extra_breasts.description</t>
  </si>
  <si>
    <t>이 유전자를 지닌 폰은 유방이 하나 더 생깁니다.\n&lt;i&gt;&lt;color=#66E0E4FF&gt;RJW Genes&lt;/color&gt;&lt;/i&gt;</t>
  </si>
  <si>
    <t>Verse.GeneDef+rjw_genes_no_breasts.label</t>
  </si>
  <si>
    <t>Verse.GeneDef+rjw_genes_no_breasts.description</t>
  </si>
  <si>
    <t>이 유전자를 지닌 폰은 유방이 없습니다. 하지만 젖꼭지는 있습니다.\n&lt;i&gt;&lt;color=#66E0E4FF&gt;RJW Genes&lt;/color&gt;&lt;/i&gt;</t>
  </si>
  <si>
    <t>Verse.GeneDef+rjw_genes_extra_anus.label</t>
  </si>
  <si>
    <t>두번째 항문</t>
  </si>
  <si>
    <t>Verse.GeneDef+rjw_genes_extra_anus.description</t>
  </si>
  <si>
    <t>이 유전자를 지닌 폰은 추가로 항문을 하나 더 가집니다.\n&lt;i&gt;&lt;color=#66E0E4FF&gt;RJW Genes&lt;/color&gt;&lt;/i&gt;</t>
  </si>
  <si>
    <t>Verse.GeneDef+rjw_genes_no_anus.label</t>
  </si>
  <si>
    <t>Verse.GeneDef+rjw_genes_no_anus.description</t>
  </si>
  <si>
    <t>이 유전자를 지닌 폰은 항문이 없습니다.\n&lt;i&gt;&lt;color=#66E0E4FF&gt;RJW Genes&lt;/color&gt;&lt;/i&gt;</t>
  </si>
  <si>
    <t>Verse.GeneDef+rjw_genes_futa.label</t>
  </si>
  <si>
    <t>후타나리</t>
  </si>
  <si>
    <t>Verse.GeneDef+rjw_genes_futa.description</t>
  </si>
  <si>
    <t>이 유전자를 지닌 폰은 수컷이면 여성기를, 암컷이면 남성기를 추가합니다.\n&lt;i&gt;&lt;color=#66E0E4FF&gt;RJW Genes&lt;/color&gt;&lt;/i&gt;</t>
  </si>
  <si>
    <t>Verse.GeneDef+rjw_genes_featureless_chest.label</t>
  </si>
  <si>
    <t>특징없는 가슴</t>
  </si>
  <si>
    <t>Verse.GeneDef+rjw_genes_featureless_chest.description</t>
  </si>
  <si>
    <t>이 유전자를 가진 폰은 가슴도 젖꼭지도 없습니다.\n&lt;i&gt;&lt;color=#66E0E4FF&gt;RJW Genes&lt;/color&gt;&lt;/i&gt;</t>
  </si>
  <si>
    <t>Verse.GeneDef+rjw_genes_big_male_genitalia.label</t>
  </si>
  <si>
    <t>큰 남성기 크기</t>
  </si>
  <si>
    <t>Verse.GeneDef+rjw_genes_big_male_genitalia.description</t>
  </si>
  <si>
    <t>이 유전자를 지닌 폰은 남성기가 더 큽니다.(크기조정은 20살 생일 때 이루어집니다.)\n&lt;i&gt;&lt;color=#66E0E4FF&gt;RJW Genes&lt;/color&gt;&lt;/i&gt;</t>
  </si>
  <si>
    <t>Verse.GeneDef+rjw_genes_small_male_genitalia.label</t>
  </si>
  <si>
    <t>작은 남성기 크기</t>
  </si>
  <si>
    <t>Verse.GeneDef+rjw_genes_small_male_genitalia.description</t>
  </si>
  <si>
    <t>이 유전자를 지닌 폰은 남성기가 더 작습니다.(크기조정은 20살 생일 때 이루어집니다.)\n&lt;i&gt;&lt;color=#66E0E4FF&gt;RJW Genes&lt;/color&gt;&lt;/i&gt;</t>
  </si>
  <si>
    <t>Verse.GeneDef+rjw_genes_loose_female_genitalia.label</t>
  </si>
  <si>
    <t>넓은 여성기 크기</t>
  </si>
  <si>
    <t>Verse.GeneDef+rjw_genes_loose_female_genitalia.description</t>
  </si>
  <si>
    <t>이 유전자를 지닌 폰은 여성기가 더 넓습니다.(크기조정은 20살 생일 때 이루어집니다.)\n&lt;i&gt;&lt;color=#66E0E4FF&gt;RJW Genes&lt;/color&gt;&lt;/i&gt;</t>
  </si>
  <si>
    <t>Verse.GeneDef+rjw_genes_tight_female_genitalia.label</t>
  </si>
  <si>
    <t>좁은 여성기 크기</t>
  </si>
  <si>
    <t>Verse.GeneDef+rjw_genes_tight_female_genitalia.description</t>
  </si>
  <si>
    <t>이 유전자를 지닌 폰은 여성기가 더 좁습니다.(크기조정은 20살 생일 때 이루어집니다.)(Resizing takes place at 20th Birthday)\n&lt;i&gt;&lt;color=#66E0E4FF&gt;RJW Genes&lt;/color&gt;&lt;/i&gt;</t>
  </si>
  <si>
    <t>Verse.GeneDef+rjw_genes_big_breasts.label</t>
  </si>
  <si>
    <t>큰 유방</t>
  </si>
  <si>
    <t>Verse.GeneDef+rjw_genes_big_breasts.description</t>
  </si>
  <si>
    <t>이 유전자를 지닌 폰은 더 큰 가슴을 가집니다.(크기조정은 20살 생일 때 이루어집니다.)\n&lt;i&gt;&lt;color=#66E0E4FF&gt;RJW Genes&lt;/color&gt;&lt;/i&gt;</t>
  </si>
  <si>
    <t>Verse.GeneDef+rjw_genes_small_breasts.label</t>
  </si>
  <si>
    <t>작은 유방</t>
  </si>
  <si>
    <t>Verse.GeneDef+rjw_genes_small_breasts.description</t>
  </si>
  <si>
    <t>Verse.GeneDef+rjw_genes_loose_anus.label</t>
  </si>
  <si>
    <t>넓은 항문</t>
  </si>
  <si>
    <t>Verse.GeneDef+rjw_genes_loose_anus.description</t>
  </si>
  <si>
    <t>이 유전자를 지닌 폰의 항문은 더 넓습니다(크기조정은 20살 생일 때 이루어집니다.)\n&lt;i&gt;&lt;color=#66E0E4FF&gt;RJW Genes&lt;/color&gt;&lt;/i&gt;</t>
  </si>
  <si>
    <t>Verse.GeneDef+rjw_genes_tight_anus.label</t>
  </si>
  <si>
    <t>좁은 항문</t>
  </si>
  <si>
    <t>Verse.GeneDef+rjw_genes_tight_anus.description</t>
  </si>
  <si>
    <t>이 유전자를 지닌 폰의 항문은 더 좁습니다(크기조정은 20살 생일 때 이루어집니다.)\n&lt;i&gt;&lt;color=#66E0E4FF&gt;RJW Genes&lt;/color&gt;&lt;/i&gt;</t>
  </si>
  <si>
    <t>Verse.GeneDef+rjw_genes_evergrowth.label</t>
  </si>
  <si>
    <t>성장률</t>
  </si>
  <si>
    <t>Verse.GeneDef+rjw_genes_evergrowth.description</t>
  </si>
  <si>
    <t>변방계에서 가장 후회되는 유전자 변형입니다. 생식기가 영원히 성장합니다. 이는 사정량에도 영향을 미칩니다. 과도한 성장은 정신에 영향을 미칠수도 있습니다.(크기조정은 20살 생일 때 이루어집니다.) \n&lt;i&gt;&lt;color=#66E0E4FF&gt;RJW Genes&lt;/color&gt;&lt;/i&gt;</t>
  </si>
  <si>
    <t>Verse.GeneDef+rjw_genes_equine_genitalia.label</t>
  </si>
  <si>
    <t>말 생식기</t>
  </si>
  <si>
    <t>Verse.GeneDef+rjw_genes_equine_genitalia.description</t>
  </si>
  <si>
    <t>이 유전자를 보유한 폰은 말의 생식기를 가집니다.\n&lt;i&gt;&lt;color=#66E0E4FF&gt;RJW Genes&lt;/color&gt;&lt;/i&gt;</t>
  </si>
  <si>
    <t>Verse.GeneDef+rjw_genes_canine_genitalia.label</t>
  </si>
  <si>
    <t>개 생식기</t>
  </si>
  <si>
    <t>Verse.GeneDef+rjw_genes_canine_genitalia.description</t>
  </si>
  <si>
    <t>이 유전자를 보유한 폰은 개의 생식기를 가집니다.\n&lt;i&gt;&lt;color=#66E0E4FF&gt;RJW Genes&lt;/color&gt;&lt;/i&gt;</t>
  </si>
  <si>
    <t>Verse.GeneDef+rjw_genes_feline_genitalia.label</t>
  </si>
  <si>
    <t>고양이 생식기</t>
  </si>
  <si>
    <t>Verse.GeneDef+rjw_genes_feline_genitalia.description</t>
  </si>
  <si>
    <t>이 유전자를 보유한 폰은 고양이의 생식기를 가집니다.\n&lt;i&gt;&lt;color=#66E0E4FF&gt;RJW Genes&lt;/color&gt;&lt;/i&gt;</t>
  </si>
  <si>
    <t>Verse.GeneDef+rjw_genes_demonic_genitalia.label</t>
  </si>
  <si>
    <t>악마의 생식기</t>
  </si>
  <si>
    <t>Verse.GeneDef+rjw_genes_demonic_genitalia.description</t>
  </si>
  <si>
    <t>이 유전자를 보유한 폰은 악마의 생식기를 가집니다.\n&lt;i&gt;&lt;color=#66E0E4FF&gt;RJW Genes&lt;/color&gt;&lt;/i&gt;</t>
  </si>
  <si>
    <t>Verse.GeneDef+rjw_genes_dragon_genitalia.label</t>
  </si>
  <si>
    <t>용 생식기</t>
  </si>
  <si>
    <t>Verse.GeneDef+rjw_genes_dragon_genitalia.description</t>
  </si>
  <si>
    <t>이 유전자를 보유한 폰은 용의 생식기를 가집니다.\n&lt;i&gt;&lt;color=#66E0E4FF&gt;RJW Genes&lt;/color&gt;&lt;/i&gt;</t>
  </si>
  <si>
    <t>Verse.GeneDef+rjw_genes_slime_genitalia.label</t>
  </si>
  <si>
    <t>슬라임 생식기</t>
  </si>
  <si>
    <t>Verse.GeneDef+rjw_genes_slime_genitalia.description</t>
  </si>
  <si>
    <t>이 유전자를 보유한 폰은 슬라임의 생식기를 가집니다.\n&lt;i&gt;&lt;color=#66E0E4FF&gt;RJW Genes&lt;/color&gt;&lt;/i&gt;</t>
  </si>
  <si>
    <t>Verse.GeneDef+rjw_genes_ovipositor_genitalia.label</t>
  </si>
  <si>
    <t>곤충 생식기</t>
  </si>
  <si>
    <t>Verse.GeneDef+rjw_genes_ovipositor_genitalia.description</t>
  </si>
  <si>
    <t>이 유전자를 보유한 폰은 곤충과 유사한 생식기를 가집니다.\n&lt;i&gt;&lt;color=#66E0E4FF&gt;RJW Genes&lt;/color&gt;&lt;/i&gt;</t>
  </si>
  <si>
    <t>Verse.GeneDef+rjw_genes_queen.label</t>
  </si>
  <si>
    <t>Verse.GeneDef+rjw_genes_queen.description</t>
  </si>
  <si>
    <t>이 유전자는 둥지의 왕실 계급을 나타냅니다. 여왕의 아이들은 아버지가 드론이 아니면 대개 번식할 수 없는 일꾼으로 태어납니다. 다수의 여왕이 둥지에 있으면 둥지 전체가 혼란에 빠질 수 있습니다!\n&lt;i&gt;&lt;color=#66E0E4FF&gt;RJW Genes&lt;/color&gt;&lt;/i&gt;</t>
  </si>
  <si>
    <t>Verse.GeneDef+rjw_genes_queen.labelShortAdj</t>
  </si>
  <si>
    <t>여왕</t>
  </si>
  <si>
    <t>Verse.GeneDef+rjw_genes_drone.label</t>
  </si>
  <si>
    <t>Verse.GeneDef+rjw_genes_drone.description</t>
  </si>
  <si>
    <t>이 유전자는 둥지의 중간 계급을 나타냅니다. 드론은 둥지의 기능을 보장하는 고도의 전문가입니다. 오직 드론만이 여왕과 번식할 수 있습니다.\n&lt;i&gt;&lt;color=#66E0E4FF&gt;RJW Genes&lt;/color&gt;&lt;/i&gt;</t>
  </si>
  <si>
    <t>Verse.GeneDef+rjw_genes_drone.labelShortAdj</t>
  </si>
  <si>
    <t>드론</t>
  </si>
  <si>
    <t>Verse.GeneDef+rjw_genes_worker.label</t>
  </si>
  <si>
    <t>Verse.GeneDef+rjw_genes_worker.description</t>
  </si>
  <si>
    <t>이 유전자는 둥지의 최하 계급입니다. 일반적으로 번식할 수 없으며 상류층의 멸시를 받아가며 오로지 노동과 봉사를 위해 살아갑니다.\n&lt;i&gt;&lt;color=#66E0E4FF&gt;RJW Genes&lt;/color&gt;&lt;/i&gt;</t>
  </si>
  <si>
    <t>Verse.GeneDef+rjw_genes_worker.labelShortAdj</t>
  </si>
  <si>
    <t>Verse.GeneDef+rjw_genes_zealous_loyalty.label</t>
  </si>
  <si>
    <t>열정적인 충성심</t>
  </si>
  <si>
    <t>Verse.GeneDef+rjw_genes_zealous_loyalty.description</t>
  </si>
  <si>
    <t>이 유전자는 여왕 유전자와 유전적으로 연결되어 있습니다. 그들은 여왕에 대한 막대한 관계 보너스와 약간의 무드 보너스를 받습니다. 둥지에 여러 여왕이 있으면 패널티를 받게 됩니다.\n&lt;i&gt;&lt;color=#66E0E4FF&gt;RJW Genes&lt;/color&gt;&lt;/i&gt;</t>
  </si>
  <si>
    <t>Verse.GeneDef+rjw_genes_zealous_loyalty.labelShortAdj</t>
  </si>
  <si>
    <t>로열티</t>
  </si>
  <si>
    <t>Verse.GeneDef+rjw_genes_cocoonweaver.label</t>
  </si>
  <si>
    <t>고치 생산가</t>
  </si>
  <si>
    <t>Verse.GeneDef+rjw_genes_cocoonweaver.description</t>
  </si>
  <si>
    <t>이 유전자는 번식을 위해 모체를 사용하여 고치를 생산 할 수 있습니다.\n&lt;i&gt;&lt;color=#66E0E4FF&gt;RJW Genes&lt;/color&gt;&lt;/i&gt;</t>
  </si>
  <si>
    <t>Verse.GeneDef+rjw_genes_cocoonweaver.labelShortAdj</t>
  </si>
  <si>
    <t>고치</t>
  </si>
  <si>
    <t>Verse.GeneDef+rjw_genes_spawn_spelopede.label</t>
  </si>
  <si>
    <t>스펠로이드 생산기계</t>
  </si>
  <si>
    <t>Verse.GeneDef+rjw_genes_spawn_spelopede.description</t>
  </si>
  <si>
    <t>이 유전자를 가지고 있으면 더 많은 길들여진 스펠로이드를 소환할 수 있습니다. 정신민감도가 높을수록 더 많은 스펠로이드를 소환합니다.\n&lt;i&gt;&lt;color=#66E0E4FF&gt;RJW Genes&lt;/color&gt;&lt;/i&gt;</t>
  </si>
  <si>
    <t>Verse.GeneDef+rjw_genes_spawn_spelopede.labelShortAdj</t>
  </si>
  <si>
    <t>스펠로이드</t>
  </si>
  <si>
    <t>Verse.GeneDef+rjw_genes_insectincubator.label</t>
  </si>
  <si>
    <t>곤충 부화기</t>
  </si>
  <si>
    <t>Verse.GeneDef+rjw_genes_insectincubator.description</t>
  </si>
  <si>
    <t>이 유전자를 가진 폰은 더 많은 곤충알을 품을 수 있습니다.\n&lt;i&gt;&lt;color=#66E0E4FF&gt;RJW Genes&lt;/color&gt;&lt;/i&gt;</t>
  </si>
  <si>
    <t>Verse.GeneDef+rjw_genes_insectbreeder.label</t>
  </si>
  <si>
    <t>곤충 브리더</t>
  </si>
  <si>
    <t>Verse.GeneDef+rjw_genes_insectbreeder.description</t>
  </si>
  <si>
    <t>이 유전자를 지닌 폰은 모든 수컷의 정자로부터 알을 수정시킬 수 있습니다.\n&lt;i&gt;&lt;color=#66E0E4FF&gt;RJW Genes&lt;/color&gt;&lt;/i&gt;</t>
  </si>
  <si>
    <t>Verse.GeneDef+rjw_genes_fervent_ovipositor.label</t>
  </si>
  <si>
    <t>열렬한 산란관</t>
  </si>
  <si>
    <t>Verse.GeneDef+rjw_genes_fervent_ovipositor.description</t>
  </si>
  <si>
    <t>이 유전자를 지닌 폰(산란관이 있는)은 알 생산 속도가 대폭 증가합니다.\n&lt;i&gt;&lt;color=#66E0E4FF&gt;RJW Genes&lt;/color&gt;&lt;/i&gt;</t>
  </si>
  <si>
    <t>Verse.GeneDef+rjw_genes_lifeforce.label</t>
  </si>
  <si>
    <t>Verse.GeneDef+rjw_genes_lifeforce.description</t>
  </si>
  <si>
    <t>이 유전자를 지닌 폰은 정기라는 자원을 사용하는 생물학적 힘을 가지고 있습니다. 정기는 다양한 방법으로 얻고 소비될 수 있으며, 그 중 일부는 다른 유전자를 사용해야 합니다. \n\n 보유자는 생물학적 엔트로피에 의해 하루에 5개의 정기를 잃습니다.\n\n해당 유전자는 성관계를 할 수 있을 때까지 비활성화됩니다.\n&lt;i&gt;&lt;color=#66E0E4FF&gt;RJW Genes&lt;/color&gt;&lt;/i&gt;</t>
  </si>
  <si>
    <t>Verse.GeneDef+rjw_genes_lifeforce.customEffectDescriptions.0</t>
  </si>
  <si>
    <t>정기 공급</t>
  </si>
  <si>
    <t>Verse.GeneDef+rjw_genes_lifeforce.resourceDescription</t>
  </si>
  <si>
    <t xml:space="preserve">다양한 방법으로 얻고 사용할 수 있는 생물학적 힘의 비축물입니다. 정액을 흡수함으로써 증가할 수 있으며, 일반적으로 구강 섹스 또는 저장된 정액을 통해 증가할 수 있습니다. 정기가 0에 도달하면 {PAWN_nameDef}이 매우 불행해지고 정기를 강력하게 갈망할 수 있습니다. </t>
  </si>
  <si>
    <t>Verse.GeneDef+rjw_genes_lifeforce.resourceLabel</t>
  </si>
  <si>
    <t>Verse.GeneDef+rjw_genes_lifeforce.symbolPack.prefixSymbols.0.symbol</t>
  </si>
  <si>
    <t>Verse.GeneDef+rjw_genes_lifeforce_drain.label</t>
  </si>
  <si>
    <t>정기 불균형</t>
  </si>
  <si>
    <t>Verse.GeneDef+rjw_genes_lifeforce_drain.description</t>
  </si>
  <si>
    <t>이 유전자를 지닌 폰은 생물학적 엔트로피의 불균형으로 인해 하루에 7.5개의 추가적인 정기를 잃습니다.\n&lt;i&gt;&lt;color=#66E0E4FF&gt;RJW Genes&lt;/color&gt;&lt;/i&gt;</t>
  </si>
  <si>
    <t>Verse.GeneDef+rjw_genes_lifeforce_drain.labelShortAdj</t>
  </si>
  <si>
    <t>흡정</t>
  </si>
  <si>
    <t>Verse.GeneDef+rjw_genes_lifeforce_drain.resourceLabel</t>
  </si>
  <si>
    <t>Verse.GeneDef+rjw_genes_pussyhealing.label</t>
  </si>
  <si>
    <t>치유의 질</t>
  </si>
  <si>
    <t>Verse.GeneDef+rjw_genes_pussyhealing.description</t>
  </si>
  <si>
    <t>이 유전자를 지닌 폰은 다른사람의 상처를 성관계로 치유하는 치유의 질 능력을 사용할 수 있습니다.\n&lt;i&gt;&lt;color=#66E0E4FF&gt;RJW Genes&lt;/color&gt;&lt;/i&gt;</t>
  </si>
  <si>
    <t>Verse.GeneDef+rjw_genes_pussyhealing.labelShortAdj</t>
  </si>
  <si>
    <t>성기 치유사</t>
  </si>
  <si>
    <t>Verse.GeneDef+rjw_genes_pussyhealing.symbolPack.suffixSymbols.0.symbol</t>
  </si>
  <si>
    <t>생명</t>
  </si>
  <si>
    <t>Verse.GeneDef+rjw_genes_pussyhealing.symbolPack.suffixSymbols.1.symbol</t>
  </si>
  <si>
    <t>성기</t>
  </si>
  <si>
    <t>Verse.GeneDef+rjw_genes_pussyhealing.symbolPack.suffixSymbols.2.symbol</t>
  </si>
  <si>
    <t>치유</t>
  </si>
  <si>
    <t>Verse.GeneDef+rjw_genes_cockeater.label</t>
  </si>
  <si>
    <t>성기 흡수</t>
  </si>
  <si>
    <t>Verse.GeneDef+rjw_genes_cockeater.description</t>
  </si>
  <si>
    <t>이 유전자를 지닌 폰은 정기를 흡수하기 위해 상대방의 남성기를 흡수할 수 있습니다. 흡수된 대상의 남성기는 사라지고, 대상은 큰 무드 디버프를 받습니다. 의외로 고통은 없는 것 같네요.\n&lt;i&gt;&lt;color=#66E0E4FF&gt;RJW Genes&lt;/color&gt;&lt;/i&gt;</t>
  </si>
  <si>
    <t>Verse.GeneDef+rjw_genes_cockeater.labelShortAdj</t>
  </si>
  <si>
    <t>Verse.GeneDef+rjw_genes_cockeater.symbolPack.suffixSymbols.0.symbol</t>
  </si>
  <si>
    <t>Verse.GeneDef+rjw_genes_cockeater.symbolPack.suffixSymbols.1.symbol</t>
  </si>
  <si>
    <t>자지</t>
  </si>
  <si>
    <t>Verse.GeneDef+rjw_genes_cockeater.symbolPack.suffixSymbols.2.symbol</t>
  </si>
  <si>
    <t>흡수</t>
  </si>
  <si>
    <t>Verse.GeneDef+rjw_genes_paralysingkiss.label</t>
  </si>
  <si>
    <t>Verse.GeneDef+rjw_genes_paralysingkiss.description</t>
  </si>
  <si>
    <t>이 유전자를 지닌 폰은 키스를 통해 잠시 적을 기절시킬 수 있습니다.\n&lt;i&gt;&lt;color=#66E0E4FF&gt;RJW Genes&lt;/color&gt;&lt;/i&gt;</t>
  </si>
  <si>
    <t>Verse.GeneDef+rjw_genes_paralysingkiss.labelShortAdj</t>
  </si>
  <si>
    <t>Verse.GeneDef+rjw_genes_paralysingkiss.symbolPack.suffixSymbols.0.symbol</t>
  </si>
  <si>
    <t>마비</t>
  </si>
  <si>
    <t>Verse.GeneDef+rjw_genes_paralysingkiss.symbolPack.suffixSymbols.1.symbol</t>
  </si>
  <si>
    <t>키스</t>
  </si>
  <si>
    <t>Verse.GeneDef+rjw_genes_seduce.label</t>
  </si>
  <si>
    <t>Verse.GeneDef+rjw_genes_seduce.description</t>
  </si>
  <si>
    <t>이 유전자를 지닌 폰은 대상을 유혹해 그들과 성관계를 맺을 수 있습니다. 대상은 욕망에 사로잡힌 것에 대해 약간의 죄책감을 가집니다.\n&lt;i&gt;&lt;color=#66E0E4FF&gt;RJW Genes&lt;/color&gt;&lt;/i&gt;</t>
  </si>
  <si>
    <t>Verse.GeneDef+rjw_genes_seduce.labelShortAdj</t>
  </si>
  <si>
    <t>Verse.GeneDef+rjw_genes_seduce.symbolPack.suffixSymbols.0.symbol</t>
  </si>
  <si>
    <t>Verse.GeneDef+rjw_genes_seduce.symbolPack.suffixSymbols.1.symbol</t>
  </si>
  <si>
    <t>Verse.GeneDef+rjw_genes_naked_prowess.label</t>
  </si>
  <si>
    <t>Verse.GeneDef+rjw_genes_naked_prowess.description</t>
  </si>
  <si>
    <t>이 유전자를 지닌 폰은 알몸일 때 이 능력을 사용하면 알몸일때 일시적으로 신체능력을 증가시킬 수 있습니다.\n&lt;i&gt;&lt;color=#66E0E4FF&gt;RJW Genes&lt;/color&gt;&lt;/i&gt;</t>
  </si>
  <si>
    <t>Verse.GeneDef+rjw_genes_cum_eater.label</t>
  </si>
  <si>
    <t>정액 흡수(입)</t>
  </si>
  <si>
    <t>Verse.GeneDef+rjw_genes_cum_eater.description</t>
  </si>
  <si>
    <t>이 유전자를 지닌 폰은 입에 관련한 행위에서 얻는 정액을 통해 정기를 흡수 할 수 있습니다. 구강 성교나 정액이 든 음식, 혹은 보테배인 사람과 관계를 맺을 때도 포함됩니다.\n&lt;i&gt;&lt;color=#66E0E4FF&gt;RJW Genes&lt;/color&gt;&lt;/i&gt;</t>
  </si>
  <si>
    <t>Verse.GeneDef+rjw_genes_fertilin_absorber.label</t>
  </si>
  <si>
    <t>정액 흡수(신체)</t>
  </si>
  <si>
    <t>Verse.GeneDef+rjw_genes_fertilin_absorber.description</t>
  </si>
  <si>
    <t>이 유전자를 지닌 폰은 질과 항문에 관련한 행위에서 얻는 정액을 통해 정기를 흡수 할 수 있습니다.\n&lt;i&gt;&lt;color=#66E0E4FF&gt;RJW Genes&lt;/color&gt;&lt;/i&gt;</t>
  </si>
  <si>
    <t>Verse.GeneDef+rjw_genes_lifeforce_empath.label</t>
  </si>
  <si>
    <t>공감하는 생명력</t>
  </si>
  <si>
    <t>Verse.GeneDef+rjw_genes_lifeforce_empath.description</t>
  </si>
  <si>
    <t>이 유전자는 근처의 폰이 성적으로 만족할경우 생명력을 회복합니다. 그러나 성적으로 불만족한 폰은 당신의 생명력을 깎을 수 있습니다!\n&lt;i&gt;&lt;color=#66E0E4FF&gt;RJW Genes&lt;/color&gt;&lt;/i&gt;</t>
  </si>
  <si>
    <t>Verse.GeneDef+rjw_genes_drainer.label</t>
  </si>
  <si>
    <t>활력 흡수</t>
  </si>
  <si>
    <t>Verse.GeneDef+rjw_genes_drainer.description</t>
  </si>
  <si>
    <t>이 유전자를 지닌 폰은 상대방의 생명력을 고갈시키면서 많은 양의 정기를 흡수할 수 있습니다. 이것은 이 유전자를 보유하지 않으며, 활력이 흡수되지 않은 폰과의 성관계를 통해 수동적으로 이루어집니다.\n&lt;i&gt;&lt;color=#66E0E4FF&gt;RJW Genes&lt;/color&gt;&lt;/i&gt;</t>
  </si>
  <si>
    <t>Verse.GeneDef+rjw_genes_hypersexual.label</t>
  </si>
  <si>
    <t>Verse.GeneDef+rjw_genes_hypersexual.description</t>
  </si>
  <si>
    <t>이 유전자를 지닌 폰은 색정광입니다.\n&lt;i&gt;&lt;color=#66E0E4FF&gt;RJW Genes&lt;/color&gt;&lt;/i&gt;</t>
  </si>
  <si>
    <t>Verse.GeneDef+rjw_genes_rapist.label</t>
  </si>
  <si>
    <t>Verse.GeneDef+rjw_genes_rapist.description</t>
  </si>
  <si>
    <t>이 유전자를 지닌 폰은 강간마입니다.\n&lt;i&gt;&lt;color=#66E0E4FF&gt;RJW Genes&lt;/color&gt;&lt;/i&gt;</t>
  </si>
  <si>
    <t>Verse.GeneDef+rjw_genes_homosexual.label</t>
  </si>
  <si>
    <t>Verse.GeneDef+rjw_genes_homosexual.description</t>
  </si>
  <si>
    <t>이 유전자를 지닌 폰은 동성애자 입니다.\n&lt;i&gt;&lt;color=#66E0E4FF&gt;RJW Genes&lt;/color&gt;&lt;/i&gt;</t>
  </si>
  <si>
    <t>Verse.GeneDef+rjw_genes_bisexual.label</t>
  </si>
  <si>
    <t>Verse.GeneDef+rjw_genes_bisexual.description</t>
  </si>
  <si>
    <t>이 유전자를 지닌 폰은 양성애자 입니다.\n&lt;i&gt;&lt;color=#66E0E4FF&gt;RJW Genes&lt;/color&gt;&lt;/i&gt;</t>
  </si>
  <si>
    <t>Verse.GeneDef+rjw_genes_no_sex_need.label</t>
  </si>
  <si>
    <t>무성애</t>
  </si>
  <si>
    <t>Verse.GeneDef+rjw_genes_no_sex_need.description</t>
  </si>
  <si>
    <t>이 유전자를 지닌 폰은 무성애 입니다.\n&lt;i&gt;&lt;color=#66E0E4FF&gt;RJW Genes&lt;/color&gt;&lt;/i&gt;</t>
  </si>
  <si>
    <t>Verse.GeneDef+rjw_genes_orgasm_rush.label</t>
  </si>
  <si>
    <t>오르가즘 러쉬</t>
  </si>
  <si>
    <t>Verse.GeneDef+rjw_genes_orgasm_rush.description</t>
  </si>
  <si>
    <t>이 유전자를 지닌 폰은 오르가즘을 맞이하면 부스트효과가 발생합니다.(휴식 필요량이 일부 채워짐)\n&lt;i&gt;&lt;color=#66E0E4FF&gt;RJW Genes&lt;/color&gt;&lt;/i&gt;</t>
  </si>
  <si>
    <t>Verse.GeneDef+rjw_genes_youth_fountain.label</t>
  </si>
  <si>
    <t>젊음의 분수</t>
  </si>
  <si>
    <t>Verse.GeneDef+rjw_genes_youth_fountain.description</t>
  </si>
  <si>
    <t>이 유전자를 지닌 폰과 성관계를 할 경우 상대방을 더 젊게 만듭니다.(파트너는 성인상태 유지)\n&lt;i&gt;&lt;color=#66E0E4FF&gt;RJW Genes&lt;/color&gt;&lt;/i&gt;</t>
  </si>
  <si>
    <t>Verse.GeneDef+rjw_genes_sex_age_drain.label</t>
  </si>
  <si>
    <t>생명 흡수(나이)</t>
  </si>
  <si>
    <t>Verse.GeneDef+rjw_genes_sex_age_drain.description</t>
  </si>
  <si>
    <t>이 유전자를 지닌 폰과 성관계를 할 경우 상대방의 나이 일부를 흡수해 젊어집니다.(폰은 성인상태 유지)\n&lt;i&gt;&lt;color=#66E0E4FF&gt;RJW Genes&lt;/color&gt;&lt;/i&gt;</t>
  </si>
  <si>
    <t>Verse.GeneDef+rjw_genes_aphrodisiac_pheromones.label</t>
  </si>
  <si>
    <t>최음성 페로몬</t>
  </si>
  <si>
    <t>Verse.GeneDef+rjw_genes_aphrodisiac_pheromones.description</t>
  </si>
  <si>
    <t>이 유전자를 지닌 폰은 근처의 다른 사람들의 성욕을 증폭시킵니다.\n&lt;i&gt;&lt;color=#66E0E4FF&gt;RJW Genes&lt;/color&gt;&lt;/i&gt;</t>
  </si>
  <si>
    <t>Verse.GeneDef+rjw_genes_sexual_mytosis.label</t>
  </si>
  <si>
    <t>오르가즘 분열</t>
  </si>
  <si>
    <t>Verse.GeneDef+rjw_genes_sexual_mytosis.description</t>
  </si>
  <si>
    <t>이 유전자를 가진 폰은 오르가즘이 지속되면서 불안정해집니다. 그러다 분열하여 생물학적으로 동일한 폰이 생성되어 쌍둥이가 되고 재생 상태로 설정됩니다. 또한 폰은 여러 번의 오르가즘을 가질 수 있습니다. 불안정성이 높은 상태에서는 더 빨리 찾아옵니다.\n&lt;i&gt;&lt;color=#66E0E4FF&gt;RJW Genes&lt;/color&gt;&lt;/i&gt;</t>
  </si>
  <si>
    <t>Verse.GeneDef+rjw_genes_hormonal_saliva.label</t>
  </si>
  <si>
    <t>Verse.GeneDef+rjw_genes_hormonal_saliva.description</t>
  </si>
  <si>
    <t>이 유전자를 가진 폰의 타액은 남성기의 성장을 촉진시킵니다. 정기적인 접촉을 하면 눈에 띄는 성장으로 이어질 것입니다.\n&lt;i&gt;&lt;color=#66E0E4FF&gt;RJW Genes&lt;/color&gt;&lt;/i&gt;</t>
  </si>
  <si>
    <t>Verse.GeneDef+rjw_genes_female_only.label</t>
  </si>
  <si>
    <t>Verse.GeneDef+rjw_genes_female_only.description</t>
  </si>
  <si>
    <t>이 유전자를 지닌 폰은 여성입니다 아마도.\n&lt;i&gt;&lt;color=#66E0E4FF&gt;RJW Genes&lt;/color&gt;&lt;/i&gt;</t>
  </si>
  <si>
    <t>Verse.GeneDef+rjw_genes_male_only.label</t>
  </si>
  <si>
    <t>Verse.GeneDef+rjw_genes_male_only.description</t>
  </si>
  <si>
    <t>Verse.GeneDef+rjw_genes_gender_fluid.label</t>
  </si>
  <si>
    <t>자웅동체</t>
  </si>
  <si>
    <t>Verse.GeneDef+rjw_genes_gender_fluid.description</t>
  </si>
  <si>
    <t>이 유전자를 보유한 폰은 생물학적 성별을 바꿀 수 있습니다.\n&lt;i&gt;&lt;color=#66E0E4FF&gt;RJW Genes&lt;/color&gt;&lt;/i&gt;</t>
  </si>
  <si>
    <t>Verse.HediffDef+rjw_genes_aphrodisiac_pheromone.label</t>
  </si>
  <si>
    <t>Verse.HediffDef+rjw_genes_aphrodisiac_pheromone.description</t>
  </si>
  <si>
    <t>최음성 페로몬에 의해 성욕이 증가하고 있습니다.\n&lt;i&gt;&lt;color=#66E0E4FF&gt;RJW Genes&lt;/color&gt;&lt;/i&gt;</t>
  </si>
  <si>
    <t>Verse.HediffDef+rjw_genes_aphrodisiac_pheromone.stages.wearing_off.label</t>
  </si>
  <si>
    <t>가벼움</t>
  </si>
  <si>
    <t>Verse.HediffDef+rjw_genes_aphrodisiac_pheromone.stages.moderate.label</t>
  </si>
  <si>
    <t>Verse.HediffDef+rjw_genes_aphrodisiac_pheromone.stages.strong.label</t>
  </si>
  <si>
    <t>Verse.HediffDef+rjw_genes_evergrowth_sideeffect.label</t>
  </si>
  <si>
    <t>생식기 하이브리스</t>
  </si>
  <si>
    <t>Verse.HediffDef+rjw_genes_evergrowth_sideeffect.description</t>
  </si>
  <si>
    <t>과학이 선을 넘었습니다. 이런 물건은 지속전인 관리가 필요합니다.\n&lt;i&gt;&lt;color=#66E0E4FF&gt;RJW Genes&lt;/color&gt;&lt;/i&gt;</t>
  </si>
  <si>
    <t>Verse.HediffDef+rjw_genes_evergrowth_sideeffect.stages.minor.label</t>
  </si>
  <si>
    <t>Verse.HediffDef+rjw_genes_evergrowth_sideeffect.stages.moderate.label</t>
  </si>
  <si>
    <t>Verse.HediffDef+rjw_genes_evergrowth_sideeffect.stages.strong.label</t>
  </si>
  <si>
    <t>Verse.HediffDef+rjw_genes_fertilin_lost.label</t>
  </si>
  <si>
    <t>Verse.HediffDef+rjw_genes_fertilin_lost.description</t>
  </si>
  <si>
    <t>손실된 정기의 비율입니다.\n&lt;i&gt;&lt;color=#66E0E4FF&gt;RJW Genes&lt;/color&gt;&lt;/i&gt;</t>
  </si>
  <si>
    <t>Verse.HediffDef+rjw_genes_succubus_drained.label</t>
  </si>
  <si>
    <t>정기를 흡수당함</t>
  </si>
  <si>
    <t>Verse.HediffDef+rjw_genes_succubus_drained.description</t>
  </si>
  <si>
    <t>이 폰의 생명력이 고갈되었습니다. 완전히 복구될 때까지 정기를 배출할 수 없습니다.\n&lt;i&gt;&lt;color=#66E0E4FF&gt;RJW Genes&lt;/color&gt;&lt;/i&gt;</t>
  </si>
  <si>
    <t>Verse.HediffDef+rjw_genes_succubus_drained.stages.minor.label</t>
  </si>
  <si>
    <t>Verse.HediffDef+rjw_genes_succubus_drained.stages.moderate.label</t>
  </si>
  <si>
    <t>Verse.HediffDef+rjw_genes_succubus_drained.stages.severe.label</t>
  </si>
  <si>
    <t>Verse.HediffDef+rjw_genes_fertilin_craving.label</t>
  </si>
  <si>
    <t>Verse.HediffDef+rjw_genes_fertilin_craving.description</t>
  </si>
  <si>
    <t>정기가 부족해 약해졌습니다.\n&lt;i&gt;&lt;color=#66E0E4FF&gt;RJW Genes&lt;/color&gt;&lt;/i&gt;</t>
  </si>
  <si>
    <t>Verse.HediffDef+rjw_genes_fertilin_craving.stages.minor.label</t>
  </si>
  <si>
    <t>Verse.HediffDef+rjw_genes_fertilin_craving.stages.moderate.label</t>
  </si>
  <si>
    <t>Verse.HediffDef+rjw_genes_fertilin_craving.stages.major.label</t>
  </si>
  <si>
    <t>Verse.HediffDef+rjw_genes_naked_prowess.label</t>
  </si>
  <si>
    <t>Verse.HediffDef+rjw_genes_naked_prowess.description</t>
  </si>
  <si>
    <t>이 폰은 정기로 인해 신체능력이 일시적으로 향상되었습니다.\n&lt;i&gt;&lt;color=#66E0E4FF&gt;RJW Genes&lt;/color&gt;&lt;/i&gt;</t>
  </si>
  <si>
    <t>Verse.HediffDef+rjw_genes_orgasmic_mytosis_hediff.label</t>
  </si>
  <si>
    <t>Verse.HediffDef+rjw_genes_orgasmic_mytosis_hediff.description</t>
  </si>
  <si>
    <t>이 유전자를 지닌 폰은 오르가즘을 통해 분열할 수 있습니다.\n&lt;i&gt;&lt;color=#66E0E4FF&gt;RJW Genes&lt;/color&gt;&lt;/i&gt;</t>
  </si>
  <si>
    <t>Verse.HediffDef+rjw_genes_orgasmic_mytosis_hediff.stages.stable.label</t>
  </si>
  <si>
    <t>안정됨</t>
  </si>
  <si>
    <t>Verse.HediffDef+rjw_genes_orgasmic_mytosis_hediff.stages.agitated.label</t>
  </si>
  <si>
    <t>상기됨</t>
  </si>
  <si>
    <t>Verse.HediffDef+rjw_genes_orgasmic_mytosis_hediff.stages.unstable.label</t>
  </si>
  <si>
    <t>불안정함</t>
  </si>
  <si>
    <t>Verse.HediffDef+rjw_genes_orgasmic_mytosis_hediff.stages.critical.label</t>
  </si>
  <si>
    <t>Verse.HediffDef+rjw_genes_mytosis_shock_hediff.label</t>
  </si>
  <si>
    <t>Verse.HediffDef+rjw_genes_mytosis_shock_hediff.description</t>
  </si>
  <si>
    <t>최근에 성공적으로 분열했습니다. 재생할 시간이 필요합니다. 재생성되는 동안에는 새로운 분열을 시작할 수 없습니다.\n&lt;i&gt;&lt;color=#66E0E4FF&gt;RJW Genes&lt;/color&gt;&lt;/i&gt;</t>
  </si>
  <si>
    <t>Verse.HediffDef+rjw_genes_mytosis_shock_hediff.stages.wearing_off.label</t>
  </si>
  <si>
    <t>Verse.HediffDef+rjw_genes_mytosis_shock_hediff.stages.fresh.label</t>
  </si>
  <si>
    <t>신선함</t>
  </si>
  <si>
    <t>Verse.HediffDef+rjw_genes_orgasm_rush_hediff.label</t>
  </si>
  <si>
    <t>Verse.HediffDef+rjw_genes_orgasm_rush_hediff.description</t>
  </si>
  <si>
    <t>이 유전자를 지닌 폰은 오르가즘의 여운이 남아 있을때 정상적인 신체의 한계를 초월할 수 있습니다.\n&lt;i&gt;&lt;color=#66E0E4FF&gt;RJW Genes&lt;/color&gt;&lt;/i&gt;</t>
  </si>
  <si>
    <t>Verse.HediffDef+rjw_genes_orgasm_rush_hediff.stages.pumped.label</t>
  </si>
  <si>
    <t>워밍업</t>
  </si>
  <si>
    <t>Verse.HediffDef+rjw_genes_orgasm_rush_hediff.stages.charged.label</t>
  </si>
  <si>
    <t>활성화</t>
  </si>
  <si>
    <t>Verse.HediffDef+rjw_genes_orgasm_rush_hediff.stages.supercharged.label</t>
  </si>
  <si>
    <t>과포화</t>
  </si>
  <si>
    <t>Verse.JobDef+rjw_genes_lifeforce_randomrape.reportString</t>
  </si>
  <si>
    <t>강간</t>
  </si>
  <si>
    <t>Verse.JobDef+rjw_genes_lifeforce_healpussy.reportString</t>
  </si>
  <si>
    <t>섹스로 누군가의 상처를 치료합니다.</t>
  </si>
  <si>
    <t>Verse.JobDef+rjw_genes_lifeforce_seduced.reportString</t>
  </si>
  <si>
    <t>Verse.JobDef+rjw_genes_flirt.reportString</t>
  </si>
  <si>
    <t>Verse.JobDef+sex_on_spot.reportString</t>
  </si>
  <si>
    <t>그자리에서 사랑을 나눕니다</t>
  </si>
  <si>
    <t>Verse.JobDef+sex_on_spot_reciever.reportString</t>
  </si>
  <si>
    <t>사랑</t>
  </si>
  <si>
    <t>Verse.MentalStateDef+rjw_genes_lifeforce_randomrape.label</t>
  </si>
  <si>
    <t>무작위 강간 충동</t>
  </si>
  <si>
    <t>Verse.MentalStateDef+rjw_genes_lifeforce_randomrape.baseInspectLine</t>
  </si>
  <si>
    <t>정신 이상: 무작위 강간 충동</t>
  </si>
  <si>
    <t>Verse.MentalStateDef+rjw_genes_lifeforce_randomrape.beginLetter</t>
  </si>
  <si>
    <t>{0} 는(은) 정기가 부족해 누군가를 이용해 얻으려고 합니다.</t>
  </si>
  <si>
    <t>Verse.MentalStateDef+rjw_genes_lifeforce_randomrape.beginLetterLabel</t>
  </si>
  <si>
    <t>Verse.MentalStateDef+rjw_genes_lifeforce_randomrape.recoveryMessage</t>
  </si>
  <si>
    <t>{0} 는(은) 더이상 누군갈 강간하지 않습니다..</t>
  </si>
  <si>
    <t>Verse.PawnKindDef+rjw_genes_succubus.label</t>
  </si>
  <si>
    <t>Verse.PawnKindDef+rjw_genes_incubus.label</t>
  </si>
  <si>
    <t>Verse.RulePackDef+DomSuccubusTail_Tailjob_RP.rulePack.rulesStrings.0</t>
  </si>
  <si>
    <t>Verse.RulePackDef+DomSuccubusTail_Vaginal_RP.rulePack.rulesStrings.0</t>
  </si>
  <si>
    <t>Verse.RulePackDef+DomSuccubusTail_Anal_RP.rulePack.rulesStrings.0</t>
  </si>
  <si>
    <t>Verse.RulePackDef+DomSuccubusTail_Envelop_RP.rulePack.rulesStrings.0</t>
  </si>
  <si>
    <t>Verse.RulePackDef+SubSuccubusTail_Tailjob_RP.rulePack.rulesStrings.0</t>
  </si>
  <si>
    <t>Verse.RulePackDef+SubSuccubusTail_Vaginal_RP.rulePack.rulesStrings.0</t>
  </si>
  <si>
    <t>Verse.RulePackDef+SubSuccubusTail_Anal_RP.rulePack.rulesStrings.0</t>
  </si>
  <si>
    <t>Verse.RulePackDef+SubSuccubusTail_Envelop_RP.rulePack.rulesStrings.0</t>
  </si>
  <si>
    <t>Verse.ThingDef+Mote_CocoonStencil.label</t>
  </si>
  <si>
    <t>모테</t>
  </si>
  <si>
    <t>Verse.TipSetDef+RJWGenesTips.tips.0</t>
  </si>
  <si>
    <t>서큐버스와 인큐버스는 흥분한 폰이 밤에 혼자 자고 있을 때 드물게 스폰될 수 있습니다.</t>
  </si>
  <si>
    <t>Verse.TipSetDef+RJWGenesTips.tips.1</t>
  </si>
  <si>
    <t>아마좆네스는 정기적으로 자지를 섭취해야합니다. 이 배고픔은 동물로 약간 진정될 수 있지만, 이 방법으로는 훨씬 더 많은 것이 필요할 것입니다!</t>
  </si>
  <si>
    <t>Verse.TipSetDef+RJWGenesTips.tips.2</t>
  </si>
  <si>
    <t>서큐버스는 성관계를 통해 정기를 흡수합니다. 정기를 빨린 폰은 회복될때까지 적은 정기를 제공합니다.</t>
  </si>
  <si>
    <t>Verse.TipSetDef+RJWGenesTips.tips.3</t>
  </si>
  <si>
    <t xml:space="preserve">인큐버스는 성관계를 통해 정기를 흡수합니다. 정기를 빨린 폰은 회복될때까지 적은 정기를 제공합니다. </t>
  </si>
  <si>
    <t>Verse.TipSetDef+RJWGenesTips.tips.4</t>
  </si>
  <si>
    <t>RJW GENE의 추가 인종형은 많은 인적자원이 필요하므로 큰 식민지나 많은 포로를 확보하세요!</t>
  </si>
  <si>
    <t>Verse.TipSetDef+RJWGenesTips.tips.5</t>
  </si>
  <si>
    <t>서큐버스는 정액으로부터 정기를 흡수합니다. 그들이 행복할 수 있도록 충분한 비축정액을 준비하세요!</t>
  </si>
  <si>
    <t>Verse.TipSetDef+RJWGenesTips.tips.6</t>
  </si>
  <si>
    <t xml:space="preserve">정액 흡수 유전자를 사용하면 커닐링구스로 보테배를 배출할 수 있습니다... 멋지죠? </t>
  </si>
  <si>
    <t>Verse.TipSetDef+RJWGenesTips.tips.7</t>
  </si>
  <si>
    <t>몇몇 동물들은 희귀한 유전자를 가지고 있습니다. 여러분은 그 유전자를 번식시키고 여러분만의 슈퍼 하이브리드를 만들어 볼 수 있습니다! (캣걸이나 유전자 폐기물에 대해서는 보증이 제공되지 않습니다)</t>
  </si>
  <si>
    <t>Verse.TipSetDef+RJWGenesTips.tips.8</t>
  </si>
  <si>
    <t>동물 유전자 상속에 대한 설정은 RJW-Pregnancy-Settings 설정의 자체 모드옵션으로 제공됩니다.</t>
  </si>
  <si>
    <t>가져온 노드</t>
    <phoneticPr fontId="5" type="noConversion"/>
  </si>
  <si>
    <t>수정할 노드</t>
    <phoneticPr fontId="5" type="noConversion"/>
  </si>
  <si>
    <t>결과 노드</t>
    <phoneticPr fontId="5" type="noConversion"/>
  </si>
  <si>
    <t>Merge_chan [Not chosen]</t>
    <phoneticPr fontId="5" type="noConversion"/>
  </si>
  <si>
    <t>{0}(은)는 정기가 부족해 누군가를 이용해 얻으려고 합니다.</t>
    <phoneticPr fontId="5" type="noConversion"/>
  </si>
  <si>
    <t>{0}(은)는 더이상 누군갈 강간하지 않습니다..</t>
    <phoneticPr fontId="5" type="noConversion"/>
  </si>
  <si>
    <t>핼러미어의 연약한 여왕들은 둥지 번식의 중심입니다. 여왕들이 없으면 둥지는 순식간에 붕괴될것입니다.</t>
  </si>
  <si>
    <t>핼러미어의 최전방, 그들은 근접 전투에 특화되어 있습니다. 여왕이 없다면 매우 큰 패널티를 받게됩니다.</t>
  </si>
  <si>
    <t>핼러미어 알을 품기위해 태어난 브리더들은 일생의 대부분을 여왕 고치에서 보냅니다.</t>
  </si>
  <si>
    <t>핼러미어의 브리더들은 둥지의 뼈대입니다. 그들의 특별한 유전자는 더 많은 알을 운반하고 부화시켜 둥지의 꾸준한 번식을 가능하게 합니다. 브리더들은 삶의 대부분을 여왕 고치에서 보내지만 이들은 그것을 기꺼이 받아들입니다.</t>
    <phoneticPr fontId="5" type="noConversion"/>
  </si>
  <si>
    <t>핼러미어 둥지지킴이는 둥지를 보호하는 하나의 보루입니다. 그들은 여왕을 위해 기꺼이 목숨을 바치는 경비대입니다. 그들의 조정된 신체는 대가가 따르며, 사회적 상호작용을 방해하고 배고픔을 증가시킵니다.</t>
    <phoneticPr fontId="5" type="noConversion"/>
  </si>
  <si>
    <t>핼러미어는 곤충제노타입의 종족입니다. 이들의 규율은 마치 카스트제도와 같습니다. 여왕은 모든 둥지의 중심입니다. 여왕은 일꾼을 생성할 수 있는 유일한 핼러미어입니다. 사실상 둥지는 여왕없이 살 수 없습니다. 여왕이 없다면 일꾼들은 매우 큰 패널티를 받습니다. 여왕은 매우 약하므로 항상 안전하고 최상의 상태로 유지되어야 합니다.</t>
    <phoneticPr fontId="5" type="noConversion"/>
  </si>
  <si>
    <t>서큐버스는 강력하게 강화된 제노휴먼타입입니다. 이 초자연적으로 아름다운 생물은 정액에서 나오는 정기를 먹고 살아갑니다.</t>
    <phoneticPr fontId="5" type="noConversion"/>
  </si>
  <si>
    <t>인큐버스는 강력하게 강화된 제노휴먼타입입니다. 이 초자연적으로 아름다운 생물은 정액에서 나오는 정기를 먹고 살아갑니다.</t>
    <phoneticPr fontId="5" type="noConversion"/>
  </si>
  <si>
    <t>아마좆네스는 근접전투에 탁월한 여성전용 제노타입입니다.글리터월드 아마존 커뮤니티의 경호원으로 창설된 그들은 단순한 힘과 일부 페티쉬를 제공함으로써 변방계로 퍼져 나갔습니다. 그들은 정기를 사용하여 피부를 강화하여 가까이 있는 모든 전투원을 압도할 수 있습니다. 정기의 유일한 공급원은 남성 생식기를 물어뜯는 것입니다. 따라서 피해자 남성을 꾸준히 공급하거나 의심하지 않는 림의 남성을 습격할 준비를 하십시오.</t>
    <phoneticPr fontId="5" type="noConversion"/>
  </si>
  <si>
    <t>이 유전자를 가진 폰은 오르가즘이 지속되면서 불안정해집니다. 그러다 분열하여 생물학적으로 동일한 폰이 생성되어 쌍둥이가 되고 재생 상태로 설정됩니다. 또한 폰은 여러 번의 오르가즘을 가질 수 있습니다. 불안정성이 높은 상태에서는 더 빨리 찾아옵니다.</t>
    <phoneticPr fontId="5" type="noConversion"/>
  </si>
  <si>
    <t>이 유전자를 지닌 폰과 성관계를 할 경우 상대방의 나이 일부를 흡수해 젊어집니다. (폰은 성인상태 유지)</t>
    <phoneticPr fontId="5" type="noConversion"/>
  </si>
  <si>
    <t xml:space="preserve">이 유전자를 지닌 폰과 성관계를 할 경우 상대방을 더 젊게 만듭니다. (파트너는 성인상태 유지) </t>
    <phoneticPr fontId="5" type="noConversion"/>
  </si>
  <si>
    <t>이 유전자를 지닌 폰은 상대방의 생명력을 고갈시키면서 많은 양의 정기를 흡수할 수 있습니다. 이것은 이 유전자를 보유하지 않으며, 활력이 흡수되지 않은 폰과의 성관계를 통해 수동적으로 이루어집니다.</t>
    <phoneticPr fontId="5" type="noConversion"/>
  </si>
  <si>
    <t>이 유전자를 지닌 폰은 질과 항문에 관련한 행위에서 얻는 정액을 통해 정기를 흡수 할 수 있습니다.</t>
    <phoneticPr fontId="5" type="noConversion"/>
  </si>
  <si>
    <t>이 유전자는 근처의 폰이 성적으로 만족할경우 생명력을 회복합니다. 그러나 성적으로 불만족한 폰은 당신의 생명력을 깎을 수 있습니다!</t>
    <phoneticPr fontId="5" type="noConversion"/>
  </si>
  <si>
    <t>이 유전자를 지닌 폰은 입에 관련한 행위에서 얻는 정액을 통해 정기를 흡수 할 수 있습니다. 구강 성교나 정액이 든 음식, 혹은 보테배인 사람과 관계를 맺을 때도 포함됩니다.</t>
    <phoneticPr fontId="5" type="noConversion"/>
  </si>
  <si>
    <t>이 유전자를 지닌 폰은 알몸일 때 이 능력을 사용하면 알몸일때 일시적으로 신체능력을 증가시킬 수 있습니다.</t>
    <phoneticPr fontId="5" type="noConversion"/>
  </si>
  <si>
    <t>이 유전자를 지닌 폰은 정기를 흡수하기 위해 상대방의 남성기를 흡수할 수 있습니다. 흡수된 대상의 남성기는 사라지고, 대상은 큰 무드 디버프를 받습니다. 의외로 고통은 없는 것 같네요.</t>
    <phoneticPr fontId="5" type="noConversion"/>
  </si>
  <si>
    <t>이 유전자를 지닌 폰은 다른사람의 상처를 성관계로 치유하는 치유의 질 능력을 사용할 수 있습니다.</t>
    <phoneticPr fontId="5" type="noConversion"/>
  </si>
  <si>
    <t>이 유전자를 지닌 폰은 정기라는 자원을 사용하는 생물학적 힘을 가지고 있습니다. 정기는 다양한 방법으로 얻고 소비될 수 있으며, 그 중 일부는 다른 유전자를 사용해야 합니다.\n\n보유자는 생물학적 엔트로피에 의해 하루에 5개의 정기를 잃습니다.\n\n해당 유전자는 성관계를 할 수 있을 때까지 비활성화됩니다.</t>
    <phoneticPr fontId="5" type="noConversion"/>
  </si>
  <si>
    <t>이 유전자는 둥지의 최하 계급입니다. 일반적으로 번식할 수 없으며 상류층의 멸시를 받아가며 오로지 노동과 봉사를 위해 살아갑니다.</t>
    <phoneticPr fontId="5" type="noConversion"/>
  </si>
  <si>
    <t>이 유전자는 둥지의 중간 계급을 나타냅니다. 드론은 둥지의 기능을 보장하는 고도의 전문가입니다. 오직 드론만이 여왕과 번식할 수 있습니다.</t>
    <phoneticPr fontId="5" type="noConversion"/>
  </si>
  <si>
    <t>이 유전자는 둥지의 왕실 계급을 나타냅니다. 여왕의 아이들은 아버지가 드론이 아니면 대개 번식할 수 없는 일꾼으로 태어납니다. 다수의 여왕이 둥지에 있으면 둥지 전체가 혼란에 빠질 수 있습니다!</t>
    <phoneticPr fontId="5" type="noConversion"/>
  </si>
  <si>
    <t>이 유전자를 지닌 폰은 큰 물체를 받아들여도 성기와 항문이 확장되지 않습니다</t>
    <phoneticPr fontId="5" type="noConversion"/>
  </si>
  <si>
    <t>이 유전자를 지닌 폰은 사정을 통해 상대방에게 영양을 제공할 수 있습니다. (Licentia Labs 모드 설정에서 영양전달을 허용해야 됩니다.)</t>
    <phoneticPr fontId="5" type="noConversion"/>
  </si>
  <si>
    <t>이 유전자를 지닌 폰은 보테배가 될 수 없습니다.</t>
    <phoneticPr fontId="5" type="noConversion"/>
  </si>
  <si>
    <t>이 유전자를 지닌 폰은 보테배를 선호합니다.</t>
    <phoneticPr fontId="5" type="noConversion"/>
  </si>
  <si>
    <t>rjw_genes_flirt.logRulesInitiator.rulesStrings.0</t>
    <phoneticPr fontId="5" type="noConversion"/>
  </si>
  <si>
    <t>Rape_SuccubusTail_Tailjob.logRulesInitiator.rulesStrings.0</t>
    <phoneticPr fontId="5" type="noConversion"/>
  </si>
  <si>
    <t>Rape_SuccubusTail_Vaginal.logRulesInitiator.rulesStrings.0</t>
    <phoneticPr fontId="5" type="noConversion"/>
  </si>
  <si>
    <t>Rape_SuccubusTail_Anal.logRulesInitiator.rulesStrings.0</t>
    <phoneticPr fontId="5" type="noConversion"/>
  </si>
  <si>
    <t>Rape_SuccubusTail_Envelop.logRulesInitiator.rulesStrings.0</t>
    <phoneticPr fontId="5" type="noConversion"/>
  </si>
  <si>
    <t>Rape_SuccubusTail_Reverse_Tailjob.logRulesInitiator.rulesStrings.0</t>
    <phoneticPr fontId="5" type="noConversion"/>
  </si>
  <si>
    <t>Rape_SuccubusTail_Reverse_Vaginal.logRulesInitiator.rulesStrings.0</t>
    <phoneticPr fontId="5" type="noConversion"/>
  </si>
  <si>
    <t>Rape_SuccubusTail_Reverse_Anal.logRulesInitiator.rulesStrings.0</t>
    <phoneticPr fontId="5" type="noConversion"/>
  </si>
  <si>
    <t>Rape_SuccubusTail_Reverse_Envelop.logRulesInitiator.rulesStrings.0</t>
    <phoneticPr fontId="5" type="noConversion"/>
  </si>
  <si>
    <t>Sex_SuccubusTail_Tailjob.logRulesInitiator.rulesStrings.0</t>
    <phoneticPr fontId="5" type="noConversion"/>
  </si>
  <si>
    <t>Sex_SuccubusTail_Vaginal.logRulesInitiator.rulesStrings.0</t>
    <phoneticPr fontId="5" type="noConversion"/>
  </si>
  <si>
    <t>Sex_SuccubusTail_Anal.logRulesInitiator.rulesStrings.0</t>
    <phoneticPr fontId="5" type="noConversion"/>
  </si>
  <si>
    <t>Sex_SuccubusTail_Envelop.logRulesInitiator.rulesStrings.0</t>
    <phoneticPr fontId="5" type="noConversion"/>
  </si>
  <si>
    <t>Sex_SuccubusTail_Reverse_Tailjob.logRulesInitiator.rulesStrings.0</t>
    <phoneticPr fontId="5" type="noConversion"/>
  </si>
  <si>
    <t>Sex_SuccubusTail_Reverse_Vaginal.logRulesInitiator.rulesStrings.0</t>
    <phoneticPr fontId="5" type="noConversion"/>
  </si>
  <si>
    <t>Sex_SuccubusTail_Reverse_Anal.logRulesInitiator.rulesStrings.0</t>
    <phoneticPr fontId="5" type="noConversion"/>
  </si>
  <si>
    <t>Sex_SuccubusTail_Reverse_Envelop.logRulesInitiator.rulesStrings.0</t>
    <phoneticPr fontId="5" type="noConversion"/>
  </si>
  <si>
    <t xml:space="preserve">    &lt;li&gt;r_logentry-&gt;[RECIPIENT_nameDef]의 보지에 꼬리를 삽입함.&lt;/li&gt;</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</si>
</sst>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b/>
      <sz val="11"/>
      <color theme="0"/>
      <name val="맑은 고딕"/>
      <family val="2"/>
      <charset val="129"/>
      <scheme val="minor"/>
    </font>
    <font>
      <sz val="8"/>
      <name val="맑은 고딕"/>
      <family val="3"/>
      <charset val="129"/>
      <scheme val="minor"/>
    </font>
    <font>
      <b/>
      <sz val="9"/>
      <color indexed="81"/>
      <name val="Tahoma"/>
      <family val="2"/>
    </font>
    <font>
      <b/>
      <sz val="9"/>
      <color indexed="81"/>
      <name val="돋움"/>
      <family val="3"/>
      <charset val="129"/>
    </font>
  </fonts>
  <fills count="10">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
      <left/>
      <right/>
      <top style="thin">
        <color indexed="64"/>
      </top>
      <bottom style="thin">
        <color indexed="64"/>
      </bottom>
      <diagonal/>
    </border>
  </borders>
  <cellStyleXfs count="5">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xf numFmtId="0" fontId="4" fillId="9" borderId="1" applyNumberFormat="0" applyAlignment="0" applyProtection="0">
      <alignment vertical="center"/>
    </xf>
  </cellStyleXfs>
  <cellXfs count="14">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6" borderId="0" xfId="1" applyAlignment="1"/>
    <xf numFmtId="0" fontId="3" fillId="8" borderId="0" xfId="3" applyAlignment="1"/>
    <xf numFmtId="0" fontId="4" fillId="9" borderId="1" xfId="4" applyAlignment="1"/>
    <xf numFmtId="0" fontId="2" fillId="7" borderId="0" xfId="2" applyAlignment="1"/>
    <xf numFmtId="0" fontId="0" fillId="2" borderId="2" xfId="0" applyFill="1" applyBorder="1"/>
    <xf numFmtId="0" fontId="3" fillId="8" borderId="2" xfId="3" applyBorder="1" applyAlignment="1"/>
    <xf numFmtId="0" fontId="1" fillId="6" borderId="2" xfId="1" applyBorder="1" applyAlignment="1"/>
    <xf numFmtId="0" fontId="0" fillId="2" borderId="3" xfId="0" applyFill="1" applyBorder="1"/>
    <xf numFmtId="0" fontId="1" fillId="6" borderId="3" xfId="1" applyBorder="1" applyAlignment="1"/>
  </cellXfs>
  <cellStyles count="5">
    <cellStyle name="나쁨" xfId="2" builtinId="27"/>
    <cellStyle name="보통" xfId="3" builtinId="28"/>
    <cellStyle name="셀 확인" xfId="4" builtinId="23"/>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F5C4C-710D-4C9A-9D18-6C41B73DC606}">
  <dimension ref="A1:G389"/>
  <sheetViews>
    <sheetView tabSelected="1" workbookViewId="0"/>
  </sheetViews>
  <sheetFormatPr defaultRowHeight="17" x14ac:dyDescent="0.45"/>
  <cols>
    <col min="1" max="1" width="82.75" bestFit="1" customWidth="1"/>
    <col min="2" max="2" width="17.4140625" bestFit="1" customWidth="1"/>
    <col min="3" max="3" width="70.75" bestFit="1" customWidth="1"/>
    <col min="4" max="4" width="35.58203125" customWidth="1"/>
    <col min="5" max="5" width="31.1640625" customWidth="1"/>
    <col min="6" max="6" width="61.75" customWidth="1"/>
    <col min="7" max="7" width="23.75" bestFit="1" customWidth="1"/>
  </cols>
  <sheetData>
    <row r="1" spans="1:7" x14ac:dyDescent="0.45">
      <c r="A1" s="1" t="s">
        <v>0</v>
      </c>
      <c r="B1" s="1" t="s">
        <v>1</v>
      </c>
      <c r="C1" s="1" t="s">
        <v>2</v>
      </c>
      <c r="D1" s="1" t="s">
        <v>3</v>
      </c>
      <c r="E1" s="1" t="s">
        <v>4</v>
      </c>
      <c r="F1" s="2" t="s">
        <v>5</v>
      </c>
      <c r="G1" s="2" t="s">
        <v>2032</v>
      </c>
    </row>
    <row r="2" spans="1:7" x14ac:dyDescent="0.45">
      <c r="A2" s="1" t="s">
        <v>6</v>
      </c>
      <c r="B2" s="1" t="s">
        <v>7</v>
      </c>
      <c r="C2" s="1" t="s">
        <v>8</v>
      </c>
      <c r="D2" s="1" t="s">
        <v>9</v>
      </c>
      <c r="E2" s="5" t="s">
        <v>1129</v>
      </c>
      <c r="F2" s="3" t="s">
        <v>10</v>
      </c>
      <c r="G2" t="str">
        <f>IFERROR(VLOOKUP(A2,Merge_chan!$C$2:$D$398,2,FALSE),"")</f>
        <v>쥬지 뜯기</v>
      </c>
    </row>
    <row r="3" spans="1:7" x14ac:dyDescent="0.45">
      <c r="A3" s="1" t="s">
        <v>11</v>
      </c>
      <c r="B3" s="1" t="s">
        <v>7</v>
      </c>
      <c r="C3" s="1" t="s">
        <v>12</v>
      </c>
      <c r="D3" s="1" t="s">
        <v>13</v>
      </c>
      <c r="E3" s="5" t="s">
        <v>1130</v>
      </c>
      <c r="F3" s="4" t="s">
        <v>1335</v>
      </c>
      <c r="G3" t="str">
        <f>IFERROR(VLOOKUP(A3,Merge_chan!$C$2:$D$398,2,FALSE),"")</f>
        <v>다른이의 쥬지를 뜯어먹어 정기를 흡수합니다. 흡수량은 성기 크기에 비례합니다.</v>
      </c>
    </row>
    <row r="4" spans="1:7" x14ac:dyDescent="0.45">
      <c r="A4" s="1" t="s">
        <v>14</v>
      </c>
      <c r="B4" s="1" t="s">
        <v>7</v>
      </c>
      <c r="C4" s="1" t="s">
        <v>15</v>
      </c>
      <c r="D4" s="1" t="s">
        <v>16</v>
      </c>
      <c r="E4" s="5" t="s">
        <v>1131</v>
      </c>
      <c r="F4" s="3" t="s">
        <v>17</v>
      </c>
      <c r="G4" t="str">
        <f>IFERROR(VLOOKUP(A4,Merge_chan!$C$2:$D$398,2,FALSE),"")</f>
        <v>고치생성</v>
      </c>
    </row>
    <row r="5" spans="1:7" x14ac:dyDescent="0.45">
      <c r="A5" s="1" t="s">
        <v>18</v>
      </c>
      <c r="B5" s="1" t="s">
        <v>7</v>
      </c>
      <c r="C5" s="1" t="s">
        <v>19</v>
      </c>
      <c r="D5" s="1" t="s">
        <v>20</v>
      </c>
      <c r="E5" s="5" t="s">
        <v>1132</v>
      </c>
      <c r="F5" s="4" t="s">
        <v>1125</v>
      </c>
      <c r="G5" t="str">
        <f>IFERROR(VLOOKUP(A5,Merge_chan!$C$2:$D$398,2,FALSE),"")</f>
        <v xml:space="preserve">대상을 고치에 집어넣습니다. 대상은 움직일 수 없지만 번식은 가능합니다. </v>
      </c>
    </row>
    <row r="6" spans="1:7" x14ac:dyDescent="0.45">
      <c r="A6" s="1" t="s">
        <v>21</v>
      </c>
      <c r="B6" s="1" t="s">
        <v>7</v>
      </c>
      <c r="C6" s="1" t="s">
        <v>22</v>
      </c>
      <c r="D6" s="1" t="s">
        <v>23</v>
      </c>
      <c r="E6" s="6" t="s">
        <v>1133</v>
      </c>
      <c r="G6" t="str">
        <f>IFERROR(VLOOKUP(A6,Merge_chan!$C$2:$D$398,2,FALSE),"")</f>
        <v>비행</v>
      </c>
    </row>
    <row r="7" spans="1:7" x14ac:dyDescent="0.45">
      <c r="A7" s="1" t="s">
        <v>24</v>
      </c>
      <c r="B7" s="1" t="s">
        <v>7</v>
      </c>
      <c r="C7" s="1" t="s">
        <v>25</v>
      </c>
      <c r="D7" s="1" t="s">
        <v>26</v>
      </c>
      <c r="E7" s="6" t="s">
        <v>1134</v>
      </c>
      <c r="G7" t="str">
        <f>IFERROR(VLOOKUP(A7,Merge_chan!$C$2:$D$398,2,FALSE),"")</f>
        <v>날개를 사용하여 짧은 비행을 합니다.\n&lt;i&gt;&lt;color=#66E0E4FF&gt;RJW Genes&lt;/color&gt;&lt;/i&gt;</v>
      </c>
    </row>
    <row r="8" spans="1:7" x14ac:dyDescent="0.45">
      <c r="A8" s="1" t="s">
        <v>27</v>
      </c>
      <c r="B8" s="1" t="s">
        <v>7</v>
      </c>
      <c r="C8" s="1" t="s">
        <v>28</v>
      </c>
      <c r="D8" s="1" t="s">
        <v>23</v>
      </c>
      <c r="E8" s="6" t="s">
        <v>1133</v>
      </c>
      <c r="G8" t="str">
        <f>IFERROR(VLOOKUP(A8,Merge_chan!$C$2:$D$398,2,FALSE),"")</f>
        <v>비행</v>
      </c>
    </row>
    <row r="9" spans="1:7" x14ac:dyDescent="0.45">
      <c r="A9" s="1" t="s">
        <v>29</v>
      </c>
      <c r="B9" s="1" t="s">
        <v>7</v>
      </c>
      <c r="C9" s="1" t="s">
        <v>30</v>
      </c>
      <c r="D9" s="1" t="s">
        <v>31</v>
      </c>
      <c r="E9" s="6" t="s">
        <v>1135</v>
      </c>
      <c r="G9" t="str">
        <f>IFERROR(VLOOKUP(A9,Merge_chan!$C$2:$D$398,2,FALSE),"")</f>
        <v>나체 강화</v>
      </c>
    </row>
    <row r="10" spans="1:7" x14ac:dyDescent="0.45">
      <c r="A10" s="1" t="s">
        <v>32</v>
      </c>
      <c r="B10" s="1" t="s">
        <v>7</v>
      </c>
      <c r="C10" s="1" t="s">
        <v>33</v>
      </c>
      <c r="D10" s="1" t="s">
        <v>34</v>
      </c>
      <c r="E10" s="6" t="s">
        <v>1136</v>
      </c>
      <c r="G10" t="str">
        <f>IFERROR(VLOOKUP(A10,Merge_chan!$C$2:$D$398,2,FALSE),"")</f>
        <v>정기를 사용하여 맨몸의 힘과 회복력을 향상시킵니다.\n&lt;i&gt;&lt;color=#66E0E4FF&gt;RJW Genes&lt;/color&gt;&lt;/i&gt;</v>
      </c>
    </row>
    <row r="11" spans="1:7" x14ac:dyDescent="0.45">
      <c r="A11" s="1" t="s">
        <v>35</v>
      </c>
      <c r="B11" s="1" t="s">
        <v>7</v>
      </c>
      <c r="C11" s="1" t="s">
        <v>36</v>
      </c>
      <c r="D11" s="1" t="s">
        <v>37</v>
      </c>
      <c r="E11" s="6" t="s">
        <v>1137</v>
      </c>
      <c r="G11" t="str">
        <f>IFERROR(VLOOKUP(A11,Merge_chan!$C$2:$D$398,2,FALSE),"")</f>
        <v>마비 키스</v>
      </c>
    </row>
    <row r="12" spans="1:7" x14ac:dyDescent="0.45">
      <c r="A12" s="1" t="s">
        <v>38</v>
      </c>
      <c r="B12" s="1" t="s">
        <v>7</v>
      </c>
      <c r="C12" s="1" t="s">
        <v>39</v>
      </c>
      <c r="D12" s="1" t="s">
        <v>40</v>
      </c>
      <c r="E12" s="6" t="s">
        <v>1138</v>
      </c>
      <c r="G12" t="str">
        <f>IFERROR(VLOOKUP(A12,Merge_chan!$C$2:$D$398,2,FALSE),"")</f>
        <v>대상을 키스로 잠깐 마비시킵니다.\n&lt;i&gt;&lt;color=#66E0E4FF&gt;RJW Genes&lt;/color&gt;&lt;/i&gt;</v>
      </c>
    </row>
    <row r="13" spans="1:7" x14ac:dyDescent="0.45">
      <c r="A13" s="1" t="s">
        <v>41</v>
      </c>
      <c r="B13" s="1" t="s">
        <v>7</v>
      </c>
      <c r="C13" s="1" t="s">
        <v>42</v>
      </c>
      <c r="D13" s="1" t="s">
        <v>43</v>
      </c>
      <c r="E13" s="6" t="s">
        <v>1139</v>
      </c>
      <c r="G13" t="str">
        <f>IFERROR(VLOOKUP(A13,Merge_chan!$C$2:$D$398,2,FALSE),"")</f>
        <v>섹스치유</v>
      </c>
    </row>
    <row r="14" spans="1:7" x14ac:dyDescent="0.45">
      <c r="A14" s="1" t="s">
        <v>44</v>
      </c>
      <c r="B14" s="1" t="s">
        <v>7</v>
      </c>
      <c r="C14" s="1" t="s">
        <v>45</v>
      </c>
      <c r="D14" s="1" t="s">
        <v>46</v>
      </c>
      <c r="E14" s="6" t="s">
        <v>1140</v>
      </c>
      <c r="G14" t="str">
        <f>IFERROR(VLOOKUP(A14,Merge_chan!$C$2:$D$398,2,FALSE),"")</f>
        <v>대상을 강간하고 치유합니다.\n&lt;i&gt;&lt;color=#66E0E4FF&gt;RJW Genes&lt;/color&gt;&lt;/i&gt;</v>
      </c>
    </row>
    <row r="15" spans="1:7" x14ac:dyDescent="0.45">
      <c r="A15" s="1" t="s">
        <v>47</v>
      </c>
      <c r="B15" s="1" t="s">
        <v>7</v>
      </c>
      <c r="C15" s="1" t="s">
        <v>48</v>
      </c>
      <c r="D15" s="1" t="s">
        <v>49</v>
      </c>
      <c r="E15" s="6" t="s">
        <v>1141</v>
      </c>
      <c r="G15" t="str">
        <f>IFERROR(VLOOKUP(A15,Merge_chan!$C$2:$D$398,2,FALSE),"")</f>
        <v>유혹</v>
      </c>
    </row>
    <row r="16" spans="1:7" x14ac:dyDescent="0.45">
      <c r="A16" s="1" t="s">
        <v>50</v>
      </c>
      <c r="B16" s="1" t="s">
        <v>7</v>
      </c>
      <c r="C16" s="1" t="s">
        <v>51</v>
      </c>
      <c r="D16" s="1" t="s">
        <v>52</v>
      </c>
      <c r="E16" s="6" t="s">
        <v>1142</v>
      </c>
      <c r="G16" t="str">
        <f>IFERROR(VLOOKUP(A16,Merge_chan!$C$2:$D$398,2,FALSE),"")</f>
        <v>대상을 사용자에게 홀리도록 유혹합니다.\n&lt;i&gt;&lt;color=#66E0E4FF&gt;RJW Genes&lt;/color&gt;&lt;/i&gt;</v>
      </c>
    </row>
    <row r="17" spans="1:7" x14ac:dyDescent="0.45">
      <c r="A17" s="1" t="s">
        <v>53</v>
      </c>
      <c r="B17" s="1" t="s">
        <v>7</v>
      </c>
      <c r="C17" s="1" t="s">
        <v>54</v>
      </c>
      <c r="D17" s="1" t="s">
        <v>55</v>
      </c>
      <c r="E17" s="6" t="s">
        <v>1143</v>
      </c>
      <c r="G17" t="str">
        <f>IFERROR(VLOOKUP(A17,Merge_chan!$C$2:$D$398,2,FALSE),"")</f>
        <v>곤충 동맹</v>
      </c>
    </row>
    <row r="18" spans="1:7" x14ac:dyDescent="0.45">
      <c r="A18" s="9" t="s">
        <v>56</v>
      </c>
      <c r="B18" s="9" t="s">
        <v>7</v>
      </c>
      <c r="C18" s="9" t="s">
        <v>57</v>
      </c>
      <c r="D18" s="9" t="s">
        <v>58</v>
      </c>
      <c r="E18" s="10" t="s">
        <v>1144</v>
      </c>
      <c r="G18" t="str">
        <f>IFERROR(VLOOKUP(A18,Merge_chan!$C$2:$D$398,2,FALSE),"")</f>
        <v>조련된 스펠로이드를 생성합니다, 그들은 당신을 섬길 준비가 되어있습니다.\n&lt;i&gt;&lt;color=#66E0E4FF&gt;RJW Genes&lt;/color&gt;&lt;/i&gt;</v>
      </c>
    </row>
    <row r="19" spans="1:7" x14ac:dyDescent="0.45">
      <c r="A19" s="1" t="s">
        <v>59</v>
      </c>
      <c r="B19" s="1" t="s">
        <v>60</v>
      </c>
      <c r="C19" s="1" t="s">
        <v>61</v>
      </c>
      <c r="D19" s="1" t="s">
        <v>62</v>
      </c>
      <c r="E19" s="1" t="s">
        <v>1593</v>
      </c>
      <c r="G19" t="str">
        <f>IFERROR(VLOOKUP(A19,Merge_chan!$C$2:$D$398,2,FALSE),"")</f>
        <v>성별</v>
      </c>
    </row>
    <row r="20" spans="1:7" x14ac:dyDescent="0.45">
      <c r="A20" s="1" t="s">
        <v>63</v>
      </c>
      <c r="B20" s="1" t="s">
        <v>60</v>
      </c>
      <c r="C20" s="1" t="s">
        <v>64</v>
      </c>
      <c r="D20" s="1" t="s">
        <v>65</v>
      </c>
      <c r="E20" s="1" t="s">
        <v>1595</v>
      </c>
      <c r="G20" t="str">
        <f>IFERROR(VLOOKUP(A20,Merge_chan!$C$2:$D$398,2,FALSE),"")</f>
        <v>생식기 종류</v>
      </c>
    </row>
    <row r="21" spans="1:7" x14ac:dyDescent="0.45">
      <c r="A21" s="1" t="s">
        <v>66</v>
      </c>
      <c r="B21" s="1" t="s">
        <v>60</v>
      </c>
      <c r="C21" s="1" t="s">
        <v>67</v>
      </c>
      <c r="D21" s="1" t="s">
        <v>68</v>
      </c>
      <c r="E21" s="1" t="s">
        <v>1597</v>
      </c>
      <c r="G21" t="str">
        <f>IFERROR(VLOOKUP(A21,Merge_chan!$C$2:$D$398,2,FALSE),"")</f>
        <v>생식기 양</v>
      </c>
    </row>
    <row r="22" spans="1:7" x14ac:dyDescent="0.45">
      <c r="A22" s="1" t="s">
        <v>69</v>
      </c>
      <c r="B22" s="1" t="s">
        <v>60</v>
      </c>
      <c r="C22" s="1" t="s">
        <v>70</v>
      </c>
      <c r="D22" s="1" t="s">
        <v>71</v>
      </c>
      <c r="E22" s="1" t="s">
        <v>1599</v>
      </c>
      <c r="G22" t="str">
        <f>IFERROR(VLOOKUP(A22,Merge_chan!$C$2:$D$398,2,FALSE),"")</f>
        <v>생식기 사이즈 / 속성</v>
      </c>
    </row>
    <row r="23" spans="1:7" x14ac:dyDescent="0.45">
      <c r="A23" s="1" t="s">
        <v>72</v>
      </c>
      <c r="B23" s="1" t="s">
        <v>60</v>
      </c>
      <c r="C23" s="1" t="s">
        <v>73</v>
      </c>
      <c r="D23" s="1" t="s">
        <v>74</v>
      </c>
      <c r="E23" s="1" t="s">
        <v>1229</v>
      </c>
      <c r="G23" t="str">
        <f>IFERROR(VLOOKUP(A23,Merge_chan!$C$2:$D$398,2,FALSE),"")</f>
        <v>정기</v>
      </c>
    </row>
    <row r="24" spans="1:7" x14ac:dyDescent="0.45">
      <c r="A24" s="1" t="s">
        <v>75</v>
      </c>
      <c r="B24" s="1" t="s">
        <v>60</v>
      </c>
      <c r="C24" s="1" t="s">
        <v>76</v>
      </c>
      <c r="D24" s="1" t="s">
        <v>77</v>
      </c>
      <c r="E24" s="1" t="s">
        <v>1602</v>
      </c>
      <c r="G24" t="str">
        <f>IFERROR(VLOOKUP(A24,Merge_chan!$C$2:$D$398,2,FALSE),"")</f>
        <v>번식</v>
      </c>
    </row>
    <row r="25" spans="1:7" x14ac:dyDescent="0.45">
      <c r="A25" s="1" t="s">
        <v>78</v>
      </c>
      <c r="B25" s="1" t="s">
        <v>60</v>
      </c>
      <c r="C25" s="1" t="s">
        <v>79</v>
      </c>
      <c r="D25" s="1" t="s">
        <v>80</v>
      </c>
      <c r="E25" s="1" t="s">
        <v>1604</v>
      </c>
      <c r="G25" t="str">
        <f>IFERROR(VLOOKUP(A25,Merge_chan!$C$2:$D$398,2,FALSE),"")</f>
        <v>정액</v>
      </c>
    </row>
    <row r="26" spans="1:7" x14ac:dyDescent="0.45">
      <c r="A26" s="1" t="s">
        <v>81</v>
      </c>
      <c r="B26" s="1" t="s">
        <v>60</v>
      </c>
      <c r="C26" s="1" t="s">
        <v>82</v>
      </c>
      <c r="D26" s="1" t="s">
        <v>83</v>
      </c>
      <c r="E26" s="1" t="s">
        <v>1606</v>
      </c>
      <c r="G26" t="str">
        <f>IFERROR(VLOOKUP(A26,Merge_chan!$C$2:$D$398,2,FALSE),"")</f>
        <v>생식기 손상</v>
      </c>
    </row>
    <row r="27" spans="1:7" x14ac:dyDescent="0.45">
      <c r="A27" s="1" t="s">
        <v>84</v>
      </c>
      <c r="B27" s="1" t="s">
        <v>60</v>
      </c>
      <c r="C27" s="1" t="s">
        <v>85</v>
      </c>
      <c r="D27" s="1" t="s">
        <v>86</v>
      </c>
      <c r="E27" s="1" t="s">
        <v>1608</v>
      </c>
      <c r="G27" t="str">
        <f>IFERROR(VLOOKUP(A27,Merge_chan!$C$2:$D$398,2,FALSE),"")</f>
        <v>생식기 기반 특수능력</v>
      </c>
    </row>
    <row r="28" spans="1:7" x14ac:dyDescent="0.45">
      <c r="A28" s="9" t="s">
        <v>87</v>
      </c>
      <c r="B28" s="9" t="s">
        <v>60</v>
      </c>
      <c r="C28" s="9" t="s">
        <v>88</v>
      </c>
      <c r="D28" s="9" t="s">
        <v>89</v>
      </c>
      <c r="E28" s="9" t="s">
        <v>1610</v>
      </c>
      <c r="G28" t="str">
        <f>IFERROR(VLOOKUP(A28,Merge_chan!$C$2:$D$398,2,FALSE),"")</f>
        <v>둥지</v>
      </c>
    </row>
    <row r="29" spans="1:7" x14ac:dyDescent="0.45">
      <c r="A29" s="1" t="s">
        <v>90</v>
      </c>
      <c r="B29" s="1" t="s">
        <v>91</v>
      </c>
      <c r="C29" s="1" t="s">
        <v>92</v>
      </c>
      <c r="D29" s="1" t="s">
        <v>93</v>
      </c>
      <c r="E29" s="5" t="s">
        <v>1146</v>
      </c>
      <c r="G29" t="str">
        <f>IFERROR(VLOOKUP(A29,Merge_chan!$C$2:$D$398,2,FALSE),"")</f>
        <v>메카브리더</v>
      </c>
    </row>
    <row r="30" spans="1:7" x14ac:dyDescent="0.45">
      <c r="A30" s="1" t="s">
        <v>94</v>
      </c>
      <c r="B30" s="1" t="s">
        <v>91</v>
      </c>
      <c r="C30" s="1" t="s">
        <v>95</v>
      </c>
      <c r="D30" s="1" t="s">
        <v>96</v>
      </c>
      <c r="E30" s="5" t="s">
        <v>1147</v>
      </c>
      <c r="G30" t="str">
        <f>IFERROR(VLOOKUP(A30,Merge_chan!$C$2:$D$398,2,FALSE),"")</f>
        <v>이 유전자를 지닌 폰은 다치지 않고 메카노이드를 낳을 수 있습니다.\n&lt;i&gt;&lt;color=#66E0E4FF&gt;RJW Genes&lt;/color&gt;&lt;/i&gt;</v>
      </c>
    </row>
    <row r="31" spans="1:7" x14ac:dyDescent="0.45">
      <c r="A31" s="1" t="s">
        <v>97</v>
      </c>
      <c r="B31" s="1" t="s">
        <v>91</v>
      </c>
      <c r="C31" s="1" t="s">
        <v>98</v>
      </c>
      <c r="D31" s="1" t="s">
        <v>99</v>
      </c>
      <c r="E31" s="5" t="s">
        <v>1148</v>
      </c>
      <c r="G31" t="str">
        <f>IFERROR(VLOOKUP(A31,Merge_chan!$C$2:$D$398,2,FALSE),"")</f>
        <v>수간 선호</v>
      </c>
    </row>
    <row r="32" spans="1:7" x14ac:dyDescent="0.45">
      <c r="A32" s="1" t="s">
        <v>100</v>
      </c>
      <c r="B32" s="1" t="s">
        <v>91</v>
      </c>
      <c r="C32" s="1" t="s">
        <v>101</v>
      </c>
      <c r="D32" s="1" t="s">
        <v>102</v>
      </c>
      <c r="E32" s="5" t="s">
        <v>1149</v>
      </c>
      <c r="G32" t="str">
        <f>IFERROR(VLOOKUP(A32,Merge_chan!$C$2:$D$398,2,FALSE),"")</f>
        <v>이 유전자를 지닌 폰은 수간을 선호합니다.\n&lt;i&gt;&lt;color=#66E0E4FF&gt;RJW Genes&lt;/color&gt;&lt;/i&gt;</v>
      </c>
    </row>
    <row r="33" spans="1:7" x14ac:dyDescent="0.45">
      <c r="A33" s="1" t="s">
        <v>103</v>
      </c>
      <c r="B33" s="1" t="s">
        <v>91</v>
      </c>
      <c r="C33" s="1" t="s">
        <v>104</v>
      </c>
      <c r="D33" s="1" t="s">
        <v>105</v>
      </c>
      <c r="E33" s="5" t="s">
        <v>1150</v>
      </c>
      <c r="G33" t="str">
        <f>IFERROR(VLOOKUP(A33,Merge_chan!$C$2:$D$398,2,FALSE),"")</f>
        <v>서큐버스 날개</v>
      </c>
    </row>
    <row r="34" spans="1:7" x14ac:dyDescent="0.45">
      <c r="A34" s="1" t="s">
        <v>106</v>
      </c>
      <c r="B34" s="1" t="s">
        <v>91</v>
      </c>
      <c r="C34" s="1" t="s">
        <v>107</v>
      </c>
      <c r="D34" s="1" t="s">
        <v>108</v>
      </c>
      <c r="E34" s="5" t="s">
        <v>1151</v>
      </c>
      <c r="G34" t="str">
        <f>IFERROR(VLOOKUP(A34,Merge_chan!$C$2:$D$398,2,FALSE),"")</f>
        <v>보유자는 서큐버스의 날개를 가집니다.\n&lt;i&gt;&lt;color=#66E0E4FF&gt;RJW Genes&lt;/color&gt;&lt;/i&gt;</v>
      </c>
    </row>
    <row r="35" spans="1:7" x14ac:dyDescent="0.45">
      <c r="A35" s="1" t="s">
        <v>109</v>
      </c>
      <c r="B35" s="1" t="s">
        <v>91</v>
      </c>
      <c r="C35" s="1" t="s">
        <v>110</v>
      </c>
      <c r="D35" s="1" t="s">
        <v>111</v>
      </c>
      <c r="E35" s="5" t="s">
        <v>1152</v>
      </c>
      <c r="G35" t="str">
        <f>IFERROR(VLOOKUP(A35,Merge_chan!$C$2:$D$398,2,FALSE),"")</f>
        <v>서큐버스 꼬리</v>
      </c>
    </row>
    <row r="36" spans="1:7" x14ac:dyDescent="0.45">
      <c r="A36" s="1" t="s">
        <v>112</v>
      </c>
      <c r="B36" s="1" t="s">
        <v>91</v>
      </c>
      <c r="C36" s="1" t="s">
        <v>113</v>
      </c>
      <c r="D36" s="1" t="s">
        <v>114</v>
      </c>
      <c r="E36" s="5" t="s">
        <v>1153</v>
      </c>
      <c r="G36" t="str">
        <f>IFERROR(VLOOKUP(A36,Merge_chan!$C$2:$D$398,2,FALSE),"")</f>
        <v>보유자는 가늘고 꼬리의 끝이 하트모양인 꼬리를 가집니다.\n&lt;i&gt;&lt;color=#66E0E4FF&gt;RJW Genes&lt;/color&gt;&lt;/i&gt;</v>
      </c>
    </row>
    <row r="37" spans="1:7" x14ac:dyDescent="0.45">
      <c r="A37" s="1" t="s">
        <v>115</v>
      </c>
      <c r="B37" s="1" t="s">
        <v>91</v>
      </c>
      <c r="C37" s="1" t="s">
        <v>116</v>
      </c>
      <c r="D37" s="1" t="s">
        <v>117</v>
      </c>
      <c r="E37" s="5" t="s">
        <v>1154</v>
      </c>
      <c r="G37" t="str">
        <f>IFERROR(VLOOKUP(A37,Merge_chan!$C$2:$D$398,2,FALSE),"")</f>
        <v>정액 없음</v>
      </c>
    </row>
    <row r="38" spans="1:7" x14ac:dyDescent="0.45">
      <c r="A38" s="1" t="s">
        <v>118</v>
      </c>
      <c r="B38" s="1" t="s">
        <v>91</v>
      </c>
      <c r="C38" s="1" t="s">
        <v>119</v>
      </c>
      <c r="D38" s="1" t="s">
        <v>120</v>
      </c>
      <c r="E38" s="5" t="s">
        <v>1155</v>
      </c>
      <c r="G38" t="str">
        <f>IFERROR(VLOOKUP(A38,Merge_chan!$C$2:$D$398,2,FALSE),"")</f>
        <v>이 유전자를 지닌 폰은 정액을 생산해내지 못합니다.\n&lt;i&gt;&lt;color=#66E0E4FF&gt;RJW Genes&lt;/color&gt;&lt;/i&gt;</v>
      </c>
    </row>
    <row r="39" spans="1:7" x14ac:dyDescent="0.45">
      <c r="A39" s="1" t="s">
        <v>121</v>
      </c>
      <c r="B39" s="1" t="s">
        <v>91</v>
      </c>
      <c r="C39" s="1" t="s">
        <v>122</v>
      </c>
      <c r="D39" s="1" t="s">
        <v>123</v>
      </c>
      <c r="E39" s="5" t="s">
        <v>1156</v>
      </c>
      <c r="G39" t="str">
        <f>IFERROR(VLOOKUP(A39,Merge_chan!$C$2:$D$398,2,FALSE),"")</f>
        <v>더 많은 정액</v>
      </c>
    </row>
    <row r="40" spans="1:7" x14ac:dyDescent="0.45">
      <c r="A40" s="1" t="s">
        <v>124</v>
      </c>
      <c r="B40" s="1" t="s">
        <v>91</v>
      </c>
      <c r="C40" s="1" t="s">
        <v>125</v>
      </c>
      <c r="D40" s="1" t="s">
        <v>126</v>
      </c>
      <c r="E40" s="5" t="s">
        <v>1157</v>
      </c>
      <c r="G40" t="str">
        <f>IFERROR(VLOOKUP(A40,Merge_chan!$C$2:$D$398,2,FALSE),"")</f>
        <v>이 유전자를 지닌 폰은 더 많은 정액을 생산합니다.\n&lt;i&gt;&lt;color=#66E0E4FF&gt;RJW Genes&lt;/color&gt;&lt;/i&gt;</v>
      </c>
    </row>
    <row r="41" spans="1:7" x14ac:dyDescent="0.45">
      <c r="A41" s="1" t="s">
        <v>127</v>
      </c>
      <c r="B41" s="1" t="s">
        <v>91</v>
      </c>
      <c r="C41" s="1" t="s">
        <v>128</v>
      </c>
      <c r="D41" s="1" t="s">
        <v>129</v>
      </c>
      <c r="E41" s="5" t="s">
        <v>1158</v>
      </c>
      <c r="G41" t="str">
        <f>IFERROR(VLOOKUP(A41,Merge_chan!$C$2:$D$398,2,FALSE),"")</f>
        <v>매우 많은 정액</v>
      </c>
    </row>
    <row r="42" spans="1:7" x14ac:dyDescent="0.45">
      <c r="A42" s="1" t="s">
        <v>130</v>
      </c>
      <c r="B42" s="1" t="s">
        <v>91</v>
      </c>
      <c r="C42" s="1" t="s">
        <v>131</v>
      </c>
      <c r="D42" s="1" t="s">
        <v>132</v>
      </c>
      <c r="E42" s="5" t="s">
        <v>1159</v>
      </c>
      <c r="G42" t="str">
        <f>IFERROR(VLOOKUP(A42,Merge_chan!$C$2:$D$398,2,FALSE),"")</f>
        <v>M이 유전자를 지닌 폰은 아주 많은 정액을 생산합니다. 뿜어내는게 마치 분수같군요.\n&lt;i&gt;&lt;color=#66E0E4FF&gt;RJW Genes&lt;/color&gt;&lt;/i&gt;</v>
      </c>
    </row>
    <row r="43" spans="1:7" x14ac:dyDescent="0.45">
      <c r="A43" s="1" t="s">
        <v>133</v>
      </c>
      <c r="B43" s="1" t="s">
        <v>91</v>
      </c>
      <c r="C43" s="1" t="s">
        <v>134</v>
      </c>
      <c r="D43" s="1" t="s">
        <v>135</v>
      </c>
      <c r="E43" s="1" t="s">
        <v>1639</v>
      </c>
      <c r="G43" t="str">
        <f>IFERROR(VLOOKUP(A43,Merge_chan!$C$2:$D$398,2,FALSE),"")</f>
        <v>보테베 선호</v>
      </c>
    </row>
    <row r="44" spans="1:7" x14ac:dyDescent="0.45">
      <c r="A44" s="1" t="s">
        <v>136</v>
      </c>
      <c r="B44" s="1" t="s">
        <v>91</v>
      </c>
      <c r="C44" s="1" t="s">
        <v>137</v>
      </c>
      <c r="D44" s="1" t="s">
        <v>138</v>
      </c>
      <c r="E44" s="1" t="s">
        <v>2061</v>
      </c>
      <c r="G44" t="str">
        <f>IFERROR(VLOOKUP(A44,Merge_chan!$C$2:$D$398,2,FALSE),"")</f>
        <v>이 유전자를 지닌 폰은 보테배를 선호합니다.\n&lt;i&gt;&lt;color=#66E0E4FF&gt;RJW Genes&lt;/color&gt;&lt;/i&gt;</v>
      </c>
    </row>
    <row r="45" spans="1:7" x14ac:dyDescent="0.45">
      <c r="A45" s="1" t="s">
        <v>139</v>
      </c>
      <c r="B45" s="1" t="s">
        <v>91</v>
      </c>
      <c r="C45" s="1" t="s">
        <v>140</v>
      </c>
      <c r="D45" s="1" t="s">
        <v>141</v>
      </c>
      <c r="E45" s="1" t="s">
        <v>1643</v>
      </c>
      <c r="G45" t="str">
        <f>IFERROR(VLOOKUP(A45,Merge_chan!$C$2:$D$398,2,FALSE),"")</f>
        <v>보테배 면역</v>
      </c>
    </row>
    <row r="46" spans="1:7" x14ac:dyDescent="0.45">
      <c r="A46" s="1" t="s">
        <v>142</v>
      </c>
      <c r="B46" s="1" t="s">
        <v>91</v>
      </c>
      <c r="C46" s="1" t="s">
        <v>143</v>
      </c>
      <c r="D46" s="1" t="s">
        <v>144</v>
      </c>
      <c r="E46" s="1" t="s">
        <v>2060</v>
      </c>
      <c r="G46" t="str">
        <f>IFERROR(VLOOKUP(A46,Merge_chan!$C$2:$D$398,2,FALSE),"")</f>
        <v>이 유전자를 지닌 폰은 보테배가 될 수 없습니다.\n&lt;i&gt;&lt;color=#66E0E4FF&gt;RJW Genes&lt;/color&gt;&lt;/i&gt;</v>
      </c>
    </row>
    <row r="47" spans="1:7" x14ac:dyDescent="0.45">
      <c r="A47" s="1" t="s">
        <v>145</v>
      </c>
      <c r="B47" s="1" t="s">
        <v>91</v>
      </c>
      <c r="C47" s="1" t="s">
        <v>146</v>
      </c>
      <c r="D47" s="1" t="s">
        <v>147</v>
      </c>
      <c r="E47" s="1" t="s">
        <v>1647</v>
      </c>
      <c r="G47" t="str">
        <f>IFERROR(VLOOKUP(A47,Merge_chan!$C$2:$D$398,2,FALSE),"")</f>
        <v>관대한 기부자</v>
      </c>
    </row>
    <row r="48" spans="1:7" x14ac:dyDescent="0.45">
      <c r="A48" s="1" t="s">
        <v>148</v>
      </c>
      <c r="B48" s="1" t="s">
        <v>91</v>
      </c>
      <c r="C48" s="1" t="s">
        <v>149</v>
      </c>
      <c r="D48" s="1" t="s">
        <v>150</v>
      </c>
      <c r="E48" s="1" t="s">
        <v>2059</v>
      </c>
      <c r="G48" t="str">
        <f>IFERROR(VLOOKUP(A48,Merge_chan!$C$2:$D$398,2,FALSE),"")</f>
        <v>이 유전자를 지닌 폰은 사정을 통해 상대방에게 영양을 제공할 수 있습니다.(리센티아 랩스 모드 설정에서 영양전달을 허용해야 됩니다.)\n&lt;i&gt;&lt;color=#66E0E4FF&gt;RJW Genes&lt;/color&gt;&lt;/i&gt;</v>
      </c>
    </row>
    <row r="49" spans="1:7" x14ac:dyDescent="0.45">
      <c r="A49" s="1" t="s">
        <v>151</v>
      </c>
      <c r="B49" s="1" t="s">
        <v>91</v>
      </c>
      <c r="C49" s="1" t="s">
        <v>152</v>
      </c>
      <c r="D49" s="1" t="s">
        <v>153</v>
      </c>
      <c r="E49" s="1" t="s">
        <v>1651</v>
      </c>
      <c r="G49" t="str">
        <f>IFERROR(VLOOKUP(A49,Merge_chan!$C$2:$D$398,2,FALSE),"")</f>
        <v>탄성</v>
      </c>
    </row>
    <row r="50" spans="1:7" x14ac:dyDescent="0.45">
      <c r="A50" s="1" t="s">
        <v>154</v>
      </c>
      <c r="B50" s="1" t="s">
        <v>91</v>
      </c>
      <c r="C50" s="1" t="s">
        <v>155</v>
      </c>
      <c r="D50" s="1" t="s">
        <v>156</v>
      </c>
      <c r="E50" s="1" t="s">
        <v>2058</v>
      </c>
      <c r="G50" t="str">
        <f>IFERROR(VLOOKUP(A50,Merge_chan!$C$2:$D$398,2,FALSE),"")</f>
        <v>이 유전자를 지닌 폰은 큰 물체를 받아들여도 성기와 항문이 확장되지 않습니다.\n&lt;i&gt;&lt;color=#66E0E4FF&gt;RJW Genes&lt;/color&gt;&lt;/i&gt;</v>
      </c>
    </row>
    <row r="51" spans="1:7" x14ac:dyDescent="0.45">
      <c r="A51" s="1" t="s">
        <v>157</v>
      </c>
      <c r="B51" s="1" t="s">
        <v>91</v>
      </c>
      <c r="C51" s="1" t="s">
        <v>158</v>
      </c>
      <c r="D51" s="1" t="s">
        <v>159</v>
      </c>
      <c r="E51" s="5" t="s">
        <v>1160</v>
      </c>
      <c r="G51" t="str">
        <f>IFERROR(VLOOKUP(A51,Merge_chan!$C$2:$D$398,2,FALSE),"")</f>
        <v>강한 마음</v>
      </c>
    </row>
    <row r="52" spans="1:7" x14ac:dyDescent="0.45">
      <c r="A52" s="1" t="s">
        <v>160</v>
      </c>
      <c r="B52" s="1" t="s">
        <v>91</v>
      </c>
      <c r="C52" s="1" t="s">
        <v>161</v>
      </c>
      <c r="D52" s="1" t="s">
        <v>162</v>
      </c>
      <c r="E52" s="5" t="s">
        <v>1161</v>
      </c>
      <c r="G52" t="str">
        <f>IFERROR(VLOOKUP(A52,Merge_chan!$C$2:$D$398,2,FALSE),"")</f>
        <v>이 유전자를 지닌 폰은 강간을 당해도 무드 디버프를 받지 않으며 정신이 절대로 무너지지 않습니다.\n&lt;i&gt;&lt;color=#66E0E4FF&gt;RJW Genes&lt;/color&gt;&lt;/i&gt;</v>
      </c>
    </row>
    <row r="53" spans="1:7" x14ac:dyDescent="0.45">
      <c r="A53" s="1" t="s">
        <v>163</v>
      </c>
      <c r="B53" s="1" t="s">
        <v>91</v>
      </c>
      <c r="C53" s="1" t="s">
        <v>164</v>
      </c>
      <c r="D53" s="1" t="s">
        <v>165</v>
      </c>
      <c r="E53" s="5" t="s">
        <v>1162</v>
      </c>
      <c r="G53" t="str">
        <f>IFERROR(VLOOKUP(A53,Merge_chan!$C$2:$D$398,2,FALSE),"")</f>
        <v>두개의 페니스</v>
      </c>
    </row>
    <row r="54" spans="1:7" x14ac:dyDescent="0.45">
      <c r="A54" s="1" t="s">
        <v>166</v>
      </c>
      <c r="B54" s="1" t="s">
        <v>91</v>
      </c>
      <c r="C54" s="1" t="s">
        <v>167</v>
      </c>
      <c r="D54" s="1" t="s">
        <v>168</v>
      </c>
      <c r="E54" s="5" t="s">
        <v>1163</v>
      </c>
      <c r="G54" t="str">
        <f>IFERROR(VLOOKUP(A54,Merge_chan!$C$2:$D$398,2,FALSE),"")</f>
        <v>이 유전자를 지닌 폰은 추가적인 남성기를 가집니다. 더블배럴이군요.\n&lt;i&gt;&lt;color=#66E0E4FF&gt;RJW Genes&lt;/color&gt;&lt;/i&gt;</v>
      </c>
    </row>
    <row r="55" spans="1:7" x14ac:dyDescent="0.45">
      <c r="A55" s="1" t="s">
        <v>169</v>
      </c>
      <c r="B55" s="1" t="s">
        <v>91</v>
      </c>
      <c r="C55" s="1" t="s">
        <v>170</v>
      </c>
      <c r="D55" s="1" t="s">
        <v>171</v>
      </c>
      <c r="E55" s="5" t="s">
        <v>1164</v>
      </c>
      <c r="G55" t="str">
        <f>IFERROR(VLOOKUP(A55,Merge_chan!$C$2:$D$398,2,FALSE),"")</f>
        <v>페니스 없음</v>
      </c>
    </row>
    <row r="56" spans="1:7" x14ac:dyDescent="0.45">
      <c r="A56" s="1" t="s">
        <v>172</v>
      </c>
      <c r="B56" s="1" t="s">
        <v>91</v>
      </c>
      <c r="C56" s="1" t="s">
        <v>173</v>
      </c>
      <c r="D56" s="1" t="s">
        <v>174</v>
      </c>
      <c r="E56" s="5" t="s">
        <v>1165</v>
      </c>
      <c r="G56" t="str">
        <f>IFERROR(VLOOKUP(A56,Merge_chan!$C$2:$D$398,2,FALSE),"")</f>
        <v>이 유전자를 지닌 폰은 페니스를 가지고 있지 않습니다.\n&lt;i&gt;&lt;color=#66E0E4FF&gt;RJW Genes&lt;/color&gt;&lt;/i&gt;</v>
      </c>
    </row>
    <row r="57" spans="1:7" x14ac:dyDescent="0.45">
      <c r="A57" s="1" t="s">
        <v>175</v>
      </c>
      <c r="B57" s="1" t="s">
        <v>91</v>
      </c>
      <c r="C57" s="1" t="s">
        <v>176</v>
      </c>
      <c r="D57" s="1" t="s">
        <v>177</v>
      </c>
      <c r="E57" s="5" t="s">
        <v>1166</v>
      </c>
      <c r="G57" t="str">
        <f>IFERROR(VLOOKUP(A57,Merge_chan!$C$2:$D$398,2,FALSE),"")</f>
        <v>두번째 질</v>
      </c>
    </row>
    <row r="58" spans="1:7" x14ac:dyDescent="0.45">
      <c r="A58" s="1" t="s">
        <v>178</v>
      </c>
      <c r="B58" s="1" t="s">
        <v>91</v>
      </c>
      <c r="C58" s="1" t="s">
        <v>179</v>
      </c>
      <c r="D58" s="1" t="s">
        <v>180</v>
      </c>
      <c r="E58" s="5" t="s">
        <v>1167</v>
      </c>
      <c r="G58" t="str">
        <f>IFERROR(VLOOKUP(A58,Merge_chan!$C$2:$D$398,2,FALSE),"")</f>
        <v>이 유전자를 지닌 폰은 추가적인 질을 가집니다.\n&lt;i&gt;&lt;color=#66E0E4FF&gt;RJW Genes&lt;/color&gt;&lt;/i&gt;</v>
      </c>
    </row>
    <row r="59" spans="1:7" x14ac:dyDescent="0.45">
      <c r="A59" s="1" t="s">
        <v>181</v>
      </c>
      <c r="B59" s="1" t="s">
        <v>91</v>
      </c>
      <c r="C59" s="1" t="s">
        <v>182</v>
      </c>
      <c r="D59" s="1" t="s">
        <v>183</v>
      </c>
      <c r="E59" s="5" t="s">
        <v>1168</v>
      </c>
      <c r="G59" t="str">
        <f>IFERROR(VLOOKUP(A59,Merge_chan!$C$2:$D$398,2,FALSE),"")</f>
        <v>질 없음</v>
      </c>
    </row>
    <row r="60" spans="1:7" x14ac:dyDescent="0.45">
      <c r="A60" s="1" t="s">
        <v>184</v>
      </c>
      <c r="B60" s="1" t="s">
        <v>91</v>
      </c>
      <c r="C60" s="1" t="s">
        <v>185</v>
      </c>
      <c r="D60" s="1" t="s">
        <v>186</v>
      </c>
      <c r="E60" s="5" t="s">
        <v>1169</v>
      </c>
      <c r="G60" t="str">
        <f>IFERROR(VLOOKUP(A60,Merge_chan!$C$2:$D$398,2,FALSE),"")</f>
        <v>이 유전자를 지닌 폰은 질이 없습니다.\n&lt;i&gt;&lt;color=#66E0E4FF&gt;RJW Genes&lt;/color&gt;&lt;/i&gt;</v>
      </c>
    </row>
    <row r="61" spans="1:7" x14ac:dyDescent="0.45">
      <c r="A61" s="1" t="s">
        <v>187</v>
      </c>
      <c r="B61" s="1" t="s">
        <v>91</v>
      </c>
      <c r="C61" s="1" t="s">
        <v>188</v>
      </c>
      <c r="D61" s="1" t="s">
        <v>189</v>
      </c>
      <c r="E61" s="5" t="s">
        <v>1170</v>
      </c>
      <c r="G61" t="str">
        <f>IFERROR(VLOOKUP(A61,Merge_chan!$C$2:$D$398,2,FALSE),"")</f>
        <v>또다른 유방</v>
      </c>
    </row>
    <row r="62" spans="1:7" x14ac:dyDescent="0.45">
      <c r="A62" s="1" t="s">
        <v>190</v>
      </c>
      <c r="B62" s="1" t="s">
        <v>91</v>
      </c>
      <c r="C62" s="1" t="s">
        <v>191</v>
      </c>
      <c r="D62" s="1" t="s">
        <v>192</v>
      </c>
      <c r="E62" s="5" t="s">
        <v>1171</v>
      </c>
      <c r="G62" t="str">
        <f>IFERROR(VLOOKUP(A62,Merge_chan!$C$2:$D$398,2,FALSE),"")</f>
        <v>이 유전자를 지닌 폰은 유방이 하나 더 생깁니다.\n&lt;i&gt;&lt;color=#66E0E4FF&gt;RJW Genes&lt;/color&gt;&lt;/i&gt;</v>
      </c>
    </row>
    <row r="63" spans="1:7" x14ac:dyDescent="0.45">
      <c r="A63" s="1" t="s">
        <v>193</v>
      </c>
      <c r="B63" s="1" t="s">
        <v>91</v>
      </c>
      <c r="C63" s="1" t="s">
        <v>194</v>
      </c>
      <c r="D63" s="1" t="s">
        <v>195</v>
      </c>
      <c r="E63" s="5" t="s">
        <v>1172</v>
      </c>
      <c r="G63" t="str">
        <f>IFERROR(VLOOKUP(A63,Merge_chan!$C$2:$D$398,2,FALSE),"")</f>
        <v>유방 없음</v>
      </c>
    </row>
    <row r="64" spans="1:7" x14ac:dyDescent="0.45">
      <c r="A64" s="1" t="s">
        <v>196</v>
      </c>
      <c r="B64" s="1" t="s">
        <v>91</v>
      </c>
      <c r="C64" s="1" t="s">
        <v>197</v>
      </c>
      <c r="D64" s="1" t="s">
        <v>198</v>
      </c>
      <c r="E64" s="5" t="s">
        <v>1173</v>
      </c>
      <c r="G64" t="str">
        <f>IFERROR(VLOOKUP(A64,Merge_chan!$C$2:$D$398,2,FALSE),"")</f>
        <v>이 유전자를 지닌 폰은 유방이 없습니다. 하지만 젖꼭지는 있습니다.\n&lt;i&gt;&lt;color=#66E0E4FF&gt;RJW Genes&lt;/color&gt;&lt;/i&gt;</v>
      </c>
    </row>
    <row r="65" spans="1:7" x14ac:dyDescent="0.45">
      <c r="A65" s="1" t="s">
        <v>199</v>
      </c>
      <c r="B65" s="1" t="s">
        <v>91</v>
      </c>
      <c r="C65" s="1" t="s">
        <v>200</v>
      </c>
      <c r="D65" s="1" t="s">
        <v>201</v>
      </c>
      <c r="E65" s="5" t="s">
        <v>1174</v>
      </c>
      <c r="G65" t="str">
        <f>IFERROR(VLOOKUP(A65,Merge_chan!$C$2:$D$398,2,FALSE),"")</f>
        <v>두번째 항문</v>
      </c>
    </row>
    <row r="66" spans="1:7" x14ac:dyDescent="0.45">
      <c r="A66" s="1" t="s">
        <v>202</v>
      </c>
      <c r="B66" s="1" t="s">
        <v>91</v>
      </c>
      <c r="C66" s="1" t="s">
        <v>203</v>
      </c>
      <c r="D66" s="1" t="s">
        <v>204</v>
      </c>
      <c r="E66" s="5" t="s">
        <v>1175</v>
      </c>
      <c r="G66" t="str">
        <f>IFERROR(VLOOKUP(A66,Merge_chan!$C$2:$D$398,2,FALSE),"")</f>
        <v>이 유전자를 지닌 폰은 추가로 항문을 하나 더 가집니다.\n&lt;i&gt;&lt;color=#66E0E4FF&gt;RJW Genes&lt;/color&gt;&lt;/i&gt;</v>
      </c>
    </row>
    <row r="67" spans="1:7" x14ac:dyDescent="0.45">
      <c r="A67" s="1" t="s">
        <v>205</v>
      </c>
      <c r="B67" s="1" t="s">
        <v>91</v>
      </c>
      <c r="C67" s="1" t="s">
        <v>206</v>
      </c>
      <c r="D67" s="1" t="s">
        <v>207</v>
      </c>
      <c r="E67" s="5" t="s">
        <v>1176</v>
      </c>
      <c r="G67" t="str">
        <f>IFERROR(VLOOKUP(A67,Merge_chan!$C$2:$D$398,2,FALSE),"")</f>
        <v>항문 없음</v>
      </c>
    </row>
    <row r="68" spans="1:7" x14ac:dyDescent="0.45">
      <c r="A68" s="1" t="s">
        <v>208</v>
      </c>
      <c r="B68" s="1" t="s">
        <v>91</v>
      </c>
      <c r="C68" s="1" t="s">
        <v>209</v>
      </c>
      <c r="D68" s="1" t="s">
        <v>210</v>
      </c>
      <c r="E68" s="5" t="s">
        <v>1177</v>
      </c>
      <c r="G68" t="str">
        <f>IFERROR(VLOOKUP(A68,Merge_chan!$C$2:$D$398,2,FALSE),"")</f>
        <v>이 유전자를 지닌 폰은 항문이 없습니다.\n&lt;i&gt;&lt;color=#66E0E4FF&gt;RJW Genes&lt;/color&gt;&lt;/i&gt;</v>
      </c>
    </row>
    <row r="69" spans="1:7" x14ac:dyDescent="0.45">
      <c r="A69" s="1" t="s">
        <v>211</v>
      </c>
      <c r="B69" s="1" t="s">
        <v>91</v>
      </c>
      <c r="C69" s="1" t="s">
        <v>212</v>
      </c>
      <c r="D69" s="1" t="s">
        <v>213</v>
      </c>
      <c r="E69" s="5" t="s">
        <v>1178</v>
      </c>
      <c r="G69" t="str">
        <f>IFERROR(VLOOKUP(A69,Merge_chan!$C$2:$D$398,2,FALSE),"")</f>
        <v>후타나리</v>
      </c>
    </row>
    <row r="70" spans="1:7" x14ac:dyDescent="0.45">
      <c r="A70" s="1" t="s">
        <v>214</v>
      </c>
      <c r="B70" s="1" t="s">
        <v>91</v>
      </c>
      <c r="C70" s="1" t="s">
        <v>215</v>
      </c>
      <c r="D70" s="1" t="s">
        <v>216</v>
      </c>
      <c r="E70" s="5" t="s">
        <v>1179</v>
      </c>
      <c r="G70" t="str">
        <f>IFERROR(VLOOKUP(A70,Merge_chan!$C$2:$D$398,2,FALSE),"")</f>
        <v>이 유전자를 지닌 폰은 수컷이면 여성기를, 암컷이면 남성기를 추가합니다.\n&lt;i&gt;&lt;color=#66E0E4FF&gt;RJW Genes&lt;/color&gt;&lt;/i&gt;</v>
      </c>
    </row>
    <row r="71" spans="1:7" x14ac:dyDescent="0.45">
      <c r="A71" s="1" t="s">
        <v>217</v>
      </c>
      <c r="B71" s="1" t="s">
        <v>91</v>
      </c>
      <c r="C71" s="1" t="s">
        <v>218</v>
      </c>
      <c r="D71" s="1" t="s">
        <v>219</v>
      </c>
      <c r="E71" s="5" t="s">
        <v>1180</v>
      </c>
      <c r="G71" t="str">
        <f>IFERROR(VLOOKUP(A71,Merge_chan!$C$2:$D$398,2,FALSE),"")</f>
        <v>특징없는 가슴</v>
      </c>
    </row>
    <row r="72" spans="1:7" x14ac:dyDescent="0.45">
      <c r="A72" s="1" t="s">
        <v>220</v>
      </c>
      <c r="B72" s="1" t="s">
        <v>91</v>
      </c>
      <c r="C72" s="1" t="s">
        <v>221</v>
      </c>
      <c r="D72" s="1" t="s">
        <v>222</v>
      </c>
      <c r="E72" s="5" t="s">
        <v>1181</v>
      </c>
      <c r="G72" t="str">
        <f>IFERROR(VLOOKUP(A72,Merge_chan!$C$2:$D$398,2,FALSE),"")</f>
        <v>이 유전자를 가진 폰은 가슴도 젖꼭지도 없습니다.\n&lt;i&gt;&lt;color=#66E0E4FF&gt;RJW Genes&lt;/color&gt;&lt;/i&gt;</v>
      </c>
    </row>
    <row r="73" spans="1:7" x14ac:dyDescent="0.45">
      <c r="A73" s="1" t="s">
        <v>223</v>
      </c>
      <c r="B73" s="1" t="s">
        <v>91</v>
      </c>
      <c r="C73" s="1" t="s">
        <v>224</v>
      </c>
      <c r="D73" s="1" t="s">
        <v>225</v>
      </c>
      <c r="E73" s="5" t="s">
        <v>1182</v>
      </c>
      <c r="G73" t="str">
        <f>IFERROR(VLOOKUP(A73,Merge_chan!$C$2:$D$398,2,FALSE),"")</f>
        <v>큰 남성기 크기</v>
      </c>
    </row>
    <row r="74" spans="1:7" x14ac:dyDescent="0.45">
      <c r="A74" s="1" t="s">
        <v>226</v>
      </c>
      <c r="B74" s="1" t="s">
        <v>91</v>
      </c>
      <c r="C74" s="1" t="s">
        <v>227</v>
      </c>
      <c r="D74" s="1" t="s">
        <v>228</v>
      </c>
      <c r="E74" s="5" t="s">
        <v>1183</v>
      </c>
      <c r="G74" t="str">
        <f>IFERROR(VLOOKUP(A74,Merge_chan!$C$2:$D$398,2,FALSE),"")</f>
        <v>이 유전자를 지닌 폰은 남성기가 더 큽니다.(크기조정은 20살 생일 때 이루어집니다.)\n&lt;i&gt;&lt;color=#66E0E4FF&gt;RJW Genes&lt;/color&gt;&lt;/i&gt;</v>
      </c>
    </row>
    <row r="75" spans="1:7" x14ac:dyDescent="0.45">
      <c r="A75" s="1" t="s">
        <v>229</v>
      </c>
      <c r="B75" s="1" t="s">
        <v>91</v>
      </c>
      <c r="C75" s="1" t="s">
        <v>230</v>
      </c>
      <c r="D75" s="1" t="s">
        <v>231</v>
      </c>
      <c r="E75" s="5" t="s">
        <v>1184</v>
      </c>
      <c r="G75" t="str">
        <f>IFERROR(VLOOKUP(A75,Merge_chan!$C$2:$D$398,2,FALSE),"")</f>
        <v>작은 남성기 크기</v>
      </c>
    </row>
    <row r="76" spans="1:7" x14ac:dyDescent="0.45">
      <c r="A76" s="1" t="s">
        <v>232</v>
      </c>
      <c r="B76" s="1" t="s">
        <v>91</v>
      </c>
      <c r="C76" s="1" t="s">
        <v>233</v>
      </c>
      <c r="D76" s="1" t="s">
        <v>234</v>
      </c>
      <c r="E76" s="5" t="s">
        <v>1185</v>
      </c>
      <c r="G76" t="str">
        <f>IFERROR(VLOOKUP(A76,Merge_chan!$C$2:$D$398,2,FALSE),"")</f>
        <v>이 유전자를 지닌 폰은 남성기가 더 작습니다.(크기조정은 20살 생일 때 이루어집니다.)\n&lt;i&gt;&lt;color=#66E0E4FF&gt;RJW Genes&lt;/color&gt;&lt;/i&gt;</v>
      </c>
    </row>
    <row r="77" spans="1:7" x14ac:dyDescent="0.45">
      <c r="A77" s="1" t="s">
        <v>235</v>
      </c>
      <c r="B77" s="1" t="s">
        <v>91</v>
      </c>
      <c r="C77" s="1" t="s">
        <v>236</v>
      </c>
      <c r="D77" s="1" t="s">
        <v>237</v>
      </c>
      <c r="E77" s="5" t="s">
        <v>1186</v>
      </c>
      <c r="G77" t="str">
        <f>IFERROR(VLOOKUP(A77,Merge_chan!$C$2:$D$398,2,FALSE),"")</f>
        <v>넓은 여성기 크기</v>
      </c>
    </row>
    <row r="78" spans="1:7" x14ac:dyDescent="0.45">
      <c r="A78" s="1" t="s">
        <v>238</v>
      </c>
      <c r="B78" s="1" t="s">
        <v>91</v>
      </c>
      <c r="C78" s="1" t="s">
        <v>239</v>
      </c>
      <c r="D78" s="1" t="s">
        <v>240</v>
      </c>
      <c r="E78" s="5" t="s">
        <v>1187</v>
      </c>
      <c r="G78" t="str">
        <f>IFERROR(VLOOKUP(A78,Merge_chan!$C$2:$D$398,2,FALSE),"")</f>
        <v>이 유전자를 지닌 폰은 여성기가 더 넓습니다.(크기조정은 20살 생일 때 이루어집니다.)\n&lt;i&gt;&lt;color=#66E0E4FF&gt;RJW Genes&lt;/color&gt;&lt;/i&gt;</v>
      </c>
    </row>
    <row r="79" spans="1:7" x14ac:dyDescent="0.45">
      <c r="A79" s="1" t="s">
        <v>241</v>
      </c>
      <c r="B79" s="1" t="s">
        <v>91</v>
      </c>
      <c r="C79" s="1" t="s">
        <v>242</v>
      </c>
      <c r="D79" s="1" t="s">
        <v>243</v>
      </c>
      <c r="E79" s="5" t="s">
        <v>1188</v>
      </c>
      <c r="G79" t="str">
        <f>IFERROR(VLOOKUP(A79,Merge_chan!$C$2:$D$398,2,FALSE),"")</f>
        <v>좁은 여성기 크기</v>
      </c>
    </row>
    <row r="80" spans="1:7" x14ac:dyDescent="0.45">
      <c r="A80" s="1" t="s">
        <v>244</v>
      </c>
      <c r="B80" s="1" t="s">
        <v>91</v>
      </c>
      <c r="C80" s="1" t="s">
        <v>245</v>
      </c>
      <c r="D80" s="1" t="s">
        <v>246</v>
      </c>
      <c r="E80" s="5" t="s">
        <v>1189</v>
      </c>
      <c r="G80" t="str">
        <f>IFERROR(VLOOKUP(A80,Merge_chan!$C$2:$D$398,2,FALSE),"")</f>
        <v>이 유전자를 지닌 폰은 여성기가 더 좁습니다.(크기조정은 20살 생일 때 이루어집니다.)(Resizing takes place at 20th Birthday)\n&lt;i&gt;&lt;color=#66E0E4FF&gt;RJW Genes&lt;/color&gt;&lt;/i&gt;</v>
      </c>
    </row>
    <row r="81" spans="1:7" x14ac:dyDescent="0.45">
      <c r="A81" s="1" t="s">
        <v>247</v>
      </c>
      <c r="B81" s="1" t="s">
        <v>91</v>
      </c>
      <c r="C81" s="1" t="s">
        <v>248</v>
      </c>
      <c r="D81" s="1" t="s">
        <v>249</v>
      </c>
      <c r="E81" s="5" t="s">
        <v>1190</v>
      </c>
      <c r="G81" t="str">
        <f>IFERROR(VLOOKUP(A81,Merge_chan!$C$2:$D$398,2,FALSE),"")</f>
        <v>큰 유방</v>
      </c>
    </row>
    <row r="82" spans="1:7" x14ac:dyDescent="0.45">
      <c r="A82" s="1" t="s">
        <v>250</v>
      </c>
      <c r="B82" s="1" t="s">
        <v>91</v>
      </c>
      <c r="C82" s="1" t="s">
        <v>251</v>
      </c>
      <c r="D82" s="1" t="s">
        <v>252</v>
      </c>
      <c r="E82" s="5" t="s">
        <v>1191</v>
      </c>
      <c r="G82" t="str">
        <f>IFERROR(VLOOKUP(A82,Merge_chan!$C$2:$D$398,2,FALSE),"")</f>
        <v>이 유전자를 지닌 폰은 더 큰 가슴을 가집니다.(크기조정은 20살 생일 때 이루어집니다.)\n&lt;i&gt;&lt;color=#66E0E4FF&gt;RJW Genes&lt;/color&gt;&lt;/i&gt;</v>
      </c>
    </row>
    <row r="83" spans="1:7" x14ac:dyDescent="0.45">
      <c r="A83" s="1" t="s">
        <v>253</v>
      </c>
      <c r="B83" s="1" t="s">
        <v>91</v>
      </c>
      <c r="C83" s="1" t="s">
        <v>254</v>
      </c>
      <c r="D83" s="1" t="s">
        <v>255</v>
      </c>
      <c r="E83" s="5" t="s">
        <v>1192</v>
      </c>
      <c r="G83" t="str">
        <f>IFERROR(VLOOKUP(A83,Merge_chan!$C$2:$D$398,2,FALSE),"")</f>
        <v>작은 유방</v>
      </c>
    </row>
    <row r="84" spans="1:7" x14ac:dyDescent="0.45">
      <c r="A84" s="1" t="s">
        <v>256</v>
      </c>
      <c r="B84" s="1" t="s">
        <v>91</v>
      </c>
      <c r="C84" s="1" t="s">
        <v>257</v>
      </c>
      <c r="D84" s="1" t="s">
        <v>258</v>
      </c>
      <c r="E84" s="5" t="s">
        <v>1193</v>
      </c>
      <c r="G84" t="str">
        <f>IFERROR(VLOOKUP(A84,Merge_chan!$C$2:$D$398,2,FALSE),"")</f>
        <v>이 유전자를 지닌 폰은 더 큰 가슴을 가집니다.(크기조정은 20살 생일 때 이루어집니다.)\n&lt;i&gt;&lt;color=#66E0E4FF&gt;RJW Genes&lt;/color&gt;&lt;/i&gt;</v>
      </c>
    </row>
    <row r="85" spans="1:7" x14ac:dyDescent="0.45">
      <c r="A85" s="1" t="s">
        <v>259</v>
      </c>
      <c r="B85" s="1" t="s">
        <v>91</v>
      </c>
      <c r="C85" s="1" t="s">
        <v>260</v>
      </c>
      <c r="D85" s="1" t="s">
        <v>261</v>
      </c>
      <c r="E85" s="5" t="s">
        <v>1194</v>
      </c>
      <c r="G85" t="str">
        <f>IFERROR(VLOOKUP(A85,Merge_chan!$C$2:$D$398,2,FALSE),"")</f>
        <v>넓은 항문</v>
      </c>
    </row>
    <row r="86" spans="1:7" x14ac:dyDescent="0.45">
      <c r="A86" s="1" t="s">
        <v>262</v>
      </c>
      <c r="B86" s="1" t="s">
        <v>91</v>
      </c>
      <c r="C86" s="1" t="s">
        <v>263</v>
      </c>
      <c r="D86" s="1" t="s">
        <v>264</v>
      </c>
      <c r="E86" s="5" t="s">
        <v>1195</v>
      </c>
      <c r="G86" t="str">
        <f>IFERROR(VLOOKUP(A86,Merge_chan!$C$2:$D$398,2,FALSE),"")</f>
        <v>이 유전자를 지닌 폰의 항문은 더 넓습니다(크기조정은 20살 생일 때 이루어집니다.)\n&lt;i&gt;&lt;color=#66E0E4FF&gt;RJW Genes&lt;/color&gt;&lt;/i&gt;</v>
      </c>
    </row>
    <row r="87" spans="1:7" x14ac:dyDescent="0.45">
      <c r="A87" s="1" t="s">
        <v>265</v>
      </c>
      <c r="B87" s="1" t="s">
        <v>91</v>
      </c>
      <c r="C87" s="1" t="s">
        <v>266</v>
      </c>
      <c r="D87" s="1" t="s">
        <v>267</v>
      </c>
      <c r="E87" s="5" t="s">
        <v>1196</v>
      </c>
      <c r="G87" t="str">
        <f>IFERROR(VLOOKUP(A87,Merge_chan!$C$2:$D$398,2,FALSE),"")</f>
        <v>좁은 항문</v>
      </c>
    </row>
    <row r="88" spans="1:7" x14ac:dyDescent="0.45">
      <c r="A88" s="1" t="s">
        <v>268</v>
      </c>
      <c r="B88" s="1" t="s">
        <v>91</v>
      </c>
      <c r="C88" s="1" t="s">
        <v>269</v>
      </c>
      <c r="D88" s="1" t="s">
        <v>270</v>
      </c>
      <c r="E88" s="5" t="s">
        <v>1197</v>
      </c>
      <c r="G88" t="str">
        <f>IFERROR(VLOOKUP(A88,Merge_chan!$C$2:$D$398,2,FALSE),"")</f>
        <v>이 유전자를 지닌 폰의 항문은 더 좁습니다(크기조정은 20살 생일 때 이루어집니다.)\n&lt;i&gt;&lt;color=#66E0E4FF&gt;RJW Genes&lt;/color&gt;&lt;/i&gt;</v>
      </c>
    </row>
    <row r="89" spans="1:7" x14ac:dyDescent="0.45">
      <c r="A89" s="1" t="s">
        <v>271</v>
      </c>
      <c r="B89" s="1" t="s">
        <v>91</v>
      </c>
      <c r="C89" s="1" t="s">
        <v>272</v>
      </c>
      <c r="D89" s="1" t="s">
        <v>273</v>
      </c>
      <c r="E89" s="5" t="s">
        <v>1198</v>
      </c>
      <c r="G89" t="str">
        <f>IFERROR(VLOOKUP(A89,Merge_chan!$C$2:$D$398,2,FALSE),"")</f>
        <v>성장률</v>
      </c>
    </row>
    <row r="90" spans="1:7" x14ac:dyDescent="0.45">
      <c r="A90" s="1" t="s">
        <v>274</v>
      </c>
      <c r="B90" s="1" t="s">
        <v>91</v>
      </c>
      <c r="C90" s="1" t="s">
        <v>275</v>
      </c>
      <c r="D90" s="1" t="s">
        <v>276</v>
      </c>
      <c r="E90" s="5" t="s">
        <v>1199</v>
      </c>
      <c r="G90" t="str">
        <f>IFERROR(VLOOKUP(A90,Merge_chan!$C$2:$D$398,2,FALSE),"")</f>
        <v>변방계에서 가장 후회되는 유전자 변형입니다. 생식기가 영원히 성장합니다. 이는 사정량에도 영향을 미칩니다. 과도한 성장은 정신에 영향을 미칠수도 있습니다.(크기조정은 20살 생일 때 이루어집니다.) \n&lt;i&gt;&lt;color=#66E0E4FF&gt;RJW Genes&lt;/color&gt;&lt;/i&gt;</v>
      </c>
    </row>
    <row r="91" spans="1:7" x14ac:dyDescent="0.45">
      <c r="A91" s="1" t="s">
        <v>277</v>
      </c>
      <c r="B91" s="1" t="s">
        <v>91</v>
      </c>
      <c r="C91" s="1" t="s">
        <v>278</v>
      </c>
      <c r="D91" s="1" t="s">
        <v>279</v>
      </c>
      <c r="E91" s="5" t="s">
        <v>1200</v>
      </c>
      <c r="G91" t="str">
        <f>IFERROR(VLOOKUP(A91,Merge_chan!$C$2:$D$398,2,FALSE),"")</f>
        <v>말 생식기</v>
      </c>
    </row>
    <row r="92" spans="1:7" x14ac:dyDescent="0.45">
      <c r="A92" s="1" t="s">
        <v>280</v>
      </c>
      <c r="B92" s="1" t="s">
        <v>91</v>
      </c>
      <c r="C92" s="1" t="s">
        <v>281</v>
      </c>
      <c r="D92" s="1" t="s">
        <v>282</v>
      </c>
      <c r="E92" s="5" t="s">
        <v>1201</v>
      </c>
      <c r="G92" t="str">
        <f>IFERROR(VLOOKUP(A92,Merge_chan!$C$2:$D$398,2,FALSE),"")</f>
        <v>이 유전자를 보유한 폰은 말의 생식기를 가집니다.\n&lt;i&gt;&lt;color=#66E0E4FF&gt;RJW Genes&lt;/color&gt;&lt;/i&gt;</v>
      </c>
    </row>
    <row r="93" spans="1:7" x14ac:dyDescent="0.45">
      <c r="A93" s="1" t="s">
        <v>283</v>
      </c>
      <c r="B93" s="1" t="s">
        <v>91</v>
      </c>
      <c r="C93" s="1" t="s">
        <v>284</v>
      </c>
      <c r="D93" s="1" t="s">
        <v>285</v>
      </c>
      <c r="E93" s="5" t="s">
        <v>1202</v>
      </c>
      <c r="G93" t="str">
        <f>IFERROR(VLOOKUP(A93,Merge_chan!$C$2:$D$398,2,FALSE),"")</f>
        <v>개 생식기</v>
      </c>
    </row>
    <row r="94" spans="1:7" x14ac:dyDescent="0.45">
      <c r="A94" s="1" t="s">
        <v>286</v>
      </c>
      <c r="B94" s="1" t="s">
        <v>91</v>
      </c>
      <c r="C94" s="1" t="s">
        <v>287</v>
      </c>
      <c r="D94" s="1" t="s">
        <v>288</v>
      </c>
      <c r="E94" s="5" t="s">
        <v>1203</v>
      </c>
      <c r="G94" t="str">
        <f>IFERROR(VLOOKUP(A94,Merge_chan!$C$2:$D$398,2,FALSE),"")</f>
        <v>이 유전자를 보유한 폰은 개의 생식기를 가집니다.\n&lt;i&gt;&lt;color=#66E0E4FF&gt;RJW Genes&lt;/color&gt;&lt;/i&gt;</v>
      </c>
    </row>
    <row r="95" spans="1:7" x14ac:dyDescent="0.45">
      <c r="A95" s="1" t="s">
        <v>289</v>
      </c>
      <c r="B95" s="1" t="s">
        <v>91</v>
      </c>
      <c r="C95" s="1" t="s">
        <v>290</v>
      </c>
      <c r="D95" s="1" t="s">
        <v>291</v>
      </c>
      <c r="E95" s="5" t="s">
        <v>1204</v>
      </c>
      <c r="G95" t="str">
        <f>IFERROR(VLOOKUP(A95,Merge_chan!$C$2:$D$398,2,FALSE),"")</f>
        <v>고양이 생식기</v>
      </c>
    </row>
    <row r="96" spans="1:7" x14ac:dyDescent="0.45">
      <c r="A96" s="1" t="s">
        <v>292</v>
      </c>
      <c r="B96" s="1" t="s">
        <v>91</v>
      </c>
      <c r="C96" s="1" t="s">
        <v>293</v>
      </c>
      <c r="D96" s="1" t="s">
        <v>294</v>
      </c>
      <c r="E96" s="5" t="s">
        <v>1205</v>
      </c>
      <c r="G96" t="str">
        <f>IFERROR(VLOOKUP(A96,Merge_chan!$C$2:$D$398,2,FALSE),"")</f>
        <v>이 유전자를 보유한 폰은 고양이의 생식기를 가집니다.\n&lt;i&gt;&lt;color=#66E0E4FF&gt;RJW Genes&lt;/color&gt;&lt;/i&gt;</v>
      </c>
    </row>
    <row r="97" spans="1:7" x14ac:dyDescent="0.45">
      <c r="A97" s="1" t="s">
        <v>295</v>
      </c>
      <c r="B97" s="1" t="s">
        <v>91</v>
      </c>
      <c r="C97" s="1" t="s">
        <v>296</v>
      </c>
      <c r="D97" s="1" t="s">
        <v>297</v>
      </c>
      <c r="E97" s="5" t="s">
        <v>1206</v>
      </c>
      <c r="G97" t="str">
        <f>IFERROR(VLOOKUP(A97,Merge_chan!$C$2:$D$398,2,FALSE),"")</f>
        <v>악마의 생식기</v>
      </c>
    </row>
    <row r="98" spans="1:7" x14ac:dyDescent="0.45">
      <c r="A98" s="1" t="s">
        <v>298</v>
      </c>
      <c r="B98" s="1" t="s">
        <v>91</v>
      </c>
      <c r="C98" s="1" t="s">
        <v>299</v>
      </c>
      <c r="D98" s="1" t="s">
        <v>300</v>
      </c>
      <c r="E98" s="5" t="s">
        <v>1207</v>
      </c>
      <c r="G98" t="str">
        <f>IFERROR(VLOOKUP(A98,Merge_chan!$C$2:$D$398,2,FALSE),"")</f>
        <v>이 유전자를 보유한 폰은 악마의 생식기를 가집니다.\n&lt;i&gt;&lt;color=#66E0E4FF&gt;RJW Genes&lt;/color&gt;&lt;/i&gt;</v>
      </c>
    </row>
    <row r="99" spans="1:7" x14ac:dyDescent="0.45">
      <c r="A99" s="1" t="s">
        <v>301</v>
      </c>
      <c r="B99" s="1" t="s">
        <v>91</v>
      </c>
      <c r="C99" s="1" t="s">
        <v>302</v>
      </c>
      <c r="D99" s="1" t="s">
        <v>303</v>
      </c>
      <c r="E99" s="5" t="s">
        <v>1208</v>
      </c>
      <c r="G99" t="str">
        <f>IFERROR(VLOOKUP(A99,Merge_chan!$C$2:$D$398,2,FALSE),"")</f>
        <v>용 생식기</v>
      </c>
    </row>
    <row r="100" spans="1:7" x14ac:dyDescent="0.45">
      <c r="A100" s="1" t="s">
        <v>304</v>
      </c>
      <c r="B100" s="1" t="s">
        <v>91</v>
      </c>
      <c r="C100" s="1" t="s">
        <v>305</v>
      </c>
      <c r="D100" s="1" t="s">
        <v>306</v>
      </c>
      <c r="E100" s="5" t="s">
        <v>1209</v>
      </c>
      <c r="G100" t="str">
        <f>IFERROR(VLOOKUP(A100,Merge_chan!$C$2:$D$398,2,FALSE),"")</f>
        <v>이 유전자를 보유한 폰은 용의 생식기를 가집니다.\n&lt;i&gt;&lt;color=#66E0E4FF&gt;RJW Genes&lt;/color&gt;&lt;/i&gt;</v>
      </c>
    </row>
    <row r="101" spans="1:7" x14ac:dyDescent="0.45">
      <c r="A101" s="1" t="s">
        <v>307</v>
      </c>
      <c r="B101" s="1" t="s">
        <v>91</v>
      </c>
      <c r="C101" s="1" t="s">
        <v>308</v>
      </c>
      <c r="D101" s="1" t="s">
        <v>309</v>
      </c>
      <c r="E101" s="5" t="s">
        <v>1210</v>
      </c>
      <c r="G101" t="str">
        <f>IFERROR(VLOOKUP(A101,Merge_chan!$C$2:$D$398,2,FALSE),"")</f>
        <v>슬라임 생식기</v>
      </c>
    </row>
    <row r="102" spans="1:7" x14ac:dyDescent="0.45">
      <c r="A102" s="1" t="s">
        <v>310</v>
      </c>
      <c r="B102" s="1" t="s">
        <v>91</v>
      </c>
      <c r="C102" s="1" t="s">
        <v>311</v>
      </c>
      <c r="D102" s="1" t="s">
        <v>312</v>
      </c>
      <c r="E102" s="5" t="s">
        <v>1211</v>
      </c>
      <c r="G102" t="str">
        <f>IFERROR(VLOOKUP(A102,Merge_chan!$C$2:$D$398,2,FALSE),"")</f>
        <v>이 유전자를 보유한 폰은 슬라임의 생식기를 가집니다.\n&lt;i&gt;&lt;color=#66E0E4FF&gt;RJW Genes&lt;/color&gt;&lt;/i&gt;</v>
      </c>
    </row>
    <row r="103" spans="1:7" x14ac:dyDescent="0.45">
      <c r="A103" s="1" t="s">
        <v>313</v>
      </c>
      <c r="B103" s="1" t="s">
        <v>91</v>
      </c>
      <c r="C103" s="1" t="s">
        <v>314</v>
      </c>
      <c r="D103" s="1" t="s">
        <v>315</v>
      </c>
      <c r="E103" s="5" t="s">
        <v>1212</v>
      </c>
      <c r="G103" t="str">
        <f>IFERROR(VLOOKUP(A103,Merge_chan!$C$2:$D$398,2,FALSE),"")</f>
        <v>곤충 생식기</v>
      </c>
    </row>
    <row r="104" spans="1:7" x14ac:dyDescent="0.45">
      <c r="A104" s="1" t="s">
        <v>316</v>
      </c>
      <c r="B104" s="1" t="s">
        <v>91</v>
      </c>
      <c r="C104" s="1" t="s">
        <v>317</v>
      </c>
      <c r="D104" s="1" t="s">
        <v>318</v>
      </c>
      <c r="E104" s="5" t="s">
        <v>1213</v>
      </c>
      <c r="G104" t="str">
        <f>IFERROR(VLOOKUP(A104,Merge_chan!$C$2:$D$398,2,FALSE),"")</f>
        <v>이 유전자를 보유한 폰은 곤충과 유사한 생식기를 가집니다.\n&lt;i&gt;&lt;color=#66E0E4FF&gt;RJW Genes&lt;/color&gt;&lt;/i&gt;</v>
      </c>
    </row>
    <row r="105" spans="1:7" x14ac:dyDescent="0.45">
      <c r="A105" s="1" t="s">
        <v>319</v>
      </c>
      <c r="B105" s="1" t="s">
        <v>91</v>
      </c>
      <c r="C105" s="1" t="s">
        <v>320</v>
      </c>
      <c r="D105" s="1" t="s">
        <v>321</v>
      </c>
      <c r="E105" s="6" t="s">
        <v>1214</v>
      </c>
      <c r="G105" t="str">
        <f>IFERROR(VLOOKUP(A105,Merge_chan!$C$2:$D$398,2,FALSE),"")</f>
        <v>둥지 여왕</v>
      </c>
    </row>
    <row r="106" spans="1:7" x14ac:dyDescent="0.45">
      <c r="A106" s="1" t="s">
        <v>322</v>
      </c>
      <c r="B106" s="1" t="s">
        <v>91</v>
      </c>
      <c r="C106" s="1" t="s">
        <v>323</v>
      </c>
      <c r="D106" s="1" t="s">
        <v>324</v>
      </c>
      <c r="E106" s="1" t="s">
        <v>1763</v>
      </c>
      <c r="G106" t="str">
        <f>IFERROR(VLOOKUP(A106,Merge_chan!$C$2:$D$398,2,FALSE),"")</f>
        <v>여왕</v>
      </c>
    </row>
    <row r="107" spans="1:7" x14ac:dyDescent="0.45">
      <c r="A107" s="1" t="s">
        <v>325</v>
      </c>
      <c r="B107" s="1" t="s">
        <v>91</v>
      </c>
      <c r="C107" s="1" t="s">
        <v>326</v>
      </c>
      <c r="D107" s="1" t="s">
        <v>327</v>
      </c>
      <c r="E107" s="1" t="s">
        <v>2057</v>
      </c>
      <c r="G107" t="str">
        <f>IFERROR(VLOOKUP(A107,Merge_chan!$C$2:$D$398,2,FALSE),"")</f>
        <v>이 유전자는 둥지의 왕실 계급을 나타냅니다. 여왕의 아이들은 아버지가 드론이 아니면 대개 번식할 수 없는 일꾼으로 태어납니다. 다수의 여왕이 둥지에 있으면 둥지 전체가 혼란에 빠질 수 있습니다!\n&lt;i&gt;&lt;color=#66E0E4FF&gt;RJW Genes&lt;/color&gt;&lt;/i&gt;</v>
      </c>
    </row>
    <row r="108" spans="1:7" x14ac:dyDescent="0.45">
      <c r="A108" s="1" t="s">
        <v>328</v>
      </c>
      <c r="B108" s="1" t="s">
        <v>91</v>
      </c>
      <c r="C108" s="1" t="s">
        <v>329</v>
      </c>
      <c r="D108" s="1" t="s">
        <v>330</v>
      </c>
      <c r="E108" s="6" t="s">
        <v>1215</v>
      </c>
      <c r="G108" t="str">
        <f>IFERROR(VLOOKUP(A108,Merge_chan!$C$2:$D$398,2,FALSE),"")</f>
        <v>둥지 드론</v>
      </c>
    </row>
    <row r="109" spans="1:7" x14ac:dyDescent="0.45">
      <c r="A109" s="1" t="s">
        <v>331</v>
      </c>
      <c r="B109" s="1" t="s">
        <v>91</v>
      </c>
      <c r="C109" s="1" t="s">
        <v>332</v>
      </c>
      <c r="D109" s="1" t="s">
        <v>333</v>
      </c>
      <c r="E109" s="1" t="s">
        <v>1768</v>
      </c>
      <c r="G109" t="str">
        <f>IFERROR(VLOOKUP(A109,Merge_chan!$C$2:$D$398,2,FALSE),"")</f>
        <v>드론</v>
      </c>
    </row>
    <row r="110" spans="1:7" x14ac:dyDescent="0.45">
      <c r="A110" s="1" t="s">
        <v>334</v>
      </c>
      <c r="B110" s="1" t="s">
        <v>91</v>
      </c>
      <c r="C110" s="1" t="s">
        <v>335</v>
      </c>
      <c r="D110" s="1" t="s">
        <v>336</v>
      </c>
      <c r="E110" s="1" t="s">
        <v>2056</v>
      </c>
      <c r="G110" t="str">
        <f>IFERROR(VLOOKUP(A110,Merge_chan!$C$2:$D$398,2,FALSE),"")</f>
        <v>이 유전자는 둥지의 중간 계급을 나타냅니다. 드론은 둥지의 기능을 보장하는 고도의 전문가입니다. 오직 드론만이 여왕과 번식할 수 있습니다.\n&lt;i&gt;&lt;color=#66E0E4FF&gt;RJW Genes&lt;/color&gt;&lt;/i&gt;</v>
      </c>
    </row>
    <row r="111" spans="1:7" x14ac:dyDescent="0.45">
      <c r="A111" s="1" t="s">
        <v>337</v>
      </c>
      <c r="B111" s="1" t="s">
        <v>91</v>
      </c>
      <c r="C111" s="1" t="s">
        <v>338</v>
      </c>
      <c r="D111" s="1" t="s">
        <v>339</v>
      </c>
      <c r="E111" s="6" t="s">
        <v>1216</v>
      </c>
      <c r="G111" t="str">
        <f>IFERROR(VLOOKUP(A111,Merge_chan!$C$2:$D$398,2,FALSE),"")</f>
        <v>둥지 일꾼</v>
      </c>
    </row>
    <row r="112" spans="1:7" x14ac:dyDescent="0.45">
      <c r="A112" s="1" t="s">
        <v>340</v>
      </c>
      <c r="B112" s="1" t="s">
        <v>91</v>
      </c>
      <c r="C112" s="1" t="s">
        <v>341</v>
      </c>
      <c r="D112" s="1" t="s">
        <v>342</v>
      </c>
      <c r="E112" s="1" t="s">
        <v>1524</v>
      </c>
      <c r="G112" t="str">
        <f>IFERROR(VLOOKUP(A112,Merge_chan!$C$2:$D$398,2,FALSE),"")</f>
        <v>일꾼</v>
      </c>
    </row>
    <row r="113" spans="1:7" x14ac:dyDescent="0.45">
      <c r="A113" s="1" t="s">
        <v>343</v>
      </c>
      <c r="B113" s="1" t="s">
        <v>91</v>
      </c>
      <c r="C113" s="1" t="s">
        <v>344</v>
      </c>
      <c r="D113" s="1" t="s">
        <v>345</v>
      </c>
      <c r="E113" s="1" t="s">
        <v>2055</v>
      </c>
      <c r="G113" t="str">
        <f>IFERROR(VLOOKUP(A113,Merge_chan!$C$2:$D$398,2,FALSE),"")</f>
        <v>이 유전자는 둥지의 최하 계급입니다. 일반적으로 번식할 수 없으며 상류층의 멸시를 받아가며 오로지 노동과 봉사를 위해 살아갑니다.\n&lt;i&gt;&lt;color=#66E0E4FF&gt;RJW Genes&lt;/color&gt;&lt;/i&gt;</v>
      </c>
    </row>
    <row r="114" spans="1:7" x14ac:dyDescent="0.45">
      <c r="A114" s="1" t="s">
        <v>346</v>
      </c>
      <c r="B114" s="1" t="s">
        <v>91</v>
      </c>
      <c r="C114" s="1" t="s">
        <v>347</v>
      </c>
      <c r="D114" s="1" t="s">
        <v>348</v>
      </c>
      <c r="E114" s="5" t="s">
        <v>1217</v>
      </c>
      <c r="G114" t="str">
        <f>IFERROR(VLOOKUP(A114,Merge_chan!$C$2:$D$398,2,FALSE),"")</f>
        <v>열정적인 충성심</v>
      </c>
    </row>
    <row r="115" spans="1:7" x14ac:dyDescent="0.45">
      <c r="A115" s="1" t="s">
        <v>349</v>
      </c>
      <c r="B115" s="1" t="s">
        <v>91</v>
      </c>
      <c r="C115" s="1" t="s">
        <v>350</v>
      </c>
      <c r="D115" s="1" t="s">
        <v>351</v>
      </c>
      <c r="E115" s="1" t="s">
        <v>1778</v>
      </c>
      <c r="G115" t="str">
        <f>IFERROR(VLOOKUP(A115,Merge_chan!$C$2:$D$398,2,FALSE),"")</f>
        <v>로열티</v>
      </c>
    </row>
    <row r="116" spans="1:7" x14ac:dyDescent="0.45">
      <c r="A116" s="1" t="s">
        <v>352</v>
      </c>
      <c r="B116" s="1" t="s">
        <v>91</v>
      </c>
      <c r="C116" s="1" t="s">
        <v>353</v>
      </c>
      <c r="D116" s="1" t="s">
        <v>354</v>
      </c>
      <c r="E116" s="6" t="s">
        <v>1218</v>
      </c>
      <c r="G116" t="str">
        <f>IFERROR(VLOOKUP(A116,Merge_chan!$C$2:$D$398,2,FALSE),"")</f>
        <v>이 유전자는 여왕 유전자와 유전적으로 연결되어 있습니다. 그들은 여왕에 대한 막대한 관계 보너스와 약간의 무드 보너스를 받습니다. 둥지에 여러 여왕이 있으면 패널티를 받게 됩니다.\n&lt;i&gt;&lt;color=#66E0E4FF&gt;RJW Genes&lt;/color&gt;&lt;/i&gt;</v>
      </c>
    </row>
    <row r="117" spans="1:7" x14ac:dyDescent="0.45">
      <c r="A117" s="1" t="s">
        <v>355</v>
      </c>
      <c r="B117" s="1" t="s">
        <v>91</v>
      </c>
      <c r="C117" s="1" t="s">
        <v>356</v>
      </c>
      <c r="D117" s="1" t="s">
        <v>357</v>
      </c>
      <c r="E117" s="5" t="s">
        <v>1219</v>
      </c>
      <c r="G117" t="str">
        <f>IFERROR(VLOOKUP(A117,Merge_chan!$C$2:$D$398,2,FALSE),"")</f>
        <v>고치 생산가</v>
      </c>
    </row>
    <row r="118" spans="1:7" x14ac:dyDescent="0.45">
      <c r="A118" s="1" t="s">
        <v>358</v>
      </c>
      <c r="B118" s="1" t="s">
        <v>91</v>
      </c>
      <c r="C118" s="1" t="s">
        <v>359</v>
      </c>
      <c r="D118" s="1" t="s">
        <v>360</v>
      </c>
      <c r="E118" s="1" t="s">
        <v>1784</v>
      </c>
      <c r="G118" t="str">
        <f>IFERROR(VLOOKUP(A118,Merge_chan!$C$2:$D$398,2,FALSE),"")</f>
        <v>고치</v>
      </c>
    </row>
    <row r="119" spans="1:7" x14ac:dyDescent="0.45">
      <c r="A119" s="1" t="s">
        <v>361</v>
      </c>
      <c r="B119" s="1" t="s">
        <v>91</v>
      </c>
      <c r="C119" s="1" t="s">
        <v>362</v>
      </c>
      <c r="D119" s="1" t="s">
        <v>363</v>
      </c>
      <c r="E119" s="5" t="s">
        <v>1220</v>
      </c>
      <c r="G119" t="str">
        <f>IFERROR(VLOOKUP(A119,Merge_chan!$C$2:$D$398,2,FALSE),"")</f>
        <v>이 유전자는 번식을 위해 모체를 사용하여 고치를 생산 할 수 있습니다.\n&lt;i&gt;&lt;color=#66E0E4FF&gt;RJW Genes&lt;/color&gt;&lt;/i&gt;</v>
      </c>
    </row>
    <row r="120" spans="1:7" x14ac:dyDescent="0.45">
      <c r="A120" s="1" t="s">
        <v>364</v>
      </c>
      <c r="B120" s="1" t="s">
        <v>91</v>
      </c>
      <c r="C120" s="1" t="s">
        <v>365</v>
      </c>
      <c r="D120" s="1" t="s">
        <v>366</v>
      </c>
      <c r="E120" s="5" t="s">
        <v>1221</v>
      </c>
      <c r="G120" t="str">
        <f>IFERROR(VLOOKUP(A120,Merge_chan!$C$2:$D$398,2,FALSE),"")</f>
        <v>스펠로이드 생산기계</v>
      </c>
    </row>
    <row r="121" spans="1:7" x14ac:dyDescent="0.45">
      <c r="A121" s="1" t="s">
        <v>367</v>
      </c>
      <c r="B121" s="1" t="s">
        <v>91</v>
      </c>
      <c r="C121" s="1" t="s">
        <v>368</v>
      </c>
      <c r="D121" s="1" t="s">
        <v>369</v>
      </c>
      <c r="E121" s="1" t="s">
        <v>1790</v>
      </c>
      <c r="G121" t="str">
        <f>IFERROR(VLOOKUP(A121,Merge_chan!$C$2:$D$398,2,FALSE),"")</f>
        <v>스펠로이드</v>
      </c>
    </row>
    <row r="122" spans="1:7" x14ac:dyDescent="0.45">
      <c r="A122" s="1" t="s">
        <v>370</v>
      </c>
      <c r="B122" s="1" t="s">
        <v>91</v>
      </c>
      <c r="C122" s="1" t="s">
        <v>371</v>
      </c>
      <c r="D122" s="1" t="s">
        <v>372</v>
      </c>
      <c r="E122" s="5" t="s">
        <v>1222</v>
      </c>
      <c r="G122" t="str">
        <f>IFERROR(VLOOKUP(A122,Merge_chan!$C$2:$D$398,2,FALSE),"")</f>
        <v>이 유전자를 가지고 있으면 더 많은 길들여진 스펠로이드를 소환할 수 있습니다. 정신민감도가 높을수록 더 많은 스펠로이드를 소환합니다.\n&lt;i&gt;&lt;color=#66E0E4FF&gt;RJW Genes&lt;/color&gt;&lt;/i&gt;</v>
      </c>
    </row>
    <row r="123" spans="1:7" x14ac:dyDescent="0.45">
      <c r="A123" s="1" t="s">
        <v>373</v>
      </c>
      <c r="B123" s="1" t="s">
        <v>91</v>
      </c>
      <c r="C123" s="1" t="s">
        <v>374</v>
      </c>
      <c r="D123" s="1" t="s">
        <v>375</v>
      </c>
      <c r="E123" s="5" t="s">
        <v>1223</v>
      </c>
      <c r="G123" t="str">
        <f>IFERROR(VLOOKUP(A123,Merge_chan!$C$2:$D$398,2,FALSE),"")</f>
        <v>곤충 부화기</v>
      </c>
    </row>
    <row r="124" spans="1:7" x14ac:dyDescent="0.45">
      <c r="A124" s="1" t="s">
        <v>376</v>
      </c>
      <c r="B124" s="1" t="s">
        <v>91</v>
      </c>
      <c r="C124" s="1" t="s">
        <v>377</v>
      </c>
      <c r="D124" s="1" t="s">
        <v>378</v>
      </c>
      <c r="E124" s="5" t="s">
        <v>1224</v>
      </c>
      <c r="G124" t="str">
        <f>IFERROR(VLOOKUP(A124,Merge_chan!$C$2:$D$398,2,FALSE),"")</f>
        <v>이 유전자를 가진 폰은 더 많은 곤충알을 품을 수 있습니다.\n&lt;i&gt;&lt;color=#66E0E4FF&gt;RJW Genes&lt;/color&gt;&lt;/i&gt;</v>
      </c>
    </row>
    <row r="125" spans="1:7" x14ac:dyDescent="0.45">
      <c r="A125" s="1" t="s">
        <v>379</v>
      </c>
      <c r="B125" s="1" t="s">
        <v>91</v>
      </c>
      <c r="C125" s="1" t="s">
        <v>380</v>
      </c>
      <c r="D125" s="1" t="s">
        <v>381</v>
      </c>
      <c r="E125" s="5" t="s">
        <v>1225</v>
      </c>
      <c r="G125" t="str">
        <f>IFERROR(VLOOKUP(A125,Merge_chan!$C$2:$D$398,2,FALSE),"")</f>
        <v>곤충 브리더</v>
      </c>
    </row>
    <row r="126" spans="1:7" x14ac:dyDescent="0.45">
      <c r="A126" s="1" t="s">
        <v>382</v>
      </c>
      <c r="B126" s="1" t="s">
        <v>91</v>
      </c>
      <c r="C126" s="1" t="s">
        <v>383</v>
      </c>
      <c r="D126" s="1" t="s">
        <v>384</v>
      </c>
      <c r="E126" s="5" t="s">
        <v>1226</v>
      </c>
      <c r="G126" t="str">
        <f>IFERROR(VLOOKUP(A126,Merge_chan!$C$2:$D$398,2,FALSE),"")</f>
        <v>이 유전자를 지닌 폰은 모든 수컷의 정자로부터 알을 수정시킬 수 있습니다.\n&lt;i&gt;&lt;color=#66E0E4FF&gt;RJW Genes&lt;/color&gt;&lt;/i&gt;</v>
      </c>
    </row>
    <row r="127" spans="1:7" x14ac:dyDescent="0.45">
      <c r="A127" s="1" t="s">
        <v>385</v>
      </c>
      <c r="B127" s="1" t="s">
        <v>91</v>
      </c>
      <c r="C127" s="1" t="s">
        <v>386</v>
      </c>
      <c r="D127" s="1" t="s">
        <v>387</v>
      </c>
      <c r="E127" s="5" t="s">
        <v>1227</v>
      </c>
      <c r="G127" t="str">
        <f>IFERROR(VLOOKUP(A127,Merge_chan!$C$2:$D$398,2,FALSE),"")</f>
        <v>열렬한 산란관</v>
      </c>
    </row>
    <row r="128" spans="1:7" x14ac:dyDescent="0.45">
      <c r="A128" s="1" t="s">
        <v>388</v>
      </c>
      <c r="B128" s="1" t="s">
        <v>91</v>
      </c>
      <c r="C128" s="1" t="s">
        <v>389</v>
      </c>
      <c r="D128" s="1" t="s">
        <v>390</v>
      </c>
      <c r="E128" s="5" t="s">
        <v>1228</v>
      </c>
      <c r="G128" t="str">
        <f>IFERROR(VLOOKUP(A128,Merge_chan!$C$2:$D$398,2,FALSE),"")</f>
        <v>이 유전자를 지닌 폰(산란관이 있는)은 알 생산 속도가 대폭 증가합니다.\n&lt;i&gt;&lt;color=#66E0E4FF&gt;RJW Genes&lt;/color&gt;&lt;/i&gt;</v>
      </c>
    </row>
    <row r="129" spans="1:7" x14ac:dyDescent="0.45">
      <c r="A129" s="1" t="s">
        <v>391</v>
      </c>
      <c r="B129" s="1" t="s">
        <v>91</v>
      </c>
      <c r="C129" s="1" t="s">
        <v>392</v>
      </c>
      <c r="D129" s="1" t="s">
        <v>393</v>
      </c>
      <c r="E129" s="5" t="s">
        <v>1229</v>
      </c>
      <c r="G129" t="str">
        <f>IFERROR(VLOOKUP(A129,Merge_chan!$C$2:$D$398,2,FALSE),"")</f>
        <v>정기</v>
      </c>
    </row>
    <row r="130" spans="1:7" x14ac:dyDescent="0.45">
      <c r="A130" s="1" t="s">
        <v>394</v>
      </c>
      <c r="B130" s="1" t="s">
        <v>91</v>
      </c>
      <c r="C130" s="1" t="s">
        <v>395</v>
      </c>
      <c r="D130" s="1" t="s">
        <v>396</v>
      </c>
      <c r="E130" s="1" t="s">
        <v>2054</v>
      </c>
      <c r="G130" t="str">
        <f>IFERROR(VLOOKUP(A130,Merge_chan!$C$2:$D$398,2,FALSE),"")</f>
        <v>이 유전자를 지닌 폰은 정기라는 자원을 사용하는 생물학적 힘을 가지고 있습니다. 정기는 다양한 방법으로 얻고 소비될 수 있으며, 그 중 일부는 다른 유전자를 사용해야 합니다. \n\n 보유자는 생물학적 엔트로피에 의해 하루에 5개의 정기를 잃습니다.\n\n해당 유전자는 성관계를 할 수 있을 때까지 비활성화됩니다.\n&lt;i&gt;&lt;color=#66E0E4FF&gt;RJW Genes&lt;/color&gt;&lt;/i&gt;</v>
      </c>
    </row>
    <row r="131" spans="1:7" x14ac:dyDescent="0.45">
      <c r="A131" s="1" t="s">
        <v>397</v>
      </c>
      <c r="B131" s="1" t="s">
        <v>91</v>
      </c>
      <c r="C131" s="1" t="s">
        <v>398</v>
      </c>
      <c r="D131" s="1" t="s">
        <v>393</v>
      </c>
      <c r="E131" s="5" t="s">
        <v>1229</v>
      </c>
      <c r="G131" t="str">
        <f>IFERROR(VLOOKUP(A131,Merge_chan!$C$2:$D$398,2,FALSE),"")</f>
        <v>정기</v>
      </c>
    </row>
    <row r="132" spans="1:7" x14ac:dyDescent="0.45">
      <c r="A132" s="1" t="s">
        <v>399</v>
      </c>
      <c r="B132" s="1" t="s">
        <v>91</v>
      </c>
      <c r="C132" s="1" t="s">
        <v>400</v>
      </c>
      <c r="D132" s="1" t="s">
        <v>401</v>
      </c>
      <c r="E132" s="5" t="s">
        <v>1331</v>
      </c>
      <c r="G132" t="str">
        <f>IFERROR(VLOOKUP(A132,Merge_chan!$C$2:$D$398,2,FALSE),"")</f>
        <v>정기 공급</v>
      </c>
    </row>
    <row r="133" spans="1:7" x14ac:dyDescent="0.45">
      <c r="A133" s="1" t="s">
        <v>402</v>
      </c>
      <c r="B133" s="1" t="s">
        <v>91</v>
      </c>
      <c r="C133" s="1" t="s">
        <v>403</v>
      </c>
      <c r="D133" s="1" t="s">
        <v>404</v>
      </c>
      <c r="E133" s="1" t="s">
        <v>1229</v>
      </c>
      <c r="G133" t="str">
        <f>IFERROR(VLOOKUP(A133,Merge_chan!$C$2:$D$398,2,FALSE),"")</f>
        <v>정기</v>
      </c>
    </row>
    <row r="134" spans="1:7" x14ac:dyDescent="0.45">
      <c r="A134" s="1" t="s">
        <v>405</v>
      </c>
      <c r="B134" s="1" t="s">
        <v>91</v>
      </c>
      <c r="C134" s="1" t="s">
        <v>406</v>
      </c>
      <c r="D134" s="1" t="s">
        <v>407</v>
      </c>
      <c r="E134" s="5" t="s">
        <v>1231</v>
      </c>
      <c r="G134" t="str">
        <f>IFERROR(VLOOKUP(A134,Merge_chan!$C$2:$D$398,2,FALSE),"")</f>
        <v>정기 불균형</v>
      </c>
    </row>
    <row r="135" spans="1:7" x14ac:dyDescent="0.45">
      <c r="A135" s="1" t="s">
        <v>408</v>
      </c>
      <c r="B135" s="1" t="s">
        <v>91</v>
      </c>
      <c r="C135" s="1" t="s">
        <v>409</v>
      </c>
      <c r="D135" s="1" t="s">
        <v>410</v>
      </c>
      <c r="E135" s="1" t="s">
        <v>1817</v>
      </c>
      <c r="G135" t="str">
        <f>IFERROR(VLOOKUP(A135,Merge_chan!$C$2:$D$398,2,FALSE),"")</f>
        <v>흡정</v>
      </c>
    </row>
    <row r="136" spans="1:7" x14ac:dyDescent="0.45">
      <c r="A136" s="1" t="s">
        <v>411</v>
      </c>
      <c r="B136" s="1" t="s">
        <v>91</v>
      </c>
      <c r="C136" s="1" t="s">
        <v>412</v>
      </c>
      <c r="D136" s="1" t="s">
        <v>413</v>
      </c>
      <c r="E136" s="6" t="s">
        <v>1232</v>
      </c>
      <c r="G136" t="str">
        <f>IFERROR(VLOOKUP(A136,Merge_chan!$C$2:$D$398,2,FALSE),"")</f>
        <v>이 유전자를 지닌 폰은 생물학적 엔트로피의 불균형으로 인해 하루에 7.5개의 추가적인 정기를 잃습니다.\n&lt;i&gt;&lt;color=#66E0E4FF&gt;RJW Genes&lt;/color&gt;&lt;/i&gt;</v>
      </c>
    </row>
    <row r="137" spans="1:7" x14ac:dyDescent="0.45">
      <c r="A137" s="1" t="s">
        <v>414</v>
      </c>
      <c r="B137" s="1" t="s">
        <v>91</v>
      </c>
      <c r="C137" s="1" t="s">
        <v>415</v>
      </c>
      <c r="D137" s="1" t="s">
        <v>393</v>
      </c>
      <c r="E137" s="6" t="s">
        <v>1229</v>
      </c>
      <c r="G137" t="str">
        <f>IFERROR(VLOOKUP(A137,Merge_chan!$C$2:$D$398,2,FALSE),"")</f>
        <v>정기</v>
      </c>
    </row>
    <row r="138" spans="1:7" x14ac:dyDescent="0.45">
      <c r="A138" s="1" t="s">
        <v>416</v>
      </c>
      <c r="B138" s="1" t="s">
        <v>91</v>
      </c>
      <c r="C138" s="1" t="s">
        <v>417</v>
      </c>
      <c r="D138" s="1" t="s">
        <v>418</v>
      </c>
      <c r="E138" s="6" t="s">
        <v>1233</v>
      </c>
      <c r="G138" t="str">
        <f>IFERROR(VLOOKUP(A138,Merge_chan!$C$2:$D$398,2,FALSE),"")</f>
        <v>치유의 질</v>
      </c>
    </row>
    <row r="139" spans="1:7" x14ac:dyDescent="0.45">
      <c r="A139" s="1" t="s">
        <v>419</v>
      </c>
      <c r="B139" s="1" t="s">
        <v>91</v>
      </c>
      <c r="C139" s="1" t="s">
        <v>420</v>
      </c>
      <c r="D139" s="1" t="s">
        <v>421</v>
      </c>
      <c r="E139" s="1" t="s">
        <v>1824</v>
      </c>
      <c r="G139" t="str">
        <f>IFERROR(VLOOKUP(A139,Merge_chan!$C$2:$D$398,2,FALSE),"")</f>
        <v>성기 치유사</v>
      </c>
    </row>
    <row r="140" spans="1:7" x14ac:dyDescent="0.45">
      <c r="A140" s="1" t="s">
        <v>422</v>
      </c>
      <c r="B140" s="1" t="s">
        <v>91</v>
      </c>
      <c r="C140" s="1" t="s">
        <v>423</v>
      </c>
      <c r="D140" s="1" t="s">
        <v>424</v>
      </c>
      <c r="E140" s="1" t="s">
        <v>2053</v>
      </c>
      <c r="G140" t="str">
        <f>IFERROR(VLOOKUP(A140,Merge_chan!$C$2:$D$398,2,FALSE),"")</f>
        <v>이 유전자를 지닌 폰은 다른사람의 상처를 성관계로 치유하는 치유의 질 능력을 사용할 수 있습니다.\n&lt;i&gt;&lt;color=#66E0E4FF&gt;RJW Genes&lt;/color&gt;&lt;/i&gt;</v>
      </c>
    </row>
    <row r="141" spans="1:7" x14ac:dyDescent="0.45">
      <c r="A141" s="1" t="s">
        <v>425</v>
      </c>
      <c r="B141" s="1" t="s">
        <v>91</v>
      </c>
      <c r="C141" s="1" t="s">
        <v>426</v>
      </c>
      <c r="D141" s="1" t="s">
        <v>427</v>
      </c>
      <c r="E141" s="1" t="s">
        <v>1826</v>
      </c>
      <c r="G141" t="str">
        <f>IFERROR(VLOOKUP(A141,Merge_chan!$C$2:$D$398,2,FALSE),"")</f>
        <v>생명</v>
      </c>
    </row>
    <row r="142" spans="1:7" x14ac:dyDescent="0.45">
      <c r="A142" s="1" t="s">
        <v>428</v>
      </c>
      <c r="B142" s="1" t="s">
        <v>91</v>
      </c>
      <c r="C142" s="1" t="s">
        <v>429</v>
      </c>
      <c r="D142" s="1" t="s">
        <v>430</v>
      </c>
      <c r="E142" s="1" t="s">
        <v>1828</v>
      </c>
      <c r="G142" t="str">
        <f>IFERROR(VLOOKUP(A142,Merge_chan!$C$2:$D$398,2,FALSE),"")</f>
        <v>성기</v>
      </c>
    </row>
    <row r="143" spans="1:7" x14ac:dyDescent="0.45">
      <c r="A143" s="1" t="s">
        <v>431</v>
      </c>
      <c r="B143" s="1" t="s">
        <v>91</v>
      </c>
      <c r="C143" s="1" t="s">
        <v>432</v>
      </c>
      <c r="D143" s="1" t="s">
        <v>433</v>
      </c>
      <c r="E143" s="1" t="s">
        <v>1830</v>
      </c>
      <c r="G143" t="str">
        <f>IFERROR(VLOOKUP(A143,Merge_chan!$C$2:$D$398,2,FALSE),"")</f>
        <v>치유</v>
      </c>
    </row>
    <row r="144" spans="1:7" x14ac:dyDescent="0.45">
      <c r="A144" s="1" t="s">
        <v>434</v>
      </c>
      <c r="B144" s="1" t="s">
        <v>91</v>
      </c>
      <c r="C144" s="1" t="s">
        <v>435</v>
      </c>
      <c r="D144" s="1" t="s">
        <v>436</v>
      </c>
      <c r="E144" s="6" t="s">
        <v>1234</v>
      </c>
      <c r="G144" t="str">
        <f>IFERROR(VLOOKUP(A144,Merge_chan!$C$2:$D$398,2,FALSE),"")</f>
        <v>성기 흡수</v>
      </c>
    </row>
    <row r="145" spans="1:7" x14ac:dyDescent="0.45">
      <c r="A145" s="1" t="s">
        <v>437</v>
      </c>
      <c r="B145" s="1" t="s">
        <v>91</v>
      </c>
      <c r="C145" s="1" t="s">
        <v>438</v>
      </c>
      <c r="D145" s="1" t="s">
        <v>439</v>
      </c>
      <c r="E145" s="1" t="s">
        <v>1832</v>
      </c>
      <c r="G145" t="str">
        <f>IFERROR(VLOOKUP(A145,Merge_chan!$C$2:$D$398,2,FALSE),"")</f>
        <v>성기 흡수</v>
      </c>
    </row>
    <row r="146" spans="1:7" x14ac:dyDescent="0.45">
      <c r="A146" s="1" t="s">
        <v>440</v>
      </c>
      <c r="B146" s="1" t="s">
        <v>91</v>
      </c>
      <c r="C146" s="1" t="s">
        <v>441</v>
      </c>
      <c r="D146" s="1" t="s">
        <v>442</v>
      </c>
      <c r="E146" s="1" t="s">
        <v>2052</v>
      </c>
      <c r="G146" t="str">
        <f>IFERROR(VLOOKUP(A146,Merge_chan!$C$2:$D$398,2,FALSE),"")</f>
        <v>이 유전자를 지닌 폰은 정기를 흡수하기 위해 상대방의 남성기를 흡수할 수 있습니다. 흡수된 대상의 남성기는 사라지고, 대상은 큰 무드 디버프를 받습니다. 의외로 고통은 없는 것 같네요.\n&lt;i&gt;&lt;color=#66E0E4FF&gt;RJW Genes&lt;/color&gt;&lt;/i&gt;</v>
      </c>
    </row>
    <row r="147" spans="1:7" x14ac:dyDescent="0.45">
      <c r="A147" s="1" t="s">
        <v>443</v>
      </c>
      <c r="B147" s="1" t="s">
        <v>91</v>
      </c>
      <c r="C147" s="1" t="s">
        <v>444</v>
      </c>
      <c r="D147" s="1" t="s">
        <v>427</v>
      </c>
      <c r="E147" s="1" t="s">
        <v>1826</v>
      </c>
      <c r="G147" t="str">
        <f>IFERROR(VLOOKUP(A147,Merge_chan!$C$2:$D$398,2,FALSE),"")</f>
        <v>생명</v>
      </c>
    </row>
    <row r="148" spans="1:7" x14ac:dyDescent="0.45">
      <c r="A148" s="1" t="s">
        <v>445</v>
      </c>
      <c r="B148" s="1" t="s">
        <v>91</v>
      </c>
      <c r="C148" s="1" t="s">
        <v>446</v>
      </c>
      <c r="D148" s="1" t="s">
        <v>447</v>
      </c>
      <c r="E148" s="1" t="s">
        <v>1838</v>
      </c>
      <c r="G148" t="str">
        <f>IFERROR(VLOOKUP(A148,Merge_chan!$C$2:$D$398,2,FALSE),"")</f>
        <v>자지</v>
      </c>
    </row>
    <row r="149" spans="1:7" x14ac:dyDescent="0.45">
      <c r="A149" s="1" t="s">
        <v>448</v>
      </c>
      <c r="B149" s="1" t="s">
        <v>91</v>
      </c>
      <c r="C149" s="1" t="s">
        <v>449</v>
      </c>
      <c r="D149" s="1" t="s">
        <v>450</v>
      </c>
      <c r="E149" s="1" t="s">
        <v>1840</v>
      </c>
      <c r="G149" t="str">
        <f>IFERROR(VLOOKUP(A149,Merge_chan!$C$2:$D$398,2,FALSE),"")</f>
        <v>흡수</v>
      </c>
    </row>
    <row r="150" spans="1:7" x14ac:dyDescent="0.45">
      <c r="A150" s="1" t="s">
        <v>451</v>
      </c>
      <c r="B150" s="1" t="s">
        <v>91</v>
      </c>
      <c r="C150" s="1" t="s">
        <v>452</v>
      </c>
      <c r="D150" s="1" t="s">
        <v>37</v>
      </c>
      <c r="E150" s="6" t="s">
        <v>1137</v>
      </c>
      <c r="G150" t="str">
        <f>IFERROR(VLOOKUP(A150,Merge_chan!$C$2:$D$398,2,FALSE),"")</f>
        <v>마비의 키스</v>
      </c>
    </row>
    <row r="151" spans="1:7" x14ac:dyDescent="0.45">
      <c r="A151" s="1" t="s">
        <v>453</v>
      </c>
      <c r="B151" s="1" t="s">
        <v>91</v>
      </c>
      <c r="C151" s="1" t="s">
        <v>454</v>
      </c>
      <c r="D151" s="1" t="s">
        <v>37</v>
      </c>
      <c r="E151" s="1" t="s">
        <v>1137</v>
      </c>
      <c r="G151" t="str">
        <f>IFERROR(VLOOKUP(A151,Merge_chan!$C$2:$D$398,2,FALSE),"")</f>
        <v>마비의 키스</v>
      </c>
    </row>
    <row r="152" spans="1:7" x14ac:dyDescent="0.45">
      <c r="A152" s="1" t="s">
        <v>455</v>
      </c>
      <c r="B152" s="1" t="s">
        <v>91</v>
      </c>
      <c r="C152" s="1" t="s">
        <v>456</v>
      </c>
      <c r="D152" s="1" t="s">
        <v>457</v>
      </c>
      <c r="E152" s="6" t="s">
        <v>1235</v>
      </c>
      <c r="G152" t="str">
        <f>IFERROR(VLOOKUP(A152,Merge_chan!$C$2:$D$398,2,FALSE),"")</f>
        <v>이 유전자를 지닌 폰은 키스를 통해 잠시 적을 기절시킬 수 있습니다.\n&lt;i&gt;&lt;color=#66E0E4FF&gt;RJW Genes&lt;/color&gt;&lt;/i&gt;</v>
      </c>
    </row>
    <row r="153" spans="1:7" x14ac:dyDescent="0.45">
      <c r="A153" s="1" t="s">
        <v>458</v>
      </c>
      <c r="B153" s="1" t="s">
        <v>91</v>
      </c>
      <c r="C153" s="1" t="s">
        <v>459</v>
      </c>
      <c r="D153" s="1" t="s">
        <v>460</v>
      </c>
      <c r="E153" s="1" t="s">
        <v>1846</v>
      </c>
      <c r="G153" t="str">
        <f>IFERROR(VLOOKUP(A153,Merge_chan!$C$2:$D$398,2,FALSE),"")</f>
        <v>마비</v>
      </c>
    </row>
    <row r="154" spans="1:7" x14ac:dyDescent="0.45">
      <c r="A154" s="1" t="s">
        <v>461</v>
      </c>
      <c r="B154" s="1" t="s">
        <v>91</v>
      </c>
      <c r="C154" s="1" t="s">
        <v>462</v>
      </c>
      <c r="D154" s="1" t="s">
        <v>463</v>
      </c>
      <c r="E154" s="1" t="s">
        <v>1848</v>
      </c>
      <c r="G154" t="str">
        <f>IFERROR(VLOOKUP(A154,Merge_chan!$C$2:$D$398,2,FALSE),"")</f>
        <v>키스</v>
      </c>
    </row>
    <row r="155" spans="1:7" x14ac:dyDescent="0.45">
      <c r="A155" s="1" t="s">
        <v>464</v>
      </c>
      <c r="B155" s="1" t="s">
        <v>91</v>
      </c>
      <c r="C155" s="1" t="s">
        <v>465</v>
      </c>
      <c r="D155" s="1" t="s">
        <v>466</v>
      </c>
      <c r="E155" s="6" t="s">
        <v>1141</v>
      </c>
      <c r="G155" t="str">
        <f>IFERROR(VLOOKUP(A155,Merge_chan!$C$2:$D$398,2,FALSE),"")</f>
        <v>유혹</v>
      </c>
    </row>
    <row r="156" spans="1:7" x14ac:dyDescent="0.45">
      <c r="A156" s="1" t="s">
        <v>467</v>
      </c>
      <c r="B156" s="1" t="s">
        <v>91</v>
      </c>
      <c r="C156" s="1" t="s">
        <v>468</v>
      </c>
      <c r="D156" s="1" t="s">
        <v>466</v>
      </c>
      <c r="E156" s="1" t="s">
        <v>1141</v>
      </c>
      <c r="G156" t="str">
        <f>IFERROR(VLOOKUP(A156,Merge_chan!$C$2:$D$398,2,FALSE),"")</f>
        <v>유혹</v>
      </c>
    </row>
    <row r="157" spans="1:7" x14ac:dyDescent="0.45">
      <c r="A157" s="1" t="s">
        <v>469</v>
      </c>
      <c r="B157" s="1" t="s">
        <v>91</v>
      </c>
      <c r="C157" s="1" t="s">
        <v>470</v>
      </c>
      <c r="D157" s="1" t="s">
        <v>471</v>
      </c>
      <c r="E157" s="6" t="s">
        <v>1236</v>
      </c>
      <c r="G157" t="str">
        <f>IFERROR(VLOOKUP(A157,Merge_chan!$C$2:$D$398,2,FALSE),"")</f>
        <v>이 유전자를 지닌 폰은 대상을 유혹해 그들과 성관계를 맺을 수 있습니다. 대상은 욕망에 사로잡힌 것에 대해 약간의 죄책감을 가집니다.\n&lt;i&gt;&lt;color=#66E0E4FF&gt;RJW Genes&lt;/color&gt;&lt;/i&gt;</v>
      </c>
    </row>
    <row r="158" spans="1:7" x14ac:dyDescent="0.45">
      <c r="A158" s="1" t="s">
        <v>472</v>
      </c>
      <c r="B158" s="1" t="s">
        <v>91</v>
      </c>
      <c r="C158" s="1" t="s">
        <v>473</v>
      </c>
      <c r="D158" s="1" t="s">
        <v>460</v>
      </c>
      <c r="E158" s="1" t="s">
        <v>1846</v>
      </c>
      <c r="G158" t="str">
        <f>IFERROR(VLOOKUP(A158,Merge_chan!$C$2:$D$398,2,FALSE),"")</f>
        <v>마비</v>
      </c>
    </row>
    <row r="159" spans="1:7" x14ac:dyDescent="0.45">
      <c r="A159" s="1" t="s">
        <v>474</v>
      </c>
      <c r="B159" s="1" t="s">
        <v>91</v>
      </c>
      <c r="C159" s="1" t="s">
        <v>475</v>
      </c>
      <c r="D159" s="1" t="s">
        <v>463</v>
      </c>
      <c r="E159" s="1" t="s">
        <v>1848</v>
      </c>
      <c r="G159" t="str">
        <f>IFERROR(VLOOKUP(A159,Merge_chan!$C$2:$D$398,2,FALSE),"")</f>
        <v>키스</v>
      </c>
    </row>
    <row r="160" spans="1:7" x14ac:dyDescent="0.45">
      <c r="A160" s="1" t="s">
        <v>476</v>
      </c>
      <c r="B160" s="1" t="s">
        <v>91</v>
      </c>
      <c r="C160" s="1" t="s">
        <v>477</v>
      </c>
      <c r="D160" s="1" t="s">
        <v>31</v>
      </c>
      <c r="E160" s="6" t="s">
        <v>1135</v>
      </c>
      <c r="G160" t="str">
        <f>IFERROR(VLOOKUP(A160,Merge_chan!$C$2:$D$398,2,FALSE),"")</f>
        <v>나체 강화</v>
      </c>
    </row>
    <row r="161" spans="1:7" x14ac:dyDescent="0.45">
      <c r="A161" s="1" t="s">
        <v>478</v>
      </c>
      <c r="B161" s="1" t="s">
        <v>91</v>
      </c>
      <c r="C161" s="1" t="s">
        <v>479</v>
      </c>
      <c r="D161" s="1" t="s">
        <v>480</v>
      </c>
      <c r="E161" s="1" t="s">
        <v>2051</v>
      </c>
      <c r="G161" t="str">
        <f>IFERROR(VLOOKUP(A161,Merge_chan!$C$2:$D$398,2,FALSE),"")</f>
        <v>이 유전자를 지닌 폰은 알몸일 때 이 능력을 사용하면 알몸일때 일시적으로 신체능력을 증가시킬 수 있습니다.\n&lt;i&gt;&lt;color=#66E0E4FF&gt;RJW Genes&lt;/color&gt;&lt;/i&gt;</v>
      </c>
    </row>
    <row r="162" spans="1:7" x14ac:dyDescent="0.45">
      <c r="A162" s="1" t="s">
        <v>481</v>
      </c>
      <c r="B162" s="1" t="s">
        <v>91</v>
      </c>
      <c r="C162" s="1" t="s">
        <v>482</v>
      </c>
      <c r="D162" s="1" t="s">
        <v>483</v>
      </c>
      <c r="E162" s="6" t="s">
        <v>1237</v>
      </c>
      <c r="G162" t="str">
        <f>IFERROR(VLOOKUP(A162,Merge_chan!$C$2:$D$398,2,FALSE),"")</f>
        <v>정액 흡수(입)</v>
      </c>
    </row>
    <row r="163" spans="1:7" x14ac:dyDescent="0.45">
      <c r="A163" s="1" t="s">
        <v>484</v>
      </c>
      <c r="B163" s="1" t="s">
        <v>91</v>
      </c>
      <c r="C163" s="1" t="s">
        <v>485</v>
      </c>
      <c r="D163" s="1" t="s">
        <v>486</v>
      </c>
      <c r="E163" s="1" t="s">
        <v>2050</v>
      </c>
      <c r="G163" t="str">
        <f>IFERROR(VLOOKUP(A163,Merge_chan!$C$2:$D$398,2,FALSE),"")</f>
        <v>이 유전자를 지닌 폰은 입에 관련한 행위에서 얻는 정액을 통해 정기를 흡수 할 수 있습니다. 구강 성교나 정액이 든 음식, 혹은 보테배인 사람과 관계를 맺을 때도 포함됩니다.\n&lt;i&gt;&lt;color=#66E0E4FF&gt;RJW Genes&lt;/color&gt;&lt;/i&gt;</v>
      </c>
    </row>
    <row r="164" spans="1:7" x14ac:dyDescent="0.45">
      <c r="A164" s="1" t="s">
        <v>487</v>
      </c>
      <c r="B164" s="1" t="s">
        <v>91</v>
      </c>
      <c r="C164" s="1" t="s">
        <v>488</v>
      </c>
      <c r="D164" s="1" t="s">
        <v>489</v>
      </c>
      <c r="E164" s="6" t="s">
        <v>1238</v>
      </c>
      <c r="G164" t="str">
        <f>IFERROR(VLOOKUP(A164,Merge_chan!$C$2:$D$398,2,FALSE),"")</f>
        <v>정액 흡수(신체)</v>
      </c>
    </row>
    <row r="165" spans="1:7" x14ac:dyDescent="0.45">
      <c r="A165" s="1" t="s">
        <v>490</v>
      </c>
      <c r="B165" s="1" t="s">
        <v>91</v>
      </c>
      <c r="C165" s="1" t="s">
        <v>491</v>
      </c>
      <c r="D165" s="1" t="s">
        <v>492</v>
      </c>
      <c r="E165" s="1" t="s">
        <v>2048</v>
      </c>
      <c r="G165" t="str">
        <f>IFERROR(VLOOKUP(A165,Merge_chan!$C$2:$D$398,2,FALSE),"")</f>
        <v>이 유전자를 지닌 폰은 질과 항문에 관련한 행위에서 얻는 정액을 통해 정기를 흡수 할 수 있습니다.\n&lt;i&gt;&lt;color=#66E0E4FF&gt;RJW Genes&lt;/color&gt;&lt;/i&gt;</v>
      </c>
    </row>
    <row r="166" spans="1:7" x14ac:dyDescent="0.45">
      <c r="A166" s="1" t="s">
        <v>493</v>
      </c>
      <c r="B166" s="1" t="s">
        <v>91</v>
      </c>
      <c r="C166" s="1" t="s">
        <v>494</v>
      </c>
      <c r="D166" s="1" t="s">
        <v>495</v>
      </c>
      <c r="E166" s="8" t="s">
        <v>1867</v>
      </c>
      <c r="G166" t="str">
        <f>IFERROR(VLOOKUP(A166,Merge_chan!$C$2:$D$398,2,FALSE),"")</f>
        <v>공감하는 생명력</v>
      </c>
    </row>
    <row r="167" spans="1:7" x14ac:dyDescent="0.45">
      <c r="A167" s="1" t="s">
        <v>496</v>
      </c>
      <c r="B167" s="1" t="s">
        <v>91</v>
      </c>
      <c r="C167" s="1" t="s">
        <v>497</v>
      </c>
      <c r="D167" s="1" t="s">
        <v>498</v>
      </c>
      <c r="E167" s="8" t="s">
        <v>2049</v>
      </c>
      <c r="G167" t="str">
        <f>IFERROR(VLOOKUP(A167,Merge_chan!$C$2:$D$398,2,FALSE),"")</f>
        <v>이 유전자는 근처의 폰이 성적으로 만족할경우 생명력을 회복합니다. 그러나 성적으로 불만족한 폰은 당신의 생명력을 깎을 수 있습니다!\n&lt;i&gt;&lt;color=#66E0E4FF&gt;RJW Genes&lt;/color&gt;&lt;/i&gt;</v>
      </c>
    </row>
    <row r="168" spans="1:7" x14ac:dyDescent="0.45">
      <c r="A168" s="1" t="s">
        <v>499</v>
      </c>
      <c r="B168" s="1" t="s">
        <v>91</v>
      </c>
      <c r="C168" s="1" t="s">
        <v>500</v>
      </c>
      <c r="D168" s="1" t="s">
        <v>501</v>
      </c>
      <c r="E168" s="6" t="s">
        <v>1239</v>
      </c>
      <c r="G168" t="str">
        <f>IFERROR(VLOOKUP(A168,Merge_chan!$C$2:$D$398,2,FALSE),"")</f>
        <v>활력 흡수</v>
      </c>
    </row>
    <row r="169" spans="1:7" x14ac:dyDescent="0.45">
      <c r="A169" s="1" t="s">
        <v>502</v>
      </c>
      <c r="B169" s="1" t="s">
        <v>91</v>
      </c>
      <c r="C169" s="1" t="s">
        <v>503</v>
      </c>
      <c r="D169" s="1" t="s">
        <v>504</v>
      </c>
      <c r="E169" s="1" t="s">
        <v>2047</v>
      </c>
      <c r="G169" t="str">
        <f>IFERROR(VLOOKUP(A169,Merge_chan!$C$2:$D$398,2,FALSE),"")</f>
        <v>이 유전자를 지닌 폰은 상대방의 생명력을 고갈시키면서 많은 양의 정기를 흡수할 수 있습니다. 이것은 이 유전자를 보유하지 않으며, 활력이 흡수되지 않은 폰과의 성관계를 통해 수동적으로 이루어집니다.\n&lt;i&gt;&lt;color=#66E0E4FF&gt;RJW Genes&lt;/color&gt;&lt;/i&gt;</v>
      </c>
    </row>
    <row r="170" spans="1:7" x14ac:dyDescent="0.45">
      <c r="A170" s="1" t="s">
        <v>505</v>
      </c>
      <c r="B170" s="1" t="s">
        <v>91</v>
      </c>
      <c r="C170" s="1" t="s">
        <v>506</v>
      </c>
      <c r="D170" s="1" t="s">
        <v>507</v>
      </c>
      <c r="E170" s="5" t="s">
        <v>1240</v>
      </c>
      <c r="G170" t="str">
        <f>IFERROR(VLOOKUP(A170,Merge_chan!$C$2:$D$398,2,FALSE),"")</f>
        <v>색정광</v>
      </c>
    </row>
    <row r="171" spans="1:7" x14ac:dyDescent="0.45">
      <c r="A171" s="1" t="s">
        <v>508</v>
      </c>
      <c r="B171" s="1" t="s">
        <v>91</v>
      </c>
      <c r="C171" s="1" t="s">
        <v>509</v>
      </c>
      <c r="D171" s="1" t="s">
        <v>510</v>
      </c>
      <c r="E171" s="5" t="s">
        <v>1241</v>
      </c>
      <c r="G171" t="str">
        <f>IFERROR(VLOOKUP(A171,Merge_chan!$C$2:$D$398,2,FALSE),"")</f>
        <v>이 유전자를 지닌 폰은 색정광입니다.\n&lt;i&gt;&lt;color=#66E0E4FF&gt;RJW Genes&lt;/color&gt;&lt;/i&gt;</v>
      </c>
    </row>
    <row r="172" spans="1:7" x14ac:dyDescent="0.45">
      <c r="A172" s="1" t="s">
        <v>511</v>
      </c>
      <c r="B172" s="1" t="s">
        <v>91</v>
      </c>
      <c r="C172" s="1" t="s">
        <v>512</v>
      </c>
      <c r="D172" s="1" t="s">
        <v>513</v>
      </c>
      <c r="E172" s="5" t="s">
        <v>1242</v>
      </c>
      <c r="G172" t="str">
        <f>IFERROR(VLOOKUP(A172,Merge_chan!$C$2:$D$398,2,FALSE),"")</f>
        <v>강간마</v>
      </c>
    </row>
    <row r="173" spans="1:7" x14ac:dyDescent="0.45">
      <c r="A173" s="1" t="s">
        <v>514</v>
      </c>
      <c r="B173" s="1" t="s">
        <v>91</v>
      </c>
      <c r="C173" s="1" t="s">
        <v>515</v>
      </c>
      <c r="D173" s="1" t="s">
        <v>516</v>
      </c>
      <c r="E173" s="5" t="s">
        <v>1243</v>
      </c>
      <c r="G173" t="str">
        <f>IFERROR(VLOOKUP(A173,Merge_chan!$C$2:$D$398,2,FALSE),"")</f>
        <v>이 유전자를 지닌 폰은 강간마입니다.\n&lt;i&gt;&lt;color=#66E0E4FF&gt;RJW Genes&lt;/color&gt;&lt;/i&gt;</v>
      </c>
    </row>
    <row r="174" spans="1:7" x14ac:dyDescent="0.45">
      <c r="A174" s="1" t="s">
        <v>517</v>
      </c>
      <c r="B174" s="1" t="s">
        <v>91</v>
      </c>
      <c r="C174" s="1" t="s">
        <v>518</v>
      </c>
      <c r="D174" s="1" t="s">
        <v>519</v>
      </c>
      <c r="E174" s="5" t="s">
        <v>1244</v>
      </c>
      <c r="G174" t="str">
        <f>IFERROR(VLOOKUP(A174,Merge_chan!$C$2:$D$398,2,FALSE),"")</f>
        <v>동성애</v>
      </c>
    </row>
    <row r="175" spans="1:7" x14ac:dyDescent="0.45">
      <c r="A175" s="1" t="s">
        <v>520</v>
      </c>
      <c r="B175" s="1" t="s">
        <v>91</v>
      </c>
      <c r="C175" s="1" t="s">
        <v>521</v>
      </c>
      <c r="D175" s="1" t="s">
        <v>522</v>
      </c>
      <c r="E175" s="5" t="s">
        <v>1245</v>
      </c>
      <c r="G175" t="str">
        <f>IFERROR(VLOOKUP(A175,Merge_chan!$C$2:$D$398,2,FALSE),"")</f>
        <v>이 유전자를 지닌 폰은 동성애자 입니다.\n&lt;i&gt;&lt;color=#66E0E4FF&gt;RJW Genes&lt;/color&gt;&lt;/i&gt;</v>
      </c>
    </row>
    <row r="176" spans="1:7" x14ac:dyDescent="0.45">
      <c r="A176" s="1" t="s">
        <v>523</v>
      </c>
      <c r="B176" s="1" t="s">
        <v>91</v>
      </c>
      <c r="C176" s="1" t="s">
        <v>524</v>
      </c>
      <c r="D176" s="1" t="s">
        <v>525</v>
      </c>
      <c r="E176" s="5" t="s">
        <v>1246</v>
      </c>
      <c r="G176" t="str">
        <f>IFERROR(VLOOKUP(A176,Merge_chan!$C$2:$D$398,2,FALSE),"")</f>
        <v>양성애</v>
      </c>
    </row>
    <row r="177" spans="1:7" x14ac:dyDescent="0.45">
      <c r="A177" s="1" t="s">
        <v>526</v>
      </c>
      <c r="B177" s="1" t="s">
        <v>91</v>
      </c>
      <c r="C177" s="1" t="s">
        <v>527</v>
      </c>
      <c r="D177" s="1" t="s">
        <v>528</v>
      </c>
      <c r="E177" s="5" t="s">
        <v>1247</v>
      </c>
      <c r="G177" t="str">
        <f>IFERROR(VLOOKUP(A177,Merge_chan!$C$2:$D$398,2,FALSE),"")</f>
        <v>이 유전자를 지닌 폰은 양성애자 입니다.\n&lt;i&gt;&lt;color=#66E0E4FF&gt;RJW Genes&lt;/color&gt;&lt;/i&gt;</v>
      </c>
    </row>
    <row r="178" spans="1:7" x14ac:dyDescent="0.45">
      <c r="A178" s="1" t="s">
        <v>529</v>
      </c>
      <c r="B178" s="1" t="s">
        <v>91</v>
      </c>
      <c r="C178" s="1" t="s">
        <v>530</v>
      </c>
      <c r="D178" s="1" t="s">
        <v>531</v>
      </c>
      <c r="E178" s="5" t="s">
        <v>1248</v>
      </c>
      <c r="G178" t="str">
        <f>IFERROR(VLOOKUP(A178,Merge_chan!$C$2:$D$398,2,FALSE),"")</f>
        <v>무성애</v>
      </c>
    </row>
    <row r="179" spans="1:7" x14ac:dyDescent="0.45">
      <c r="A179" s="1" t="s">
        <v>532</v>
      </c>
      <c r="B179" s="1" t="s">
        <v>91</v>
      </c>
      <c r="C179" s="1" t="s">
        <v>533</v>
      </c>
      <c r="D179" s="1" t="s">
        <v>534</v>
      </c>
      <c r="E179" s="5" t="s">
        <v>1249</v>
      </c>
      <c r="G179" t="str">
        <f>IFERROR(VLOOKUP(A179,Merge_chan!$C$2:$D$398,2,FALSE),"")</f>
        <v>이 유전자를 지닌 폰은 무성애 입니다.\n&lt;i&gt;&lt;color=#66E0E4FF&gt;RJW Genes&lt;/color&gt;&lt;/i&gt;</v>
      </c>
    </row>
    <row r="180" spans="1:7" x14ac:dyDescent="0.45">
      <c r="A180" s="1" t="s">
        <v>535</v>
      </c>
      <c r="B180" s="1" t="s">
        <v>91</v>
      </c>
      <c r="C180" s="1" t="s">
        <v>536</v>
      </c>
      <c r="D180" s="1" t="s">
        <v>537</v>
      </c>
      <c r="E180" s="5" t="s">
        <v>1250</v>
      </c>
      <c r="G180" t="str">
        <f>IFERROR(VLOOKUP(A180,Merge_chan!$C$2:$D$398,2,FALSE),"")</f>
        <v>오르가즘 러쉬</v>
      </c>
    </row>
    <row r="181" spans="1:7" x14ac:dyDescent="0.45">
      <c r="A181" s="1" t="s">
        <v>538</v>
      </c>
      <c r="B181" s="1" t="s">
        <v>91</v>
      </c>
      <c r="C181" s="1" t="s">
        <v>539</v>
      </c>
      <c r="D181" s="1" t="s">
        <v>540</v>
      </c>
      <c r="E181" s="5" t="s">
        <v>1251</v>
      </c>
      <c r="G181" t="str">
        <f>IFERROR(VLOOKUP(A181,Merge_chan!$C$2:$D$398,2,FALSE),"")</f>
        <v>이 유전자를 지닌 폰은 오르가즘을 맞이하면 부스트효과가 발생합니다.(휴식 필요량이 일부 채워짐)\n&lt;i&gt;&lt;color=#66E0E4FF&gt;RJW Genes&lt;/color&gt;&lt;/i&gt;</v>
      </c>
    </row>
    <row r="182" spans="1:7" x14ac:dyDescent="0.45">
      <c r="A182" s="1" t="s">
        <v>541</v>
      </c>
      <c r="B182" s="1" t="s">
        <v>91</v>
      </c>
      <c r="C182" s="1" t="s">
        <v>542</v>
      </c>
      <c r="D182" s="1" t="s">
        <v>543</v>
      </c>
      <c r="E182" s="5" t="s">
        <v>1252</v>
      </c>
      <c r="G182" t="str">
        <f>IFERROR(VLOOKUP(A182,Merge_chan!$C$2:$D$398,2,FALSE),"")</f>
        <v>젊음의 분수</v>
      </c>
    </row>
    <row r="183" spans="1:7" x14ac:dyDescent="0.45">
      <c r="A183" s="1" t="s">
        <v>544</v>
      </c>
      <c r="B183" s="1" t="s">
        <v>91</v>
      </c>
      <c r="C183" s="1" t="s">
        <v>545</v>
      </c>
      <c r="D183" s="1" t="s">
        <v>546</v>
      </c>
      <c r="E183" s="1" t="s">
        <v>2046</v>
      </c>
      <c r="G183" t="str">
        <f>IFERROR(VLOOKUP(A183,Merge_chan!$C$2:$D$398,2,FALSE),"")</f>
        <v>이 유전자를 지닌 폰과 성관계를 할 경우 상대방을 더 젊게 만듭니다.(파트너는 성인상태 유지)\n&lt;i&gt;&lt;color=#66E0E4FF&gt;RJW Genes&lt;/color&gt;&lt;/i&gt;</v>
      </c>
    </row>
    <row r="184" spans="1:7" x14ac:dyDescent="0.45">
      <c r="A184" s="1" t="s">
        <v>547</v>
      </c>
      <c r="B184" s="1" t="s">
        <v>91</v>
      </c>
      <c r="C184" s="1" t="s">
        <v>548</v>
      </c>
      <c r="D184" s="1" t="s">
        <v>549</v>
      </c>
      <c r="E184" s="5" t="s">
        <v>1253</v>
      </c>
      <c r="G184" t="str">
        <f>IFERROR(VLOOKUP(A184,Merge_chan!$C$2:$D$398,2,FALSE),"")</f>
        <v>생명 흡수(나이)</v>
      </c>
    </row>
    <row r="185" spans="1:7" x14ac:dyDescent="0.45">
      <c r="A185" s="1" t="s">
        <v>550</v>
      </c>
      <c r="B185" s="1" t="s">
        <v>91</v>
      </c>
      <c r="C185" s="1" t="s">
        <v>551</v>
      </c>
      <c r="D185" s="1" t="s">
        <v>552</v>
      </c>
      <c r="E185" s="1" t="s">
        <v>2045</v>
      </c>
      <c r="G185" t="str">
        <f>IFERROR(VLOOKUP(A185,Merge_chan!$C$2:$D$398,2,FALSE),"")</f>
        <v>이 유전자를 지닌 폰과 성관계를 할 경우 상대방의 나이 일부를 흡수해 젊어집니다.(폰은 성인상태 유지)\n&lt;i&gt;&lt;color=#66E0E4FF&gt;RJW Genes&lt;/color&gt;&lt;/i&gt;</v>
      </c>
    </row>
    <row r="186" spans="1:7" x14ac:dyDescent="0.45">
      <c r="A186" s="1" t="s">
        <v>553</v>
      </c>
      <c r="B186" s="1" t="s">
        <v>91</v>
      </c>
      <c r="C186" s="1" t="s">
        <v>554</v>
      </c>
      <c r="D186" s="1" t="s">
        <v>555</v>
      </c>
      <c r="E186" s="5" t="s">
        <v>1254</v>
      </c>
      <c r="G186" t="str">
        <f>IFERROR(VLOOKUP(A186,Merge_chan!$C$2:$D$398,2,FALSE),"")</f>
        <v>최음성 페로몬</v>
      </c>
    </row>
    <row r="187" spans="1:7" x14ac:dyDescent="0.45">
      <c r="A187" s="1" t="s">
        <v>556</v>
      </c>
      <c r="B187" s="1" t="s">
        <v>91</v>
      </c>
      <c r="C187" s="1" t="s">
        <v>557</v>
      </c>
      <c r="D187" s="1" t="s">
        <v>558</v>
      </c>
      <c r="E187" s="5" t="s">
        <v>1255</v>
      </c>
      <c r="G187" t="str">
        <f>IFERROR(VLOOKUP(A187,Merge_chan!$C$2:$D$398,2,FALSE),"")</f>
        <v>이 유전자를 지닌 폰은 근처의 다른 사람들의 성욕을 증폭시킵니다.\n&lt;i&gt;&lt;color=#66E0E4FF&gt;RJW Genes&lt;/color&gt;&lt;/i&gt;</v>
      </c>
    </row>
    <row r="188" spans="1:7" x14ac:dyDescent="0.45">
      <c r="A188" s="1" t="s">
        <v>559</v>
      </c>
      <c r="B188" s="1" t="s">
        <v>91</v>
      </c>
      <c r="C188" s="1" t="s">
        <v>560</v>
      </c>
      <c r="D188" s="1" t="s">
        <v>561</v>
      </c>
      <c r="E188" s="5" t="s">
        <v>1256</v>
      </c>
      <c r="G188" t="str">
        <f>IFERROR(VLOOKUP(A188,Merge_chan!$C$2:$D$398,2,FALSE),"")</f>
        <v>오르가즘 분열</v>
      </c>
    </row>
    <row r="189" spans="1:7" x14ac:dyDescent="0.45">
      <c r="A189" s="1" t="s">
        <v>562</v>
      </c>
      <c r="B189" s="1" t="s">
        <v>91</v>
      </c>
      <c r="C189" s="1" t="s">
        <v>563</v>
      </c>
      <c r="D189" s="1" t="s">
        <v>564</v>
      </c>
      <c r="E189" s="1" t="s">
        <v>2044</v>
      </c>
      <c r="G189" t="str">
        <f>IFERROR(VLOOKUP(A189,Merge_chan!$C$2:$D$398,2,FALSE),"")</f>
        <v>이 유전자를 가진 폰은 오르가즘이 지속되면서 불안정해집니다. 그러다 분열하여 생물학적으로 동일한 폰이 생성되어 쌍둥이가 되고 재생 상태로 설정됩니다. 또한 폰은 여러 번의 오르가즘을 가질 수 있습니다. 불안정성이 높은 상태에서는 더 빨리 찾아옵니다.\n&lt;i&gt;&lt;color=#66E0E4FF&gt;RJW Genes&lt;/color&gt;&lt;/i&gt;</v>
      </c>
    </row>
    <row r="190" spans="1:7" x14ac:dyDescent="0.45">
      <c r="A190" s="1" t="s">
        <v>565</v>
      </c>
      <c r="B190" s="1" t="s">
        <v>91</v>
      </c>
      <c r="C190" s="1" t="s">
        <v>566</v>
      </c>
      <c r="D190" s="1" t="s">
        <v>567</v>
      </c>
      <c r="E190" s="5" t="s">
        <v>1257</v>
      </c>
      <c r="G190" t="str">
        <f>IFERROR(VLOOKUP(A190,Merge_chan!$C$2:$D$398,2,FALSE),"")</f>
        <v>호르몬 타액</v>
      </c>
    </row>
    <row r="191" spans="1:7" x14ac:dyDescent="0.45">
      <c r="A191" s="1" t="s">
        <v>568</v>
      </c>
      <c r="B191" s="1" t="s">
        <v>91</v>
      </c>
      <c r="C191" s="1" t="s">
        <v>569</v>
      </c>
      <c r="D191" s="1" t="s">
        <v>570</v>
      </c>
      <c r="E191" s="5" t="s">
        <v>1258</v>
      </c>
      <c r="G191" t="str">
        <f>IFERROR(VLOOKUP(A191,Merge_chan!$C$2:$D$398,2,FALSE),"")</f>
        <v>이 유전자를 가진 폰의 타액은 남성기의 성장을 촉진시킵니다. 정기적인 접촉을 하면 눈에 띄는 성장으로 이어질 것입니다.\n&lt;i&gt;&lt;color=#66E0E4FF&gt;RJW Genes&lt;/color&gt;&lt;/i&gt;</v>
      </c>
    </row>
    <row r="192" spans="1:7" x14ac:dyDescent="0.45">
      <c r="A192" s="1" t="s">
        <v>571</v>
      </c>
      <c r="B192" s="1" t="s">
        <v>91</v>
      </c>
      <c r="C192" s="1" t="s">
        <v>572</v>
      </c>
      <c r="D192" s="1" t="s">
        <v>573</v>
      </c>
      <c r="E192" s="5" t="s">
        <v>1259</v>
      </c>
      <c r="G192" t="str">
        <f>IFERROR(VLOOKUP(A192,Merge_chan!$C$2:$D$398,2,FALSE),"")</f>
        <v>여성</v>
      </c>
    </row>
    <row r="193" spans="1:7" x14ac:dyDescent="0.45">
      <c r="A193" s="1" t="s">
        <v>574</v>
      </c>
      <c r="B193" s="1" t="s">
        <v>91</v>
      </c>
      <c r="C193" s="1" t="s">
        <v>575</v>
      </c>
      <c r="D193" s="1" t="s">
        <v>576</v>
      </c>
      <c r="E193" s="5" t="s">
        <v>1260</v>
      </c>
      <c r="G193" t="str">
        <f>IFERROR(VLOOKUP(A193,Merge_chan!$C$2:$D$398,2,FALSE),"")</f>
        <v>이 유전자를 지닌 폰은 여성입니다 아마도.\n&lt;i&gt;&lt;color=#66E0E4FF&gt;RJW Genes&lt;/color&gt;&lt;/i&gt;</v>
      </c>
    </row>
    <row r="194" spans="1:7" x14ac:dyDescent="0.45">
      <c r="A194" s="1" t="s">
        <v>577</v>
      </c>
      <c r="B194" s="1" t="s">
        <v>91</v>
      </c>
      <c r="C194" s="1" t="s">
        <v>578</v>
      </c>
      <c r="D194" s="1" t="s">
        <v>579</v>
      </c>
      <c r="E194" s="5" t="s">
        <v>1261</v>
      </c>
      <c r="G194" t="str">
        <f>IFERROR(VLOOKUP(A194,Merge_chan!$C$2:$D$398,2,FALSE),"")</f>
        <v>남성</v>
      </c>
    </row>
    <row r="195" spans="1:7" x14ac:dyDescent="0.45">
      <c r="A195" s="1" t="s">
        <v>580</v>
      </c>
      <c r="B195" s="1" t="s">
        <v>91</v>
      </c>
      <c r="C195" s="1" t="s">
        <v>581</v>
      </c>
      <c r="D195" s="1" t="s">
        <v>582</v>
      </c>
      <c r="E195" s="5" t="s">
        <v>1262</v>
      </c>
      <c r="G195" t="str">
        <f>IFERROR(VLOOKUP(A195,Merge_chan!$C$2:$D$398,2,FALSE),"")</f>
        <v>이 유전자를 지닌 폰은 여성입니다 아마도.\n&lt;i&gt;&lt;color=#66E0E4FF&gt;RJW Genes&lt;/color&gt;&lt;/i&gt;</v>
      </c>
    </row>
    <row r="196" spans="1:7" x14ac:dyDescent="0.45">
      <c r="A196" s="1" t="s">
        <v>583</v>
      </c>
      <c r="B196" s="1" t="s">
        <v>91</v>
      </c>
      <c r="C196" s="1" t="s">
        <v>584</v>
      </c>
      <c r="D196" s="1" t="s">
        <v>585</v>
      </c>
      <c r="E196" s="5" t="s">
        <v>1263</v>
      </c>
      <c r="G196" t="str">
        <f>IFERROR(VLOOKUP(A196,Merge_chan!$C$2:$D$398,2,FALSE),"")</f>
        <v>자웅동체</v>
      </c>
    </row>
    <row r="197" spans="1:7" x14ac:dyDescent="0.45">
      <c r="A197" s="9" t="s">
        <v>586</v>
      </c>
      <c r="B197" s="9" t="s">
        <v>91</v>
      </c>
      <c r="C197" s="9" t="s">
        <v>587</v>
      </c>
      <c r="D197" s="9" t="s">
        <v>588</v>
      </c>
      <c r="E197" s="11" t="s">
        <v>1264</v>
      </c>
      <c r="G197" t="str">
        <f>IFERROR(VLOOKUP(A197,Merge_chan!$C$2:$D$398,2,FALSE),"")</f>
        <v>이 유전자를 보유한 폰은 생물학적 성별을 바꿀 수 있습니다.\n&lt;i&gt;&lt;color=#66E0E4FF&gt;RJW Genes&lt;/color&gt;&lt;/i&gt;</v>
      </c>
    </row>
    <row r="198" spans="1:7" x14ac:dyDescent="0.45">
      <c r="A198" s="1" t="s">
        <v>589</v>
      </c>
      <c r="B198" s="1" t="s">
        <v>590</v>
      </c>
      <c r="C198" s="1" t="s">
        <v>591</v>
      </c>
      <c r="D198" s="1" t="s">
        <v>592</v>
      </c>
      <c r="E198" s="6" t="s">
        <v>1265</v>
      </c>
      <c r="G198" t="str">
        <f>IFERROR(VLOOKUP(A198,Merge_chan!$C$2:$D$398,2,FALSE),"")</f>
        <v>하라미르 여왕</v>
      </c>
    </row>
    <row r="199" spans="1:7" x14ac:dyDescent="0.45">
      <c r="A199" s="1" t="s">
        <v>593</v>
      </c>
      <c r="B199" s="1" t="s">
        <v>590</v>
      </c>
      <c r="C199" s="1" t="s">
        <v>594</v>
      </c>
      <c r="D199" s="1" t="s">
        <v>595</v>
      </c>
      <c r="E199" s="1" t="s">
        <v>2040</v>
      </c>
      <c r="G199" t="str">
        <f>IFERROR(VLOOKUP(A199,Merge_chan!$C$2:$D$398,2,FALSE),"")</f>
        <v>하라미르는 곤충제노타입의 종족입니다. 이들의 규율은 마치 카스트제도와 같습니다. 여왕은 모든 둥지의 중심입니다. 여왕은 일꾼을 생성할 수 있는 유일한 하라미르입니다. 사실상 둥지는 여왕없이 살 수 없습니다. 여왕이 없다면 일꾼들은 매우 큰 패널티를 받습니다. 여왕은 매우 약하므로 항상 안전하고 최상의 상태로 유지되어야 합니다. \n&lt;i&gt;&lt;color=#66E0E4FF&gt;RJW Genes&lt;/color&gt;&lt;/i&gt;</v>
      </c>
    </row>
    <row r="200" spans="1:7" x14ac:dyDescent="0.45">
      <c r="A200" s="1" t="s">
        <v>596</v>
      </c>
      <c r="B200" s="1" t="s">
        <v>590</v>
      </c>
      <c r="C200" s="1" t="s">
        <v>597</v>
      </c>
      <c r="D200" s="1" t="s">
        <v>598</v>
      </c>
      <c r="E200" s="1" t="s">
        <v>2035</v>
      </c>
      <c r="G200" t="str">
        <f>IFERROR(VLOOKUP(A200,Merge_chan!$C$2:$D$398,2,FALSE),"")</f>
        <v>하라미르의 연약한 여왕들은 둥지 번식의 중심입니다. 여왕들이 없으면 둥지는 순식간에 붕괴될것입니다.</v>
      </c>
    </row>
    <row r="201" spans="1:7" x14ac:dyDescent="0.45">
      <c r="A201" s="1" t="s">
        <v>599</v>
      </c>
      <c r="B201" s="1" t="s">
        <v>590</v>
      </c>
      <c r="C201" s="1" t="s">
        <v>600</v>
      </c>
      <c r="D201" s="1" t="s">
        <v>601</v>
      </c>
      <c r="E201" s="6" t="s">
        <v>1266</v>
      </c>
      <c r="G201" t="str">
        <f>IFERROR(VLOOKUP(A201,Merge_chan!$C$2:$D$398,2,FALSE),"")</f>
        <v>하라미르 둥지지킴이</v>
      </c>
    </row>
    <row r="202" spans="1:7" x14ac:dyDescent="0.45">
      <c r="A202" s="1" t="s">
        <v>602</v>
      </c>
      <c r="B202" s="1" t="s">
        <v>590</v>
      </c>
      <c r="C202" s="1" t="s">
        <v>603</v>
      </c>
      <c r="D202" s="1" t="s">
        <v>604</v>
      </c>
      <c r="E202" s="1" t="s">
        <v>2039</v>
      </c>
      <c r="G202" t="str">
        <f>IFERROR(VLOOKUP(A202,Merge_chan!$C$2:$D$398,2,FALSE),"")</f>
        <v>하라미르 둥지지킴이는 둥지를 보호하는 하나의 보루입니다. 그들은 여왕을 위해 기꺼이 목숨을 바치는 경비대입니다. 그들의 조정된 신체는 대가가 따르며, 사회적 상호작용을 방해하고 배고픔을 증가시킵니다.  \n&lt;i&gt;&lt;color=#66E0E4FF&gt;RJW Genes&lt;/color&gt;&lt;/i&gt;</v>
      </c>
    </row>
    <row r="203" spans="1:7" x14ac:dyDescent="0.45">
      <c r="A203" s="1" t="s">
        <v>605</v>
      </c>
      <c r="B203" s="1" t="s">
        <v>590</v>
      </c>
      <c r="C203" s="1" t="s">
        <v>606</v>
      </c>
      <c r="D203" s="1" t="s">
        <v>607</v>
      </c>
      <c r="E203" s="1" t="s">
        <v>2036</v>
      </c>
      <c r="G203" t="str">
        <f>IFERROR(VLOOKUP(A203,Merge_chan!$C$2:$D$398,2,FALSE),"")</f>
        <v>하라미르의 최전방, 그들은 근접 전투에 특화되어 있습니다. 여왕이 없다면 매우 큰 패널티를 받게됩니다.</v>
      </c>
    </row>
    <row r="204" spans="1:7" x14ac:dyDescent="0.45">
      <c r="A204" s="1" t="s">
        <v>608</v>
      </c>
      <c r="B204" s="1" t="s">
        <v>590</v>
      </c>
      <c r="C204" s="1" t="s">
        <v>609</v>
      </c>
      <c r="D204" s="1" t="s">
        <v>610</v>
      </c>
      <c r="E204" s="6" t="s">
        <v>1267</v>
      </c>
      <c r="G204" t="str">
        <f>IFERROR(VLOOKUP(A204,Merge_chan!$C$2:$D$398,2,FALSE),"")</f>
        <v>하라미르 브리더</v>
      </c>
    </row>
    <row r="205" spans="1:7" x14ac:dyDescent="0.45">
      <c r="A205" s="1" t="s">
        <v>611</v>
      </c>
      <c r="B205" s="1" t="s">
        <v>590</v>
      </c>
      <c r="C205" s="1" t="s">
        <v>612</v>
      </c>
      <c r="D205" s="1" t="s">
        <v>613</v>
      </c>
      <c r="E205" s="1" t="s">
        <v>2038</v>
      </c>
      <c r="G205" t="str">
        <f>IFERROR(VLOOKUP(A205,Merge_chan!$C$2:$D$398,2,FALSE),"")</f>
        <v>하라미르의 브리더들은 둥지의 뼈대입니다. 그들의 특별한 유전자는 더 많은 알을 운반하고 부화시켜 둥지의 꾸준한 번식을 가능하게 합니다. 브리더들은 삶의 대부분을 여왕 고치에서 보내지만 이들은 그것을 기꺼이 받아들입니다.\n&lt;i&gt;&lt;color=#66E0E4FF&gt;RJW Genes&lt;/color&gt;&lt;/i&gt;</v>
      </c>
    </row>
    <row r="206" spans="1:7" x14ac:dyDescent="0.45">
      <c r="A206" s="1" t="s">
        <v>614</v>
      </c>
      <c r="B206" s="1" t="s">
        <v>590</v>
      </c>
      <c r="C206" s="1" t="s">
        <v>615</v>
      </c>
      <c r="D206" s="1" t="s">
        <v>616</v>
      </c>
      <c r="E206" s="1" t="s">
        <v>2037</v>
      </c>
      <c r="G206" t="str">
        <f>IFERROR(VLOOKUP(A206,Merge_chan!$C$2:$D$398,2,FALSE),"")</f>
        <v>하라미르 알을 품기위해 태어난 브리더들은 일생의 대부분을 여왕 고치에서 보냅니다.</v>
      </c>
    </row>
    <row r="207" spans="1:7" x14ac:dyDescent="0.45">
      <c r="A207" s="1" t="s">
        <v>617</v>
      </c>
      <c r="B207" s="1" t="s">
        <v>590</v>
      </c>
      <c r="C207" s="1" t="s">
        <v>618</v>
      </c>
      <c r="D207" s="1" t="s">
        <v>619</v>
      </c>
      <c r="E207" s="5" t="s">
        <v>1268</v>
      </c>
      <c r="G207" t="str">
        <f>IFERROR(VLOOKUP(A207,Merge_chan!$C$2:$D$398,2,FALSE),"")</f>
        <v>서큐버스</v>
      </c>
    </row>
    <row r="208" spans="1:7" x14ac:dyDescent="0.45">
      <c r="A208" s="1" t="s">
        <v>620</v>
      </c>
      <c r="B208" s="1" t="s">
        <v>590</v>
      </c>
      <c r="C208" s="1" t="s">
        <v>621</v>
      </c>
      <c r="D208" s="1" t="s">
        <v>622</v>
      </c>
      <c r="E208" s="1" t="s">
        <v>2041</v>
      </c>
      <c r="G208" t="str">
        <f>IFERROR(VLOOKUP(A208,Merge_chan!$C$2:$D$398,2,FALSE),"")</f>
        <v>서큐버스는 강력하게 강화된 제노휴먼타입입니다. 이 초자연적으로 아름다운 생물은 정액에서 나오는 정기를 먹고 살아갑니다.\n&lt;i&gt;&lt;color=#66E0E4FF&gt;RJW Genes&lt;/color&gt;&lt;/i&gt;</v>
      </c>
    </row>
    <row r="209" spans="1:7" x14ac:dyDescent="0.45">
      <c r="A209" s="1" t="s">
        <v>623</v>
      </c>
      <c r="B209" s="1" t="s">
        <v>590</v>
      </c>
      <c r="C209" s="1" t="s">
        <v>624</v>
      </c>
      <c r="D209" s="1" t="s">
        <v>625</v>
      </c>
      <c r="E209" s="1" t="s">
        <v>1580</v>
      </c>
      <c r="G209" t="str">
        <f>IFERROR(VLOOKUP(A209,Merge_chan!$C$2:$D$398,2,FALSE),"")</f>
        <v xml:space="preserve">서큐버스는 아름답고 극도로 배고픈 제노휴먼타입입니다. 그들은 성관계를 갖고 이를 통해 피해자의 생명력을 먹고 살아갑니다. </v>
      </c>
    </row>
    <row r="210" spans="1:7" x14ac:dyDescent="0.45">
      <c r="A210" s="1" t="s">
        <v>626</v>
      </c>
      <c r="B210" s="1" t="s">
        <v>590</v>
      </c>
      <c r="C210" s="1" t="s">
        <v>627</v>
      </c>
      <c r="D210" s="1" t="s">
        <v>628</v>
      </c>
      <c r="E210" s="5" t="s">
        <v>1269</v>
      </c>
      <c r="G210" t="str">
        <f>IFERROR(VLOOKUP(A210,Merge_chan!$C$2:$D$398,2,FALSE),"")</f>
        <v>인큐버스</v>
      </c>
    </row>
    <row r="211" spans="1:7" x14ac:dyDescent="0.45">
      <c r="A211" s="1" t="s">
        <v>629</v>
      </c>
      <c r="B211" s="1" t="s">
        <v>590</v>
      </c>
      <c r="C211" s="1" t="s">
        <v>630</v>
      </c>
      <c r="D211" s="1" t="s">
        <v>631</v>
      </c>
      <c r="E211" s="1" t="s">
        <v>2042</v>
      </c>
      <c r="G211" t="str">
        <f>IFERROR(VLOOKUP(A211,Merge_chan!$C$2:$D$398,2,FALSE),"")</f>
        <v>인큐버스는 강력하게 강화된 제노휴먼타입입니다. 이 초자연적으로 아름다운 생물은 정액에서 나오는 정기를 먹고 살아갑니다.\n&lt;i&gt;&lt;color=#66E0E4FF&gt;RJW Genes&lt;/color&gt;&lt;/i&gt;</v>
      </c>
    </row>
    <row r="212" spans="1:7" x14ac:dyDescent="0.45">
      <c r="A212" s="1" t="s">
        <v>632</v>
      </c>
      <c r="B212" s="1" t="s">
        <v>590</v>
      </c>
      <c r="C212" s="1" t="s">
        <v>633</v>
      </c>
      <c r="D212" s="1" t="s">
        <v>634</v>
      </c>
      <c r="E212" s="1" t="s">
        <v>1585</v>
      </c>
      <c r="G212" t="str">
        <f>IFERROR(VLOOKUP(A212,Merge_chan!$C$2:$D$398,2,FALSE),"")</f>
        <v xml:space="preserve">인큐버스는 아름답고 극도로 배고픈 제노휴먼타입입니다. 그들은 성관계를 갖고 이를 통해 피해자의 생명력을 먹고 살아갑니다. </v>
      </c>
    </row>
    <row r="213" spans="1:7" x14ac:dyDescent="0.45">
      <c r="A213" s="1" t="s">
        <v>635</v>
      </c>
      <c r="B213" s="1" t="s">
        <v>590</v>
      </c>
      <c r="C213" s="1" t="s">
        <v>636</v>
      </c>
      <c r="D213" s="1" t="s">
        <v>637</v>
      </c>
      <c r="E213" s="5" t="s">
        <v>1270</v>
      </c>
      <c r="G213" t="str">
        <f>IFERROR(VLOOKUP(A213,Merge_chan!$C$2:$D$398,2,FALSE),"")</f>
        <v>아마좆네스</v>
      </c>
    </row>
    <row r="214" spans="1:7" x14ac:dyDescent="0.45">
      <c r="A214" s="1" t="s">
        <v>638</v>
      </c>
      <c r="B214" s="1" t="s">
        <v>590</v>
      </c>
      <c r="C214" s="1" t="s">
        <v>639</v>
      </c>
      <c r="D214" s="1" t="s">
        <v>640</v>
      </c>
      <c r="E214" s="1" t="s">
        <v>2043</v>
      </c>
      <c r="G214" t="str">
        <f>IFERROR(VLOOKUP(A214,Merge_chan!$C$2:$D$398,2,FALSE),"")</f>
        <v>아마좆네스는 근접전투에 탁월한 여성전용 제노타입입니다.글리터월드 아마존 커뮤니티의 경호원으로 창설된 그들은 단순한 힘과 일부 페티쉬를 제공함으로써 변방계로 퍼져 나갔습니다. 그들은 정기를 사용하여 피부를 강화하여 가까이 있는 모든 전투원을 압도할 수 있습니다. 정기의 유일한 공급원은 남성 생식기를 물어뜯는 것입니다. 따라서 피해자 남성을 꾸준히 공급하거나 의심하지 않는 림의 남성을 습격할 준비를 하십시오. \n&lt;i&gt;&lt;color=#66E0E4FF&gt;RJW Genes&lt;/color&gt;&lt;/i&gt;</v>
      </c>
    </row>
    <row r="215" spans="1:7" x14ac:dyDescent="0.45">
      <c r="A215" s="9" t="s">
        <v>641</v>
      </c>
      <c r="B215" s="9" t="s">
        <v>590</v>
      </c>
      <c r="C215" s="9" t="s">
        <v>642</v>
      </c>
      <c r="D215" s="9" t="s">
        <v>643</v>
      </c>
      <c r="E215" s="9" t="s">
        <v>1591</v>
      </c>
      <c r="G215" t="str">
        <f>IFERROR(VLOOKUP(A215,Merge_chan!$C$2:$D$398,2,FALSE),"")</f>
        <v>오직 여성, 강한 근접 파이터들로 이루어져 있으며, 정기와 쥬지뜯기를 사용하여 강력한 버프를 사용합니다.</v>
      </c>
    </row>
    <row r="216" spans="1:7" x14ac:dyDescent="0.45">
      <c r="A216" s="1" t="s">
        <v>644</v>
      </c>
      <c r="B216" s="1" t="s">
        <v>645</v>
      </c>
      <c r="C216" s="1" t="s">
        <v>646</v>
      </c>
      <c r="D216" s="1" t="s">
        <v>647</v>
      </c>
      <c r="E216" s="5" t="s">
        <v>1271</v>
      </c>
      <c r="G216" t="str">
        <f>IFERROR(VLOOKUP(A216,Merge_chan!$C$2:$D$398,2,FALSE),"")</f>
        <v>성욕 증폭</v>
      </c>
    </row>
    <row r="217" spans="1:7" x14ac:dyDescent="0.45">
      <c r="A217" s="1" t="s">
        <v>648</v>
      </c>
      <c r="B217" s="1" t="s">
        <v>645</v>
      </c>
      <c r="C217" s="1" t="s">
        <v>649</v>
      </c>
      <c r="D217" s="1" t="s">
        <v>650</v>
      </c>
      <c r="E217" s="5" t="s">
        <v>1272</v>
      </c>
      <c r="G217" t="str">
        <f>IFERROR(VLOOKUP(A217,Merge_chan!$C$2:$D$398,2,FALSE),"")</f>
        <v>최음성 페로몬에 의해 성욕이 증가하고 있습니다.\n&lt;i&gt;&lt;color=#66E0E4FF&gt;RJW Genes&lt;/color&gt;&lt;/i&gt;</v>
      </c>
    </row>
    <row r="218" spans="1:7" x14ac:dyDescent="0.45">
      <c r="A218" s="1" t="s">
        <v>651</v>
      </c>
      <c r="B218" s="1" t="s">
        <v>645</v>
      </c>
      <c r="C218" s="1" t="s">
        <v>652</v>
      </c>
      <c r="D218" s="1" t="s">
        <v>653</v>
      </c>
      <c r="E218" s="5" t="s">
        <v>1273</v>
      </c>
      <c r="G218" t="str">
        <f>IFERROR(VLOOKUP(A218,Merge_chan!$C$2:$D$398,2,FALSE),"")</f>
        <v/>
      </c>
    </row>
    <row r="219" spans="1:7" x14ac:dyDescent="0.45">
      <c r="A219" s="1" t="s">
        <v>654</v>
      </c>
      <c r="B219" s="1" t="s">
        <v>645</v>
      </c>
      <c r="C219" s="1" t="s">
        <v>655</v>
      </c>
      <c r="D219" s="1" t="s">
        <v>656</v>
      </c>
      <c r="E219" s="5" t="s">
        <v>1274</v>
      </c>
      <c r="G219" t="str">
        <f>IFERROR(VLOOKUP(A219,Merge_chan!$C$2:$D$398,2,FALSE),"")</f>
        <v/>
      </c>
    </row>
    <row r="220" spans="1:7" x14ac:dyDescent="0.45">
      <c r="A220" s="9" t="s">
        <v>657</v>
      </c>
      <c r="B220" s="9" t="s">
        <v>645</v>
      </c>
      <c r="C220" s="9" t="s">
        <v>658</v>
      </c>
      <c r="D220" s="9" t="s">
        <v>659</v>
      </c>
      <c r="E220" s="11" t="s">
        <v>1275</v>
      </c>
      <c r="G220" t="str">
        <f>IFERROR(VLOOKUP(A220,Merge_chan!$C$2:$D$398,2,FALSE),"")</f>
        <v/>
      </c>
    </row>
    <row r="221" spans="1:7" x14ac:dyDescent="0.45">
      <c r="A221" s="1" t="s">
        <v>660</v>
      </c>
      <c r="B221" s="1" t="s">
        <v>645</v>
      </c>
      <c r="C221" s="1" t="s">
        <v>661</v>
      </c>
      <c r="D221" s="1" t="s">
        <v>662</v>
      </c>
      <c r="E221" s="1" t="s">
        <v>1930</v>
      </c>
      <c r="G221" t="str">
        <f>IFERROR(VLOOKUP(A221,Merge_chan!$C$2:$D$398,2,FALSE),"")</f>
        <v>생식기 하이브리스</v>
      </c>
    </row>
    <row r="222" spans="1:7" x14ac:dyDescent="0.45">
      <c r="A222" s="1" t="s">
        <v>663</v>
      </c>
      <c r="B222" s="1" t="s">
        <v>645</v>
      </c>
      <c r="C222" s="1" t="s">
        <v>664</v>
      </c>
      <c r="D222" s="1" t="s">
        <v>665</v>
      </c>
      <c r="E222" s="1" t="s">
        <v>1932</v>
      </c>
      <c r="G222" t="str">
        <f>IFERROR(VLOOKUP(A222,Merge_chan!$C$2:$D$398,2,FALSE),"")</f>
        <v>과학이 선을 넘었습니다. 이런 물건은 지속전인 관리가 필요합니다.\n&lt;i&gt;&lt;color=#66E0E4FF&gt;RJW Genes&lt;/color&gt;&lt;/i&gt;</v>
      </c>
    </row>
    <row r="223" spans="1:7" x14ac:dyDescent="0.45">
      <c r="A223" s="1" t="s">
        <v>666</v>
      </c>
      <c r="B223" s="1" t="s">
        <v>645</v>
      </c>
      <c r="C223" s="1" t="s">
        <v>667</v>
      </c>
      <c r="D223" s="1" t="s">
        <v>668</v>
      </c>
      <c r="E223" s="1" t="s">
        <v>1145</v>
      </c>
      <c r="G223" t="str">
        <f>IFERROR(VLOOKUP(A223,Merge_chan!$C$2:$D$398,2,FALSE),"")</f>
        <v/>
      </c>
    </row>
    <row r="224" spans="1:7" x14ac:dyDescent="0.45">
      <c r="A224" s="1" t="s">
        <v>669</v>
      </c>
      <c r="B224" s="1" t="s">
        <v>645</v>
      </c>
      <c r="C224" s="1" t="s">
        <v>670</v>
      </c>
      <c r="D224" s="1" t="s">
        <v>656</v>
      </c>
      <c r="E224" s="1" t="s">
        <v>1145</v>
      </c>
      <c r="G224" t="str">
        <f>IFERROR(VLOOKUP(A224,Merge_chan!$C$2:$D$398,2,FALSE),"")</f>
        <v/>
      </c>
    </row>
    <row r="225" spans="1:7" x14ac:dyDescent="0.45">
      <c r="A225" s="9" t="s">
        <v>671</v>
      </c>
      <c r="B225" s="9" t="s">
        <v>645</v>
      </c>
      <c r="C225" s="9" t="s">
        <v>672</v>
      </c>
      <c r="D225" s="9" t="s">
        <v>659</v>
      </c>
      <c r="E225" s="9" t="s">
        <v>1145</v>
      </c>
      <c r="G225" t="str">
        <f>IFERROR(VLOOKUP(A225,Merge_chan!$C$2:$D$398,2,FALSE),"")</f>
        <v/>
      </c>
    </row>
    <row r="226" spans="1:7" x14ac:dyDescent="0.45">
      <c r="A226" s="1" t="s">
        <v>673</v>
      </c>
      <c r="B226" s="1" t="s">
        <v>645</v>
      </c>
      <c r="C226" s="1" t="s">
        <v>674</v>
      </c>
      <c r="D226" s="1" t="s">
        <v>675</v>
      </c>
      <c r="E226" s="5" t="s">
        <v>1276</v>
      </c>
      <c r="G226" t="str">
        <f>IFERROR(VLOOKUP(A226,Merge_chan!$C$2:$D$398,2,FALSE),"")</f>
        <v>정기 손실</v>
      </c>
    </row>
    <row r="227" spans="1:7" x14ac:dyDescent="0.45">
      <c r="A227" s="9" t="s">
        <v>676</v>
      </c>
      <c r="B227" s="9" t="s">
        <v>645</v>
      </c>
      <c r="C227" s="9" t="s">
        <v>677</v>
      </c>
      <c r="D227" s="9" t="s">
        <v>678</v>
      </c>
      <c r="E227" s="11" t="s">
        <v>1277</v>
      </c>
      <c r="G227" t="str">
        <f>IFERROR(VLOOKUP(A227,Merge_chan!$C$2:$D$398,2,FALSE),"")</f>
        <v>손실된 정기의 비율입니다.\n&lt;i&gt;&lt;color=#66E0E4FF&gt;RJW Genes&lt;/color&gt;&lt;/i&gt;</v>
      </c>
    </row>
    <row r="228" spans="1:7" x14ac:dyDescent="0.45">
      <c r="A228" s="1" t="s">
        <v>679</v>
      </c>
      <c r="B228" s="1" t="s">
        <v>645</v>
      </c>
      <c r="C228" s="1" t="s">
        <v>680</v>
      </c>
      <c r="D228" s="1" t="s">
        <v>681</v>
      </c>
      <c r="E228" s="5" t="s">
        <v>1276</v>
      </c>
      <c r="G228" t="str">
        <f>IFERROR(VLOOKUP(A228,Merge_chan!$C$2:$D$398,2,FALSE),"")</f>
        <v>정기를 흡수당함</v>
      </c>
    </row>
    <row r="229" spans="1:7" x14ac:dyDescent="0.45">
      <c r="A229" s="1" t="s">
        <v>682</v>
      </c>
      <c r="B229" s="1" t="s">
        <v>645</v>
      </c>
      <c r="C229" s="1" t="s">
        <v>683</v>
      </c>
      <c r="D229" s="1" t="s">
        <v>684</v>
      </c>
      <c r="E229" s="5" t="s">
        <v>1278</v>
      </c>
      <c r="G229" t="str">
        <f>IFERROR(VLOOKUP(A229,Merge_chan!$C$2:$D$398,2,FALSE),"")</f>
        <v>이 폰의 생명력이 고갈되었습니다. 완전히 복구될 때까지 정기를 배출할 수 없습니다.\n&lt;i&gt;&lt;color=#66E0E4FF&gt;RJW Genes&lt;/color&gt;&lt;/i&gt;</v>
      </c>
    </row>
    <row r="230" spans="1:7" x14ac:dyDescent="0.45">
      <c r="A230" s="1" t="s">
        <v>685</v>
      </c>
      <c r="B230" s="1" t="s">
        <v>645</v>
      </c>
      <c r="C230" s="1" t="s">
        <v>686</v>
      </c>
      <c r="D230" s="1" t="s">
        <v>668</v>
      </c>
      <c r="E230" s="5" t="s">
        <v>1273</v>
      </c>
      <c r="G230" t="str">
        <f>IFERROR(VLOOKUP(A230,Merge_chan!$C$2:$D$398,2,FALSE),"")</f>
        <v/>
      </c>
    </row>
    <row r="231" spans="1:7" x14ac:dyDescent="0.45">
      <c r="A231" s="1" t="s">
        <v>687</v>
      </c>
      <c r="B231" s="1" t="s">
        <v>645</v>
      </c>
      <c r="C231" s="1" t="s">
        <v>688</v>
      </c>
      <c r="D231" s="1" t="s">
        <v>656</v>
      </c>
      <c r="E231" s="5" t="s">
        <v>1274</v>
      </c>
      <c r="G231" t="str">
        <f>IFERROR(VLOOKUP(A231,Merge_chan!$C$2:$D$398,2,FALSE),"")</f>
        <v/>
      </c>
    </row>
    <row r="232" spans="1:7" x14ac:dyDescent="0.45">
      <c r="A232" s="9" t="s">
        <v>689</v>
      </c>
      <c r="B232" s="9" t="s">
        <v>645</v>
      </c>
      <c r="C232" s="9" t="s">
        <v>690</v>
      </c>
      <c r="D232" s="9" t="s">
        <v>691</v>
      </c>
      <c r="E232" s="11" t="s">
        <v>1279</v>
      </c>
      <c r="G232" t="str">
        <f>IFERROR(VLOOKUP(A232,Merge_chan!$C$2:$D$398,2,FALSE),"")</f>
        <v/>
      </c>
    </row>
    <row r="233" spans="1:7" x14ac:dyDescent="0.45">
      <c r="A233" s="1" t="s">
        <v>692</v>
      </c>
      <c r="B233" s="1" t="s">
        <v>645</v>
      </c>
      <c r="C233" s="1" t="s">
        <v>693</v>
      </c>
      <c r="D233" s="1" t="s">
        <v>694</v>
      </c>
      <c r="E233" s="5" t="s">
        <v>1280</v>
      </c>
      <c r="G233" t="str">
        <f>IFERROR(VLOOKUP(A233,Merge_chan!$C$2:$D$398,2,FALSE),"")</f>
        <v>정기 갈망</v>
      </c>
    </row>
    <row r="234" spans="1:7" x14ac:dyDescent="0.45">
      <c r="A234" s="1" t="s">
        <v>695</v>
      </c>
      <c r="B234" s="1" t="s">
        <v>645</v>
      </c>
      <c r="C234" s="1" t="s">
        <v>696</v>
      </c>
      <c r="D234" s="1" t="s">
        <v>697</v>
      </c>
      <c r="E234" s="5" t="s">
        <v>1281</v>
      </c>
      <c r="G234" t="str">
        <f>IFERROR(VLOOKUP(A234,Merge_chan!$C$2:$D$398,2,FALSE),"")</f>
        <v>정기가 부족해 약해졌습니다.\n&lt;i&gt;&lt;color=#66E0E4FF&gt;RJW Genes&lt;/color&gt;&lt;/i&gt;</v>
      </c>
    </row>
    <row r="235" spans="1:7" x14ac:dyDescent="0.45">
      <c r="A235" s="1" t="s">
        <v>698</v>
      </c>
      <c r="B235" s="1" t="s">
        <v>645</v>
      </c>
      <c r="C235" s="1" t="s">
        <v>699</v>
      </c>
      <c r="D235" s="1" t="s">
        <v>668</v>
      </c>
      <c r="E235" s="5" t="s">
        <v>1273</v>
      </c>
      <c r="G235" t="str">
        <f>IFERROR(VLOOKUP(A235,Merge_chan!$C$2:$D$398,2,FALSE),"")</f>
        <v/>
      </c>
    </row>
    <row r="236" spans="1:7" x14ac:dyDescent="0.45">
      <c r="A236" s="1" t="s">
        <v>700</v>
      </c>
      <c r="B236" s="1" t="s">
        <v>645</v>
      </c>
      <c r="C236" s="1" t="s">
        <v>701</v>
      </c>
      <c r="D236" s="1" t="s">
        <v>656</v>
      </c>
      <c r="E236" s="5" t="s">
        <v>1274</v>
      </c>
      <c r="G236" t="str">
        <f>IFERROR(VLOOKUP(A236,Merge_chan!$C$2:$D$398,2,FALSE),"")</f>
        <v/>
      </c>
    </row>
    <row r="237" spans="1:7" x14ac:dyDescent="0.45">
      <c r="A237" s="9" t="s">
        <v>702</v>
      </c>
      <c r="B237" s="9" t="s">
        <v>645</v>
      </c>
      <c r="C237" s="9" t="s">
        <v>703</v>
      </c>
      <c r="D237" s="9" t="s">
        <v>704</v>
      </c>
      <c r="E237" s="11" t="s">
        <v>1279</v>
      </c>
      <c r="G237" t="str">
        <f>IFERROR(VLOOKUP(A237,Merge_chan!$C$2:$D$398,2,FALSE),"")</f>
        <v/>
      </c>
    </row>
    <row r="238" spans="1:7" x14ac:dyDescent="0.45">
      <c r="A238" s="1" t="s">
        <v>705</v>
      </c>
      <c r="B238" s="1" t="s">
        <v>645</v>
      </c>
      <c r="C238" s="1" t="s">
        <v>477</v>
      </c>
      <c r="D238" s="1" t="s">
        <v>706</v>
      </c>
      <c r="E238" s="1" t="s">
        <v>1135</v>
      </c>
      <c r="G238" t="str">
        <f>IFERROR(VLOOKUP(A238,Merge_chan!$C$2:$D$398,2,FALSE),"")</f>
        <v>나체 강화</v>
      </c>
    </row>
    <row r="239" spans="1:7" x14ac:dyDescent="0.45">
      <c r="A239" s="9" t="s">
        <v>707</v>
      </c>
      <c r="B239" s="9" t="s">
        <v>645</v>
      </c>
      <c r="C239" s="9" t="s">
        <v>479</v>
      </c>
      <c r="D239" s="9" t="s">
        <v>708</v>
      </c>
      <c r="E239" s="9" t="s">
        <v>1954</v>
      </c>
      <c r="G239" t="str">
        <f>IFERROR(VLOOKUP(A239,Merge_chan!$C$2:$D$398,2,FALSE),"")</f>
        <v>이 폰은 정기로 인해 신체능력이 일시적으로 향상되었습니다.\n&lt;i&gt;&lt;color=#66E0E4FF&gt;RJW Genes&lt;/color&gt;&lt;/i&gt;</v>
      </c>
    </row>
    <row r="240" spans="1:7" x14ac:dyDescent="0.45">
      <c r="A240" s="1" t="s">
        <v>709</v>
      </c>
      <c r="B240" s="1" t="s">
        <v>645</v>
      </c>
      <c r="C240" s="1" t="s">
        <v>710</v>
      </c>
      <c r="D240" s="1" t="s">
        <v>711</v>
      </c>
      <c r="E240" s="5" t="s">
        <v>1282</v>
      </c>
      <c r="G240" t="str">
        <f>IFERROR(VLOOKUP(A240,Merge_chan!$C$2:$D$398,2,FALSE),"")</f>
        <v>오르가즘 분열</v>
      </c>
    </row>
    <row r="241" spans="1:7" x14ac:dyDescent="0.45">
      <c r="A241" s="1" t="s">
        <v>712</v>
      </c>
      <c r="B241" s="1" t="s">
        <v>645</v>
      </c>
      <c r="C241" s="1" t="s">
        <v>713</v>
      </c>
      <c r="D241" s="1" t="s">
        <v>714</v>
      </c>
      <c r="E241" s="1" t="s">
        <v>1957</v>
      </c>
      <c r="G241" t="str">
        <f>IFERROR(VLOOKUP(A241,Merge_chan!$C$2:$D$398,2,FALSE),"")</f>
        <v>이 유전자를 지닌 폰은 오르가즘을 통해 분열할 수 있습니다.\n&lt;i&gt;&lt;color=#66E0E4FF&gt;RJW Genes&lt;/color&gt;&lt;/i&gt;</v>
      </c>
    </row>
    <row r="242" spans="1:7" x14ac:dyDescent="0.45">
      <c r="A242" s="1" t="s">
        <v>715</v>
      </c>
      <c r="B242" s="1" t="s">
        <v>645</v>
      </c>
      <c r="C242" s="1" t="s">
        <v>716</v>
      </c>
      <c r="D242" s="1" t="s">
        <v>717</v>
      </c>
      <c r="E242" s="5" t="s">
        <v>1283</v>
      </c>
      <c r="G242" t="str">
        <f>IFERROR(VLOOKUP(A242,Merge_chan!$C$2:$D$398,2,FALSE),"")</f>
        <v/>
      </c>
    </row>
    <row r="243" spans="1:7" x14ac:dyDescent="0.45">
      <c r="A243" s="1" t="s">
        <v>718</v>
      </c>
      <c r="B243" s="1" t="s">
        <v>645</v>
      </c>
      <c r="C243" s="1" t="s">
        <v>719</v>
      </c>
      <c r="D243" s="1" t="s">
        <v>720</v>
      </c>
      <c r="E243" s="5" t="s">
        <v>1284</v>
      </c>
      <c r="G243" t="str">
        <f>IFERROR(VLOOKUP(A243,Merge_chan!$C$2:$D$398,2,FALSE),"")</f>
        <v/>
      </c>
    </row>
    <row r="244" spans="1:7" x14ac:dyDescent="0.45">
      <c r="A244" s="1" t="s">
        <v>721</v>
      </c>
      <c r="B244" s="1" t="s">
        <v>645</v>
      </c>
      <c r="C244" s="1" t="s">
        <v>722</v>
      </c>
      <c r="D244" s="1" t="s">
        <v>723</v>
      </c>
      <c r="E244" s="5" t="s">
        <v>1285</v>
      </c>
      <c r="G244" t="str">
        <f>IFERROR(VLOOKUP(A244,Merge_chan!$C$2:$D$398,2,FALSE),"")</f>
        <v/>
      </c>
    </row>
    <row r="245" spans="1:7" x14ac:dyDescent="0.45">
      <c r="A245" s="9" t="s">
        <v>724</v>
      </c>
      <c r="B245" s="9" t="s">
        <v>645</v>
      </c>
      <c r="C245" s="9" t="s">
        <v>725</v>
      </c>
      <c r="D245" s="9" t="s">
        <v>726</v>
      </c>
      <c r="E245" s="11" t="s">
        <v>1286</v>
      </c>
      <c r="G245" t="str">
        <f>IFERROR(VLOOKUP(A245,Merge_chan!$C$2:$D$398,2,FALSE),"")</f>
        <v/>
      </c>
    </row>
    <row r="246" spans="1:7" x14ac:dyDescent="0.45">
      <c r="A246" s="1" t="s">
        <v>727</v>
      </c>
      <c r="B246" s="1" t="s">
        <v>645</v>
      </c>
      <c r="C246" s="1" t="s">
        <v>728</v>
      </c>
      <c r="D246" s="1" t="s">
        <v>729</v>
      </c>
      <c r="E246" s="5" t="s">
        <v>1287</v>
      </c>
      <c r="G246" t="str">
        <f>IFERROR(VLOOKUP(A246,Merge_chan!$C$2:$D$398,2,FALSE),"")</f>
        <v>분열 충격</v>
      </c>
    </row>
    <row r="247" spans="1:7" x14ac:dyDescent="0.45">
      <c r="A247" s="1" t="s">
        <v>730</v>
      </c>
      <c r="B247" s="1" t="s">
        <v>645</v>
      </c>
      <c r="C247" s="1" t="s">
        <v>731</v>
      </c>
      <c r="D247" s="1" t="s">
        <v>732</v>
      </c>
      <c r="E247" s="1" t="s">
        <v>1967</v>
      </c>
      <c r="G247" t="str">
        <f>IFERROR(VLOOKUP(A247,Merge_chan!$C$2:$D$398,2,FALSE),"")</f>
        <v>최근에 성공적으로 분열했습니다. 재생할 시간이 필요합니다. 재생성되는 동안에는 새로운 분열을 시작할 수 없습니다.\n&lt;i&gt;&lt;color=#66E0E4FF&gt;RJW Genes&lt;/color&gt;&lt;/i&gt;</v>
      </c>
    </row>
    <row r="248" spans="1:7" x14ac:dyDescent="0.45">
      <c r="A248" s="1" t="s">
        <v>733</v>
      </c>
      <c r="B248" s="1" t="s">
        <v>645</v>
      </c>
      <c r="C248" s="1" t="s">
        <v>734</v>
      </c>
      <c r="D248" s="1" t="s">
        <v>653</v>
      </c>
      <c r="E248" s="5" t="s">
        <v>1288</v>
      </c>
      <c r="G248" t="str">
        <f>IFERROR(VLOOKUP(A248,Merge_chan!$C$2:$D$398,2,FALSE),"")</f>
        <v/>
      </c>
    </row>
    <row r="249" spans="1:7" x14ac:dyDescent="0.45">
      <c r="A249" s="9" t="s">
        <v>735</v>
      </c>
      <c r="B249" s="9" t="s">
        <v>645</v>
      </c>
      <c r="C249" s="9" t="s">
        <v>736</v>
      </c>
      <c r="D249" s="9" t="s">
        <v>737</v>
      </c>
      <c r="E249" s="11" t="s">
        <v>1289</v>
      </c>
      <c r="G249" t="str">
        <f>IFERROR(VLOOKUP(A249,Merge_chan!$C$2:$D$398,2,FALSE),"")</f>
        <v/>
      </c>
    </row>
    <row r="250" spans="1:7" x14ac:dyDescent="0.45">
      <c r="A250" s="1" t="s">
        <v>738</v>
      </c>
      <c r="B250" s="1" t="s">
        <v>645</v>
      </c>
      <c r="C250" s="1" t="s">
        <v>739</v>
      </c>
      <c r="D250" s="1" t="s">
        <v>537</v>
      </c>
      <c r="E250" s="5" t="s">
        <v>1250</v>
      </c>
      <c r="G250" t="str">
        <f>IFERROR(VLOOKUP(A250,Merge_chan!$C$2:$D$398,2,FALSE),"")</f>
        <v>오르가즘 러쉬</v>
      </c>
    </row>
    <row r="251" spans="1:7" x14ac:dyDescent="0.45">
      <c r="A251" s="1" t="s">
        <v>740</v>
      </c>
      <c r="B251" s="1" t="s">
        <v>645</v>
      </c>
      <c r="C251" s="1" t="s">
        <v>741</v>
      </c>
      <c r="D251" s="1" t="s">
        <v>742</v>
      </c>
      <c r="E251" s="5" t="s">
        <v>1290</v>
      </c>
      <c r="G251" t="str">
        <f>IFERROR(VLOOKUP(A251,Merge_chan!$C$2:$D$398,2,FALSE),"")</f>
        <v>이 유전자를 지닌 폰은 오르가즘의 여운이 남아 있을때 정상적인 신체의 한계를 초월할 수 있습니다.\n&lt;i&gt;&lt;color=#66E0E4FF&gt;RJW Genes&lt;/color&gt;&lt;/i&gt;</v>
      </c>
    </row>
    <row r="252" spans="1:7" x14ac:dyDescent="0.45">
      <c r="A252" s="1" t="s">
        <v>743</v>
      </c>
      <c r="B252" s="1" t="s">
        <v>645</v>
      </c>
      <c r="C252" s="1" t="s">
        <v>744</v>
      </c>
      <c r="D252" s="1" t="s">
        <v>745</v>
      </c>
      <c r="E252" s="5" t="s">
        <v>1284</v>
      </c>
      <c r="G252" t="str">
        <f>IFERROR(VLOOKUP(A252,Merge_chan!$C$2:$D$398,2,FALSE),"")</f>
        <v/>
      </c>
    </row>
    <row r="253" spans="1:7" x14ac:dyDescent="0.45">
      <c r="A253" s="1" t="s">
        <v>746</v>
      </c>
      <c r="B253" s="1" t="s">
        <v>645</v>
      </c>
      <c r="C253" s="1" t="s">
        <v>747</v>
      </c>
      <c r="D253" s="1" t="s">
        <v>748</v>
      </c>
      <c r="E253" s="5" t="s">
        <v>1291</v>
      </c>
      <c r="G253" t="str">
        <f>IFERROR(VLOOKUP(A253,Merge_chan!$C$2:$D$398,2,FALSE),"")</f>
        <v/>
      </c>
    </row>
    <row r="254" spans="1:7" x14ac:dyDescent="0.45">
      <c r="A254" s="9" t="s">
        <v>749</v>
      </c>
      <c r="B254" s="9" t="s">
        <v>645</v>
      </c>
      <c r="C254" s="9" t="s">
        <v>750</v>
      </c>
      <c r="D254" s="9" t="s">
        <v>751</v>
      </c>
      <c r="E254" s="11" t="s">
        <v>1292</v>
      </c>
      <c r="G254" t="str">
        <f>IFERROR(VLOOKUP(A254,Merge_chan!$C$2:$D$398,2,FALSE),"")</f>
        <v/>
      </c>
    </row>
    <row r="255" spans="1:7" x14ac:dyDescent="0.45">
      <c r="A255" s="12" t="s">
        <v>752</v>
      </c>
      <c r="B255" s="12" t="s">
        <v>753</v>
      </c>
      <c r="C255" s="12" t="s">
        <v>754</v>
      </c>
      <c r="D255" s="12" t="s">
        <v>755</v>
      </c>
      <c r="E255" s="13" t="s">
        <v>1293</v>
      </c>
      <c r="G255" t="str">
        <f>IFERROR(VLOOKUP(A255,Merge_chan!$C$2:$D$398,2,FALSE),"")</f>
        <v>추잡한 꿈</v>
      </c>
    </row>
    <row r="256" spans="1:7" ht="17.5" thickBot="1" x14ac:dyDescent="0.5">
      <c r="A256" s="1" t="s">
        <v>756</v>
      </c>
      <c r="B256" s="1" t="s">
        <v>757</v>
      </c>
      <c r="C256" s="1" t="s">
        <v>758</v>
      </c>
      <c r="D256" s="1" t="s">
        <v>759</v>
      </c>
      <c r="E256" s="1" t="s">
        <v>1141</v>
      </c>
      <c r="G256" t="str">
        <f>IFERROR(VLOOKUP(A256,Merge_chan!$C$2:$D$398,2,FALSE),"")</f>
        <v>추파를 던짐</v>
      </c>
    </row>
    <row r="257" spans="1:7" ht="18" thickTop="1" thickBot="1" x14ac:dyDescent="0.5">
      <c r="A257" s="1" t="s">
        <v>760</v>
      </c>
      <c r="B257" s="1" t="s">
        <v>757</v>
      </c>
      <c r="C257" s="1" t="s">
        <v>2062</v>
      </c>
      <c r="D257" s="1" t="s">
        <v>762</v>
      </c>
      <c r="E257" s="7"/>
      <c r="F257" s="1" t="s">
        <v>1294</v>
      </c>
      <c r="G257" t="str">
        <f>IFERROR(VLOOKUP(A257,Merge_chan!$C$2:$D$398,2,FALSE),"")</f>
        <v>r_logentry-&gt;[INITIATOR_nameDef](와)과 [RECIPIENT_nameDef](은)는 [TalkTopicLight][talkedabout] 나눔.</v>
      </c>
    </row>
    <row r="258" spans="1:7" ht="18" thickTop="1" thickBot="1" x14ac:dyDescent="0.5">
      <c r="A258" s="1" t="s">
        <v>763</v>
      </c>
      <c r="B258" s="1" t="s">
        <v>757</v>
      </c>
      <c r="C258" s="1" t="s">
        <v>764</v>
      </c>
      <c r="D258" s="1" t="s">
        <v>765</v>
      </c>
      <c r="E258" s="7"/>
      <c r="F258" s="1" t="s">
        <v>1295</v>
      </c>
      <c r="G258" t="str">
        <f>IFERROR(VLOOKUP(A258,Merge_chan!$C$2:$D$398,2,FALSE),"")</f>
        <v>r_logentry-&gt;[INITIATOR_nameDef](은)는 [TalkTopicLight][talkedabout] [RECIPIENT_nameDef](와)과 나눔.</v>
      </c>
    </row>
    <row r="259" spans="1:7" ht="18" thickTop="1" thickBot="1" x14ac:dyDescent="0.5">
      <c r="A259" s="1" t="s">
        <v>766</v>
      </c>
      <c r="B259" s="1" t="s">
        <v>757</v>
      </c>
      <c r="C259" s="1" t="s">
        <v>767</v>
      </c>
      <c r="D259" s="1" t="s">
        <v>768</v>
      </c>
      <c r="E259" s="7"/>
      <c r="F259" s="1" t="s">
        <v>1296</v>
      </c>
      <c r="G259" t="str">
        <f>IFERROR(VLOOKUP(A259,Merge_chan!$C$2:$D$398,2,FALSE),"")</f>
        <v>r_logentry(p=0.8)-&gt;[INITIATOR_nameDef](은)는 [RECIPIENT_nameDef]에게 [TalkTopicLight][commentedabout].</v>
      </c>
    </row>
    <row r="260" spans="1:7" ht="18" thickTop="1" thickBot="1" x14ac:dyDescent="0.5">
      <c r="A260" s="1" t="s">
        <v>769</v>
      </c>
      <c r="B260" s="1" t="s">
        <v>757</v>
      </c>
      <c r="C260" s="1" t="s">
        <v>770</v>
      </c>
      <c r="D260" s="1" t="s">
        <v>771</v>
      </c>
      <c r="E260" s="7"/>
      <c r="F260" s="1" t="s">
        <v>1297</v>
      </c>
      <c r="G260" t="str">
        <f>IFERROR(VLOOKUP(A260,Merge_chan!$C$2:$D$398,2,FALSE),"")</f>
        <v>talkedabout(p=4)-&gt;에 대한 잡담을</v>
      </c>
    </row>
    <row r="261" spans="1:7" ht="18" thickTop="1" thickBot="1" x14ac:dyDescent="0.5">
      <c r="A261" s="1" t="s">
        <v>772</v>
      </c>
      <c r="B261" s="1" t="s">
        <v>757</v>
      </c>
      <c r="C261" s="1" t="s">
        <v>773</v>
      </c>
      <c r="D261" s="1" t="s">
        <v>774</v>
      </c>
      <c r="E261" s="7"/>
      <c r="F261" s="1" t="s">
        <v>1298</v>
      </c>
      <c r="G261" t="str">
        <f>IFERROR(VLOOKUP(A261,Merge_chan!$C$2:$D$398,2,FALSE),"")</f>
        <v>talkedabout-&gt;에 대해 한마디씩</v>
      </c>
    </row>
    <row r="262" spans="1:7" ht="18" thickTop="1" thickBot="1" x14ac:dyDescent="0.5">
      <c r="A262" s="1" t="s">
        <v>775</v>
      </c>
      <c r="B262" s="1" t="s">
        <v>757</v>
      </c>
      <c r="C262" s="1" t="s">
        <v>776</v>
      </c>
      <c r="D262" s="1" t="s">
        <v>777</v>
      </c>
      <c r="E262" s="7"/>
      <c r="F262" s="1" t="s">
        <v>1299</v>
      </c>
      <c r="G262" t="str">
        <f>IFERROR(VLOOKUP(A262,Merge_chan!$C$2:$D$398,2,FALSE),"")</f>
        <v>talkedabout-&gt;에 대한 이야기를</v>
      </c>
    </row>
    <row r="263" spans="1:7" ht="18" thickTop="1" thickBot="1" x14ac:dyDescent="0.5">
      <c r="A263" s="1" t="s">
        <v>778</v>
      </c>
      <c r="B263" s="1" t="s">
        <v>757</v>
      </c>
      <c r="C263" s="1" t="s">
        <v>779</v>
      </c>
      <c r="D263" s="1" t="s">
        <v>780</v>
      </c>
      <c r="E263" s="7"/>
      <c r="F263" s="1" t="s">
        <v>1300</v>
      </c>
      <c r="G263" t="str">
        <f>IFERROR(VLOOKUP(A263,Merge_chan!$C$2:$D$398,2,FALSE),"")</f>
        <v>talkedabout-&gt;에 대한 잡담을</v>
      </c>
    </row>
    <row r="264" spans="1:7" ht="18" thickTop="1" thickBot="1" x14ac:dyDescent="0.5">
      <c r="A264" s="1" t="s">
        <v>781</v>
      </c>
      <c r="B264" s="1" t="s">
        <v>757</v>
      </c>
      <c r="C264" s="1" t="s">
        <v>782</v>
      </c>
      <c r="D264" s="1" t="s">
        <v>783</v>
      </c>
      <c r="E264" s="7"/>
      <c r="F264" s="1" t="s">
        <v>1301</v>
      </c>
      <c r="G264" t="str">
        <f>IFERROR(VLOOKUP(A264,Merge_chan!$C$2:$D$398,2,FALSE),"")</f>
        <v>talkedabout-&gt;에 대한 대화를</v>
      </c>
    </row>
    <row r="265" spans="1:7" ht="18" thickTop="1" thickBot="1" x14ac:dyDescent="0.5">
      <c r="A265" s="1" t="s">
        <v>784</v>
      </c>
      <c r="B265" s="1" t="s">
        <v>757</v>
      </c>
      <c r="C265" s="1" t="s">
        <v>785</v>
      </c>
      <c r="D265" s="1" t="s">
        <v>786</v>
      </c>
      <c r="E265" s="7"/>
      <c r="F265" s="1" t="s">
        <v>1302</v>
      </c>
      <c r="G265" t="str">
        <f>IFERROR(VLOOKUP(A265,Merge_chan!$C$2:$D$398,2,FALSE),"")</f>
        <v>talkedabout-&gt;에 대한 농담을</v>
      </c>
    </row>
    <row r="266" spans="1:7" ht="18" thickTop="1" thickBot="1" x14ac:dyDescent="0.5">
      <c r="A266" s="1" t="s">
        <v>787</v>
      </c>
      <c r="B266" s="1" t="s">
        <v>757</v>
      </c>
      <c r="C266" s="1" t="s">
        <v>788</v>
      </c>
      <c r="D266" s="1" t="s">
        <v>789</v>
      </c>
      <c r="E266" s="7"/>
      <c r="F266" s="1" t="s">
        <v>1303</v>
      </c>
      <c r="G266" t="str">
        <f>IFERROR(VLOOKUP(A266,Merge_chan!$C$2:$D$398,2,FALSE),"")</f>
        <v>talkedabout-&gt;에 대한 실없는 말을</v>
      </c>
    </row>
    <row r="267" spans="1:7" ht="18" thickTop="1" thickBot="1" x14ac:dyDescent="0.5">
      <c r="A267" s="1" t="s">
        <v>790</v>
      </c>
      <c r="B267" s="1" t="s">
        <v>757</v>
      </c>
      <c r="C267" s="1" t="s">
        <v>791</v>
      </c>
      <c r="D267" s="1" t="s">
        <v>792</v>
      </c>
      <c r="E267" s="7"/>
      <c r="F267" s="1" t="s">
        <v>1304</v>
      </c>
      <c r="G267" t="str">
        <f>IFERROR(VLOOKUP(A267,Merge_chan!$C$2:$D$398,2,FALSE),"")</f>
        <v>commentedabout-&gt;에 대해 말함</v>
      </c>
    </row>
    <row r="268" spans="1:7" ht="18" thickTop="1" thickBot="1" x14ac:dyDescent="0.5">
      <c r="A268" s="1" t="s">
        <v>793</v>
      </c>
      <c r="B268" s="1" t="s">
        <v>757</v>
      </c>
      <c r="C268" s="1" t="s">
        <v>794</v>
      </c>
      <c r="D268" s="1" t="s">
        <v>795</v>
      </c>
      <c r="E268" s="7"/>
      <c r="F268" s="1" t="s">
        <v>1305</v>
      </c>
      <c r="G268" t="str">
        <f>IFERROR(VLOOKUP(A268,Merge_chan!$C$2:$D$398,2,FALSE),"")</f>
        <v>commentedabout-&gt;에 대해 한마디 함</v>
      </c>
    </row>
    <row r="269" spans="1:7" ht="18" thickTop="1" thickBot="1" x14ac:dyDescent="0.5">
      <c r="A269" s="1" t="s">
        <v>796</v>
      </c>
      <c r="B269" s="1" t="s">
        <v>757</v>
      </c>
      <c r="C269" s="1" t="s">
        <v>797</v>
      </c>
      <c r="D269" s="1" t="s">
        <v>798</v>
      </c>
      <c r="E269" s="7"/>
      <c r="F269" s="1" t="s">
        <v>1306</v>
      </c>
      <c r="G269" t="str">
        <f>IFERROR(VLOOKUP(A269,Merge_chan!$C$2:$D$398,2,FALSE),"")</f>
        <v>commentedabout-&gt;에 대한 자신의 의견을 냄</v>
      </c>
    </row>
    <row r="270" spans="1:7" ht="18" thickTop="1" thickBot="1" x14ac:dyDescent="0.5">
      <c r="A270" s="1" t="s">
        <v>799</v>
      </c>
      <c r="B270" s="1" t="s">
        <v>757</v>
      </c>
      <c r="C270" s="1" t="s">
        <v>800</v>
      </c>
      <c r="D270" s="1" t="s">
        <v>801</v>
      </c>
      <c r="E270" s="7"/>
      <c r="F270" s="1" t="s">
        <v>1307</v>
      </c>
      <c r="G270" t="str">
        <f>IFERROR(VLOOKUP(A270,Merge_chan!$C$2:$D$398,2,FALSE),"")</f>
        <v>commentedabout-&gt;에 대한 주장을 펼침</v>
      </c>
    </row>
    <row r="271" spans="1:7" ht="18" thickTop="1" thickBot="1" x14ac:dyDescent="0.5">
      <c r="A271" s="1" t="s">
        <v>802</v>
      </c>
      <c r="B271" s="1" t="s">
        <v>757</v>
      </c>
      <c r="C271" s="1" t="s">
        <v>803</v>
      </c>
      <c r="D271" s="1" t="s">
        <v>804</v>
      </c>
      <c r="E271" s="7"/>
      <c r="F271" s="1" t="s">
        <v>1308</v>
      </c>
      <c r="G271" t="str">
        <f>IFERROR(VLOOKUP(A271,Merge_chan!$C$2:$D$398,2,FALSE),"")</f>
        <v>commentedabout-&gt;에 대한 농담을 함</v>
      </c>
    </row>
    <row r="272" spans="1:7" ht="18" thickTop="1" thickBot="1" x14ac:dyDescent="0.5">
      <c r="A272" s="1" t="s">
        <v>805</v>
      </c>
      <c r="B272" s="1" t="s">
        <v>757</v>
      </c>
      <c r="C272" s="1" t="s">
        <v>806</v>
      </c>
      <c r="D272" s="1" t="s">
        <v>807</v>
      </c>
      <c r="E272" s="1" t="s">
        <v>1406</v>
      </c>
      <c r="G272" t="str">
        <f>IFERROR(VLOOKUP(A272,Merge_chan!$C$2:$D$398,2,FALSE),"")</f>
        <v>서큐버스 꼬리자위</v>
      </c>
    </row>
    <row r="273" spans="1:7" ht="18" thickTop="1" thickBot="1" x14ac:dyDescent="0.5">
      <c r="A273" s="1" t="s">
        <v>808</v>
      </c>
      <c r="B273" s="1" t="s">
        <v>757</v>
      </c>
      <c r="C273" s="1" t="s">
        <v>2063</v>
      </c>
      <c r="D273" s="1" t="s">
        <v>810</v>
      </c>
      <c r="E273" s="7" t="s">
        <v>1145</v>
      </c>
      <c r="F273" t="str">
        <f>_xlfn.CONCAT("    &lt;li&gt;",G273,"&lt;/li&gt;")</f>
        <v xml:space="preserve">    &lt;li&gt;r_logentry-&gt;[RECIPIENT_nameDef]의 꼬리로 자위함.&lt;/li&gt;</v>
      </c>
      <c r="G273" t="str">
        <f>IFERROR(VLOOKUP(A273,Merge_chan!$C$2:$D$398,2,FALSE),"")</f>
        <v>r_logentry-&gt;[RECIPIENT_nameDef]의 꼬리로 자위함.</v>
      </c>
    </row>
    <row r="274" spans="1:7" ht="18" thickTop="1" thickBot="1" x14ac:dyDescent="0.5">
      <c r="A274" s="1" t="s">
        <v>811</v>
      </c>
      <c r="B274" s="1" t="s">
        <v>757</v>
      </c>
      <c r="C274" s="1" t="s">
        <v>812</v>
      </c>
      <c r="D274" s="1" t="s">
        <v>813</v>
      </c>
      <c r="E274" s="7" t="s">
        <v>1145</v>
      </c>
      <c r="F274" t="str">
        <f t="shared" ref="F274:F319" si="0">_xlfn.CONCAT("    &lt;li&gt;",G274,"&lt;/li&gt;")</f>
        <v xml:space="preserve">    &lt;li&gt;r_logentry-&gt;[INITIATOR_nameDef]의 성기를 꼬리로 애무함.&lt;/li&gt;</v>
      </c>
      <c r="G274" t="str">
        <f>IFERROR(VLOOKUP(A274,Merge_chan!$C$2:$D$398,2,FALSE),"")</f>
        <v>r_logentry-&gt;[INITIATOR_nameDef]의 성기를 꼬리로 애무함.</v>
      </c>
    </row>
    <row r="275" spans="1:7" ht="18" thickTop="1" thickBot="1" x14ac:dyDescent="0.5">
      <c r="A275" s="1" t="s">
        <v>814</v>
      </c>
      <c r="B275" s="1" t="s">
        <v>757</v>
      </c>
      <c r="C275" s="1" t="s">
        <v>815</v>
      </c>
      <c r="D275" s="1" t="s">
        <v>816</v>
      </c>
      <c r="E275" s="1" t="s">
        <v>1412</v>
      </c>
      <c r="G275" t="str">
        <f>IFERROR(VLOOKUP(A275,Merge_chan!$C$2:$D$398,2,FALSE),"")</f>
        <v>서큐버스 보지강간</v>
      </c>
    </row>
    <row r="276" spans="1:7" ht="18" thickTop="1" thickBot="1" x14ac:dyDescent="0.5">
      <c r="A276" s="1" t="s">
        <v>817</v>
      </c>
      <c r="B276" s="1" t="s">
        <v>757</v>
      </c>
      <c r="C276" s="1" t="s">
        <v>2064</v>
      </c>
      <c r="D276" s="1" t="s">
        <v>819</v>
      </c>
      <c r="E276" s="7" t="s">
        <v>1145</v>
      </c>
      <c r="F276" t="str">
        <f t="shared" si="0"/>
        <v xml:space="preserve">    &lt;li&gt;r_logentry-&gt;[RECIPIENT_nameDef]의 보지에 꼬리를 삽입당함.&lt;/li&gt;</v>
      </c>
      <c r="G276" t="str">
        <f>IFERROR(VLOOKUP(A276,Merge_chan!$C$2:$D$398,2,FALSE),"")</f>
        <v>r_logentry-&gt;[RECIPIENT_nameDef]의 보지에 꼬리를 삽입당함.</v>
      </c>
    </row>
    <row r="277" spans="1:7" ht="18" thickTop="1" thickBot="1" x14ac:dyDescent="0.5">
      <c r="A277" s="1" t="s">
        <v>820</v>
      </c>
      <c r="B277" s="1" t="s">
        <v>757</v>
      </c>
      <c r="C277" s="1" t="s">
        <v>821</v>
      </c>
      <c r="D277" s="1" t="s">
        <v>822</v>
      </c>
      <c r="E277" s="7" t="s">
        <v>1145</v>
      </c>
      <c r="F277" t="str">
        <f t="shared" si="0"/>
        <v xml:space="preserve">    &lt;li&gt;r_logentry-&gt;[INITIATOR_nameDef](은)는 보지에 꼬리가 삽임됨.&lt;/li&gt;</v>
      </c>
      <c r="G277" t="str">
        <f>IFERROR(VLOOKUP(A277,Merge_chan!$C$2:$D$398,2,FALSE),"")</f>
        <v>r_logentry-&gt;[INITIATOR_nameDef](은)는 보지에 꼬리가 삽임됨.</v>
      </c>
    </row>
    <row r="278" spans="1:7" ht="18" thickTop="1" thickBot="1" x14ac:dyDescent="0.5">
      <c r="A278" s="1" t="s">
        <v>823</v>
      </c>
      <c r="B278" s="1" t="s">
        <v>757</v>
      </c>
      <c r="C278" s="1" t="s">
        <v>824</v>
      </c>
      <c r="D278" s="1" t="s">
        <v>825</v>
      </c>
      <c r="E278" s="1" t="s">
        <v>1420</v>
      </c>
      <c r="G278" t="str">
        <f>IFERROR(VLOOKUP(A278,Merge_chan!$C$2:$D$398,2,FALSE),"")</f>
        <v>서큐버스 아날강간</v>
      </c>
    </row>
    <row r="279" spans="1:7" ht="18" thickTop="1" thickBot="1" x14ac:dyDescent="0.5">
      <c r="A279" s="1" t="s">
        <v>826</v>
      </c>
      <c r="B279" s="1" t="s">
        <v>757</v>
      </c>
      <c r="C279" s="1" t="s">
        <v>2065</v>
      </c>
      <c r="D279" s="1" t="s">
        <v>828</v>
      </c>
      <c r="E279" s="7" t="s">
        <v>1145</v>
      </c>
      <c r="F279" t="str">
        <f t="shared" si="0"/>
        <v xml:space="preserve">    &lt;li&gt;r_logentry-&gt;[RECIPIENT_nameDef]의 아날에 꼬리를 삽입함.&lt;/li&gt;</v>
      </c>
      <c r="G279" t="str">
        <f>IFERROR(VLOOKUP(A279,Merge_chan!$C$2:$D$398,2,FALSE),"")</f>
        <v>r_logentry-&gt;[RECIPIENT_nameDef]의 아날에 꼬리를 삽입함.</v>
      </c>
    </row>
    <row r="280" spans="1:7" ht="18" thickTop="1" thickBot="1" x14ac:dyDescent="0.5">
      <c r="A280" s="1" t="s">
        <v>829</v>
      </c>
      <c r="B280" s="1" t="s">
        <v>757</v>
      </c>
      <c r="C280" s="1" t="s">
        <v>830</v>
      </c>
      <c r="D280" s="1" t="s">
        <v>831</v>
      </c>
      <c r="E280" s="7" t="s">
        <v>1145</v>
      </c>
      <c r="F280" t="str">
        <f t="shared" si="0"/>
        <v xml:space="preserve">    &lt;li&gt;r_logentry-&gt;[INITIATOR_nameDef]의 아날에 꼬리가 삽임됨.&lt;/li&gt;</v>
      </c>
      <c r="G280" t="str">
        <f>IFERROR(VLOOKUP(A280,Merge_chan!$C$2:$D$398,2,FALSE),"")</f>
        <v>r_logentry-&gt;[INITIATOR_nameDef]의 아날에 꼬리가 삽임됨.</v>
      </c>
    </row>
    <row r="281" spans="1:7" ht="18" thickTop="1" thickBot="1" x14ac:dyDescent="0.5">
      <c r="A281" s="1" t="s">
        <v>832</v>
      </c>
      <c r="B281" s="1" t="s">
        <v>757</v>
      </c>
      <c r="C281" s="1" t="s">
        <v>833</v>
      </c>
      <c r="D281" s="1" t="s">
        <v>834</v>
      </c>
      <c r="E281" s="1" t="s">
        <v>1428</v>
      </c>
      <c r="G281" t="str">
        <f>IFERROR(VLOOKUP(A281,Merge_chan!$C$2:$D$398,2,FALSE),"")</f>
        <v>서큐버스꼬리 강제대딸</v>
      </c>
    </row>
    <row r="282" spans="1:7" ht="18" thickTop="1" thickBot="1" x14ac:dyDescent="0.5">
      <c r="A282" s="1" t="s">
        <v>835</v>
      </c>
      <c r="B282" s="1" t="s">
        <v>757</v>
      </c>
      <c r="C282" s="1" t="s">
        <v>2066</v>
      </c>
      <c r="D282" s="1" t="s">
        <v>837</v>
      </c>
      <c r="E282" s="7" t="s">
        <v>1145</v>
      </c>
      <c r="F282" t="str">
        <f t="shared" si="0"/>
        <v xml:space="preserve">    &lt;li&gt;r_logentry-&gt;[RECIPIENT_nameDef]에게 스페셜 꼬리대딸를 받음.&lt;/li&gt;</v>
      </c>
      <c r="G282" t="str">
        <f>IFERROR(VLOOKUP(A282,Merge_chan!$C$2:$D$398,2,FALSE),"")</f>
        <v>r_logentry-&gt;[RECIPIENT_nameDef]에게 스페셜 꼬리대딸를 받음.</v>
      </c>
    </row>
    <row r="283" spans="1:7" ht="18" thickTop="1" thickBot="1" x14ac:dyDescent="0.5">
      <c r="A283" s="1" t="s">
        <v>838</v>
      </c>
      <c r="B283" s="1" t="s">
        <v>757</v>
      </c>
      <c r="C283" s="1" t="s">
        <v>839</v>
      </c>
      <c r="D283" s="1" t="s">
        <v>840</v>
      </c>
      <c r="E283" s="7" t="s">
        <v>1145</v>
      </c>
      <c r="F283" t="str">
        <f t="shared" si="0"/>
        <v xml:space="preserve">    &lt;li&gt;r_logentry-&gt;[INITIATOR_nameDef]에게 스페셜 꼬리대딸을 함.&lt;/li&gt;</v>
      </c>
      <c r="G283" t="str">
        <f>IFERROR(VLOOKUP(A283,Merge_chan!$C$2:$D$398,2,FALSE),"")</f>
        <v>r_logentry-&gt;[INITIATOR_nameDef]에게 스페셜 꼬리대딸을 함.</v>
      </c>
    </row>
    <row r="284" spans="1:7" ht="18" thickTop="1" thickBot="1" x14ac:dyDescent="0.5">
      <c r="A284" s="1" t="s">
        <v>841</v>
      </c>
      <c r="B284" s="1" t="s">
        <v>757</v>
      </c>
      <c r="C284" s="1" t="s">
        <v>842</v>
      </c>
      <c r="D284" s="1" t="s">
        <v>807</v>
      </c>
      <c r="E284" s="1" t="s">
        <v>1428</v>
      </c>
      <c r="G284" t="str">
        <f>IFERROR(VLOOKUP(A284,Merge_chan!$C$2:$D$398,2,FALSE),"")</f>
        <v>서큐버스꼬리 강제대딸</v>
      </c>
    </row>
    <row r="285" spans="1:7" ht="18" thickTop="1" thickBot="1" x14ac:dyDescent="0.5">
      <c r="A285" s="1" t="s">
        <v>843</v>
      </c>
      <c r="B285" s="1" t="s">
        <v>757</v>
      </c>
      <c r="C285" s="1" t="s">
        <v>2067</v>
      </c>
      <c r="D285" s="1" t="s">
        <v>845</v>
      </c>
      <c r="E285" s="7" t="s">
        <v>1145</v>
      </c>
      <c r="F285" t="str">
        <f t="shared" si="0"/>
        <v xml:space="preserve">    &lt;li&gt;r_logentry-&gt;[RECIPIENT_nameDef]에게 꼬리대딸을 함.&lt;/li&gt;</v>
      </c>
      <c r="G285" t="str">
        <f>IFERROR(VLOOKUP(A285,Merge_chan!$C$2:$D$398,2,FALSE),"")</f>
        <v>r_logentry-&gt;[RECIPIENT_nameDef]에게 꼬리대딸을 함.</v>
      </c>
    </row>
    <row r="286" spans="1:7" ht="18" thickTop="1" thickBot="1" x14ac:dyDescent="0.5">
      <c r="A286" s="1" t="s">
        <v>846</v>
      </c>
      <c r="B286" s="1" t="s">
        <v>757</v>
      </c>
      <c r="C286" s="1" t="s">
        <v>847</v>
      </c>
      <c r="D286" s="1" t="s">
        <v>848</v>
      </c>
      <c r="E286" s="7" t="s">
        <v>1145</v>
      </c>
      <c r="F286" t="str">
        <f t="shared" si="0"/>
        <v xml:space="preserve">    &lt;li&gt;r_logentry-&gt;[INITIATOR_nameDef]에게 꼬리대딸을 받음.&lt;/li&gt;</v>
      </c>
      <c r="G286" t="str">
        <f>IFERROR(VLOOKUP(A286,Merge_chan!$C$2:$D$398,2,FALSE),"")</f>
        <v>r_logentry-&gt;[INITIATOR_nameDef]에게 꼬리대딸을 받음.</v>
      </c>
    </row>
    <row r="287" spans="1:7" ht="18" thickTop="1" thickBot="1" x14ac:dyDescent="0.5">
      <c r="A287" s="1" t="s">
        <v>849</v>
      </c>
      <c r="B287" s="1" t="s">
        <v>757</v>
      </c>
      <c r="C287" s="1" t="s">
        <v>850</v>
      </c>
      <c r="D287" s="1" t="s">
        <v>816</v>
      </c>
      <c r="E287" s="1" t="s">
        <v>1412</v>
      </c>
      <c r="G287" t="str">
        <f>IFERROR(VLOOKUP(A287,Merge_chan!$C$2:$D$398,2,FALSE),"")</f>
        <v>서큐버스 보지강간</v>
      </c>
    </row>
    <row r="288" spans="1:7" ht="18" thickTop="1" thickBot="1" x14ac:dyDescent="0.5">
      <c r="A288" s="1" t="s">
        <v>851</v>
      </c>
      <c r="B288" s="1" t="s">
        <v>757</v>
      </c>
      <c r="C288" s="1" t="s">
        <v>2068</v>
      </c>
      <c r="D288" s="1" t="s">
        <v>853</v>
      </c>
      <c r="E288" s="7" t="s">
        <v>1145</v>
      </c>
      <c r="F288" t="str">
        <f t="shared" si="0"/>
        <v xml:space="preserve">    &lt;li&gt;r_logentry-&gt;[RECIPIENT_nameDef]의 보지에 꼬리를 삽입당함.&lt;/li&gt;</v>
      </c>
      <c r="G288" t="str">
        <f>IFERROR(VLOOKUP(A288,Merge_chan!$C$2:$D$398,2,FALSE),"")</f>
        <v>r_logentry-&gt;[RECIPIENT_nameDef]의 보지에 꼬리를 삽입당함.</v>
      </c>
    </row>
    <row r="289" spans="1:7" ht="18" thickTop="1" thickBot="1" x14ac:dyDescent="0.5">
      <c r="A289" s="1" t="s">
        <v>854</v>
      </c>
      <c r="B289" s="1" t="s">
        <v>757</v>
      </c>
      <c r="C289" s="1" t="s">
        <v>855</v>
      </c>
      <c r="D289" s="1" t="s">
        <v>856</v>
      </c>
      <c r="E289" s="7" t="s">
        <v>1145</v>
      </c>
      <c r="F289" t="str">
        <f t="shared" si="0"/>
        <v xml:space="preserve">    &lt;li&gt;r_logentry-&gt;[INITIATOR_nameDef]는 보지에 꼬리가 삽임됨.&lt;/li&gt;</v>
      </c>
      <c r="G289" t="str">
        <f>IFERROR(VLOOKUP(A289,Merge_chan!$C$2:$D$398,2,FALSE),"")</f>
        <v>r_logentry-&gt;[INITIATOR_nameDef]는 보지에 꼬리가 삽임됨.</v>
      </c>
    </row>
    <row r="290" spans="1:7" ht="18" thickTop="1" thickBot="1" x14ac:dyDescent="0.5">
      <c r="A290" s="1" t="s">
        <v>857</v>
      </c>
      <c r="B290" s="1" t="s">
        <v>757</v>
      </c>
      <c r="C290" s="1" t="s">
        <v>858</v>
      </c>
      <c r="D290" s="1" t="s">
        <v>825</v>
      </c>
      <c r="E290" s="1" t="s">
        <v>1420</v>
      </c>
      <c r="G290" t="str">
        <f>IFERROR(VLOOKUP(A290,Merge_chan!$C$2:$D$398,2,FALSE),"")</f>
        <v>서큐버스 아날강간</v>
      </c>
    </row>
    <row r="291" spans="1:7" ht="18" thickTop="1" thickBot="1" x14ac:dyDescent="0.5">
      <c r="A291" s="1" t="s">
        <v>859</v>
      </c>
      <c r="B291" s="1" t="s">
        <v>757</v>
      </c>
      <c r="C291" s="1" t="s">
        <v>2069</v>
      </c>
      <c r="D291" s="1" t="s">
        <v>861</v>
      </c>
      <c r="E291" s="7" t="s">
        <v>1145</v>
      </c>
      <c r="F291" t="str">
        <f t="shared" si="0"/>
        <v xml:space="preserve">    &lt;li&gt;r_logentry-&gt;[RECIPIENT_nameDef]의 아날에 꼬리가 삽임됨.&lt;/li&gt;</v>
      </c>
      <c r="G291" t="str">
        <f>IFERROR(VLOOKUP(A291,Merge_chan!$C$2:$D$398,2,FALSE),"")</f>
        <v>r_logentry-&gt;[RECIPIENT_nameDef]의 아날에 꼬리가 삽임됨.</v>
      </c>
    </row>
    <row r="292" spans="1:7" ht="18" thickTop="1" thickBot="1" x14ac:dyDescent="0.5">
      <c r="A292" s="1" t="s">
        <v>862</v>
      </c>
      <c r="B292" s="1" t="s">
        <v>757</v>
      </c>
      <c r="C292" s="1" t="s">
        <v>863</v>
      </c>
      <c r="D292" s="1" t="s">
        <v>864</v>
      </c>
      <c r="E292" s="7" t="s">
        <v>1145</v>
      </c>
      <c r="F292" t="str">
        <f t="shared" si="0"/>
        <v xml:space="preserve">    &lt;li&gt;r_logentry-&gt;[INITIATOR_nameDef]의 아날에 꼬리를 삽입함.&lt;/li&gt;</v>
      </c>
      <c r="G292" t="str">
        <f>IFERROR(VLOOKUP(A292,Merge_chan!$C$2:$D$398,2,FALSE),"")</f>
        <v>r_logentry-&gt;[INITIATOR_nameDef]의 아날에 꼬리를 삽입함.</v>
      </c>
    </row>
    <row r="293" spans="1:7" ht="18" thickTop="1" thickBot="1" x14ac:dyDescent="0.5">
      <c r="A293" s="1" t="s">
        <v>865</v>
      </c>
      <c r="B293" s="1" t="s">
        <v>757</v>
      </c>
      <c r="C293" s="1" t="s">
        <v>866</v>
      </c>
      <c r="D293" s="1" t="s">
        <v>834</v>
      </c>
      <c r="E293" s="1" t="s">
        <v>1428</v>
      </c>
      <c r="G293" t="str">
        <f>IFERROR(VLOOKUP(A293,Merge_chan!$C$2:$D$398,2,FALSE),"")</f>
        <v>서큐버스꼬리 강제대딸</v>
      </c>
    </row>
    <row r="294" spans="1:7" ht="18" thickTop="1" thickBot="1" x14ac:dyDescent="0.5">
      <c r="A294" s="1" t="s">
        <v>867</v>
      </c>
      <c r="B294" s="1" t="s">
        <v>757</v>
      </c>
      <c r="C294" s="1" t="s">
        <v>2070</v>
      </c>
      <c r="D294" s="1" t="s">
        <v>869</v>
      </c>
      <c r="E294" s="7" t="s">
        <v>1145</v>
      </c>
      <c r="F294" t="str">
        <f t="shared" si="0"/>
        <v xml:space="preserve">    &lt;li&gt;r_logentry-&gt;[RECIPIENT_nameDef]에게 꼬리로 야릇한 대딸을 함.&lt;/li&gt;</v>
      </c>
      <c r="G294" t="str">
        <f>IFERROR(VLOOKUP(A294,Merge_chan!$C$2:$D$398,2,FALSE),"")</f>
        <v>r_logentry-&gt;[RECIPIENT_nameDef]에게 꼬리로 야릇한 대딸을 함.</v>
      </c>
    </row>
    <row r="295" spans="1:7" ht="18" thickTop="1" thickBot="1" x14ac:dyDescent="0.5">
      <c r="A295" s="1" t="s">
        <v>870</v>
      </c>
      <c r="B295" s="1" t="s">
        <v>757</v>
      </c>
      <c r="C295" s="1" t="s">
        <v>871</v>
      </c>
      <c r="D295" s="1" t="s">
        <v>872</v>
      </c>
      <c r="E295" s="7" t="s">
        <v>1145</v>
      </c>
      <c r="F295" t="str">
        <f t="shared" si="0"/>
        <v xml:space="preserve">    &lt;li&gt;r_logentry-&gt;[INITIATOR_nameDef]에게 꼬리로 야릇한 대딸를 받음.&lt;/li&gt;</v>
      </c>
      <c r="G295" t="str">
        <f>IFERROR(VLOOKUP(A295,Merge_chan!$C$2:$D$398,2,FALSE),"")</f>
        <v>r_logentry-&gt;[INITIATOR_nameDef]에게 꼬리로 야릇한 대딸를 받음.</v>
      </c>
    </row>
    <row r="296" spans="1:7" ht="18" thickTop="1" thickBot="1" x14ac:dyDescent="0.5">
      <c r="A296" s="1" t="s">
        <v>873</v>
      </c>
      <c r="B296" s="1" t="s">
        <v>757</v>
      </c>
      <c r="C296" s="1" t="s">
        <v>874</v>
      </c>
      <c r="D296" s="1" t="s">
        <v>807</v>
      </c>
      <c r="E296" s="1" t="s">
        <v>1428</v>
      </c>
      <c r="G296" t="str">
        <f>IFERROR(VLOOKUP(A296,Merge_chan!$C$2:$D$398,2,FALSE),"")</f>
        <v>서큐버스꼬리 강제대딸</v>
      </c>
    </row>
    <row r="297" spans="1:7" ht="18" thickTop="1" thickBot="1" x14ac:dyDescent="0.5">
      <c r="A297" s="1" t="s">
        <v>875</v>
      </c>
      <c r="B297" s="1" t="s">
        <v>757</v>
      </c>
      <c r="C297" s="1" t="s">
        <v>2071</v>
      </c>
      <c r="D297" s="1" t="s">
        <v>810</v>
      </c>
      <c r="E297" s="7" t="s">
        <v>1145</v>
      </c>
      <c r="F297" t="str">
        <f t="shared" si="0"/>
        <v xml:space="preserve">    &lt;li&gt;r_logentry-&gt;[RECIPIENT_nameDef]에게 꼬리로 대딸을 받음.&lt;/li&gt;</v>
      </c>
      <c r="G297" t="str">
        <f>IFERROR(VLOOKUP(A297,Merge_chan!$C$2:$D$398,2,FALSE),"")</f>
        <v>r_logentry-&gt;[RECIPIENT_nameDef]에게 꼬리로 대딸을 받음.</v>
      </c>
    </row>
    <row r="298" spans="1:7" ht="18" thickTop="1" thickBot="1" x14ac:dyDescent="0.5">
      <c r="A298" s="1" t="s">
        <v>877</v>
      </c>
      <c r="B298" s="1" t="s">
        <v>757</v>
      </c>
      <c r="C298" s="1" t="s">
        <v>878</v>
      </c>
      <c r="D298" s="1" t="s">
        <v>813</v>
      </c>
      <c r="E298" s="7" t="s">
        <v>1145</v>
      </c>
      <c r="F298" t="str">
        <f t="shared" si="0"/>
        <v xml:space="preserve">    &lt;li&gt;r_logentry-&gt;[INITIATOR_nameDef]에게 꼬리로 대딸을 함.&lt;/li&gt;</v>
      </c>
      <c r="G298" t="str">
        <f>IFERROR(VLOOKUP(A298,Merge_chan!$C$2:$D$398,2,FALSE),"")</f>
        <v>r_logentry-&gt;[INITIATOR_nameDef]에게 꼬리로 대딸을 함.</v>
      </c>
    </row>
    <row r="299" spans="1:7" ht="18" thickTop="1" thickBot="1" x14ac:dyDescent="0.5">
      <c r="A299" s="1" t="s">
        <v>879</v>
      </c>
      <c r="B299" s="1" t="s">
        <v>757</v>
      </c>
      <c r="C299" s="1" t="s">
        <v>880</v>
      </c>
      <c r="D299" s="1" t="s">
        <v>816</v>
      </c>
      <c r="E299" s="1" t="s">
        <v>1460</v>
      </c>
      <c r="G299" t="str">
        <f>IFERROR(VLOOKUP(A299,Merge_chan!$C$2:$D$398,2,FALSE),"")</f>
        <v>서큐버스꼬리 보지섹스</v>
      </c>
    </row>
    <row r="300" spans="1:7" ht="18" thickTop="1" thickBot="1" x14ac:dyDescent="0.5">
      <c r="A300" s="1" t="s">
        <v>881</v>
      </c>
      <c r="B300" s="1" t="s">
        <v>757</v>
      </c>
      <c r="C300" s="1" t="s">
        <v>2072</v>
      </c>
      <c r="D300" s="1" t="s">
        <v>819</v>
      </c>
      <c r="E300" s="7" t="s">
        <v>1145</v>
      </c>
      <c r="F300" t="s">
        <v>2079</v>
      </c>
      <c r="G300" t="str">
        <f>IFERROR(VLOOKUP(A300,Merge_chan!$C$2:$D$398,2,FALSE),"")</f>
        <v>r_logentry-&gt;[RECIPIENT_nameDef]보지에 꼬리를 삽입함.</v>
      </c>
    </row>
    <row r="301" spans="1:7" ht="18" thickTop="1" thickBot="1" x14ac:dyDescent="0.5">
      <c r="A301" s="1" t="s">
        <v>883</v>
      </c>
      <c r="B301" s="1" t="s">
        <v>757</v>
      </c>
      <c r="C301" s="1" t="s">
        <v>884</v>
      </c>
      <c r="D301" s="1" t="s">
        <v>822</v>
      </c>
      <c r="E301" s="7" t="s">
        <v>1145</v>
      </c>
      <c r="F301" t="str">
        <f t="shared" si="0"/>
        <v xml:space="preserve">    &lt;li&gt;r_logentry-&gt;[INITIATOR_nameDef](은)는 보지에 꼬리가 삽임됨.&lt;/li&gt;</v>
      </c>
      <c r="G301" t="str">
        <f>IFERROR(VLOOKUP(A301,Merge_chan!$C$2:$D$398,2,FALSE),"")</f>
        <v>r_logentry-&gt;[INITIATOR_nameDef](은)는 보지에 꼬리가 삽임됨.</v>
      </c>
    </row>
    <row r="302" spans="1:7" ht="18" thickTop="1" thickBot="1" x14ac:dyDescent="0.5">
      <c r="A302" s="1" t="s">
        <v>885</v>
      </c>
      <c r="B302" s="1" t="s">
        <v>757</v>
      </c>
      <c r="C302" s="1" t="s">
        <v>886</v>
      </c>
      <c r="D302" s="1" t="s">
        <v>825</v>
      </c>
      <c r="E302" s="1" t="s">
        <v>1467</v>
      </c>
      <c r="G302" t="str">
        <f>IFERROR(VLOOKUP(A302,Merge_chan!$C$2:$D$398,2,FALSE),"")</f>
        <v>서큐버스꼬리 아날섹스</v>
      </c>
    </row>
    <row r="303" spans="1:7" ht="18" thickTop="1" thickBot="1" x14ac:dyDescent="0.5">
      <c r="A303" s="1" t="s">
        <v>887</v>
      </c>
      <c r="B303" s="1" t="s">
        <v>757</v>
      </c>
      <c r="C303" s="1" t="s">
        <v>2073</v>
      </c>
      <c r="D303" s="1" t="s">
        <v>828</v>
      </c>
      <c r="E303" s="7" t="s">
        <v>1145</v>
      </c>
      <c r="F303" t="str">
        <f t="shared" si="0"/>
        <v xml:space="preserve">    &lt;li&gt;r_logentry-&gt; [RECIPIENT_nameDef]의 아날에 꼬리를 삽임함.&lt;/li&gt;</v>
      </c>
      <c r="G303" t="str">
        <f>IFERROR(VLOOKUP(A303,Merge_chan!$C$2:$D$398,2,FALSE),"")</f>
        <v>r_logentry-&gt; [RECIPIENT_nameDef]의 아날에 꼬리를 삽임함.</v>
      </c>
    </row>
    <row r="304" spans="1:7" ht="18" thickTop="1" thickBot="1" x14ac:dyDescent="0.5">
      <c r="A304" s="1" t="s">
        <v>889</v>
      </c>
      <c r="B304" s="1" t="s">
        <v>757</v>
      </c>
      <c r="C304" s="1" t="s">
        <v>890</v>
      </c>
      <c r="D304" s="1" t="s">
        <v>831</v>
      </c>
      <c r="E304" s="7" t="s">
        <v>1145</v>
      </c>
      <c r="F304" t="str">
        <f t="shared" si="0"/>
        <v xml:space="preserve">    &lt;li&gt;r_logentry-&gt;[INITIATOR_nameDef]의 아날에 꼬리가 삽임됨.&lt;/li&gt;</v>
      </c>
      <c r="G304" t="str">
        <f>IFERROR(VLOOKUP(A304,Merge_chan!$C$2:$D$398,2,FALSE),"")</f>
        <v>r_logentry-&gt;[INITIATOR_nameDef]의 아날에 꼬리가 삽임됨.</v>
      </c>
    </row>
    <row r="305" spans="1:7" ht="18" thickTop="1" thickBot="1" x14ac:dyDescent="0.5">
      <c r="A305" s="1" t="s">
        <v>891</v>
      </c>
      <c r="B305" s="1" t="s">
        <v>757</v>
      </c>
      <c r="C305" s="1" t="s">
        <v>892</v>
      </c>
      <c r="D305" s="1" t="s">
        <v>834</v>
      </c>
      <c r="E305" s="1" t="s">
        <v>1474</v>
      </c>
      <c r="G305" t="str">
        <f>IFERROR(VLOOKUP(A305,Merge_chan!$C$2:$D$398,2,FALSE),"")</f>
        <v>서큐버스꼬리 대딸</v>
      </c>
    </row>
    <row r="306" spans="1:7" ht="18" thickTop="1" thickBot="1" x14ac:dyDescent="0.5">
      <c r="A306" s="1" t="s">
        <v>893</v>
      </c>
      <c r="B306" s="1" t="s">
        <v>757</v>
      </c>
      <c r="C306" s="1" t="s">
        <v>2074</v>
      </c>
      <c r="D306" s="1" t="s">
        <v>837</v>
      </c>
      <c r="E306" s="7" t="s">
        <v>1145</v>
      </c>
      <c r="F306" t="str">
        <f t="shared" si="0"/>
        <v xml:space="preserve">    &lt;li&gt;r_logentry-&gt;[RECIPIENT_nameDef]에게 꼬리로 야릇한 대딸을 받음.&lt;/li&gt;</v>
      </c>
      <c r="G306" t="str">
        <f>IFERROR(VLOOKUP(A306,Merge_chan!$C$2:$D$398,2,FALSE),"")</f>
        <v>r_logentry-&gt;[RECIPIENT_nameDef]에게 꼬리로 야릇한 대딸을 받음.</v>
      </c>
    </row>
    <row r="307" spans="1:7" ht="18" thickTop="1" thickBot="1" x14ac:dyDescent="0.5">
      <c r="A307" s="1" t="s">
        <v>895</v>
      </c>
      <c r="B307" s="1" t="s">
        <v>757</v>
      </c>
      <c r="C307" s="1" t="s">
        <v>896</v>
      </c>
      <c r="D307" s="1" t="s">
        <v>840</v>
      </c>
      <c r="E307" s="7" t="s">
        <v>1145</v>
      </c>
      <c r="F307" t="str">
        <f t="shared" si="0"/>
        <v xml:space="preserve">    &lt;li&gt;r_logentry-&gt;[INITIATOR_nameDef]에게 꼬리로 야릇한 대딸을 함.&lt;/li&gt;</v>
      </c>
      <c r="G307" t="str">
        <f>IFERROR(VLOOKUP(A307,Merge_chan!$C$2:$D$398,2,FALSE),"")</f>
        <v>r_logentry-&gt;[INITIATOR_nameDef]에게 꼬리로 야릇한 대딸을 함.</v>
      </c>
    </row>
    <row r="308" spans="1:7" ht="18" thickTop="1" thickBot="1" x14ac:dyDescent="0.5">
      <c r="A308" s="1" t="s">
        <v>897</v>
      </c>
      <c r="B308" s="1" t="s">
        <v>757</v>
      </c>
      <c r="C308" s="1" t="s">
        <v>898</v>
      </c>
      <c r="D308" s="1" t="s">
        <v>807</v>
      </c>
      <c r="E308" s="1" t="s">
        <v>1474</v>
      </c>
      <c r="G308" t="str">
        <f>IFERROR(VLOOKUP(A308,Merge_chan!$C$2:$D$398,2,FALSE),"")</f>
        <v>서큐버스꼬리 대딸</v>
      </c>
    </row>
    <row r="309" spans="1:7" ht="18" thickTop="1" thickBot="1" x14ac:dyDescent="0.5">
      <c r="A309" s="1" t="s">
        <v>899</v>
      </c>
      <c r="B309" s="1" t="s">
        <v>757</v>
      </c>
      <c r="C309" s="1" t="s">
        <v>2075</v>
      </c>
      <c r="D309" s="1" t="s">
        <v>845</v>
      </c>
      <c r="E309" s="7" t="s">
        <v>1145</v>
      </c>
      <c r="F309" t="str">
        <f t="shared" si="0"/>
        <v xml:space="preserve">    &lt;li&gt;r_logentry-&gt;[RECIPIENT_nameDef]에게 꼬리로 대딸을 함.&lt;/li&gt;</v>
      </c>
      <c r="G309" t="str">
        <f>IFERROR(VLOOKUP(A309,Merge_chan!$C$2:$D$398,2,FALSE),"")</f>
        <v>r_logentry-&gt;[RECIPIENT_nameDef]에게 꼬리로 대딸을 함.</v>
      </c>
    </row>
    <row r="310" spans="1:7" ht="18" thickTop="1" thickBot="1" x14ac:dyDescent="0.5">
      <c r="A310" s="1" t="s">
        <v>901</v>
      </c>
      <c r="B310" s="1" t="s">
        <v>757</v>
      </c>
      <c r="C310" s="1" t="s">
        <v>902</v>
      </c>
      <c r="D310" s="1" t="s">
        <v>848</v>
      </c>
      <c r="E310" s="7" t="s">
        <v>1145</v>
      </c>
      <c r="F310" t="str">
        <f t="shared" si="0"/>
        <v xml:space="preserve">    &lt;li&gt;r_logentry-&gt;[INITIATOR_nameDef]에게 꼬리로 대딸을 받음.&lt;/li&gt;</v>
      </c>
      <c r="G310" t="str">
        <f>IFERROR(VLOOKUP(A310,Merge_chan!$C$2:$D$398,2,FALSE),"")</f>
        <v>r_logentry-&gt;[INITIATOR_nameDef]에게 꼬리로 대딸을 받음.</v>
      </c>
    </row>
    <row r="311" spans="1:7" ht="18" thickTop="1" thickBot="1" x14ac:dyDescent="0.5">
      <c r="A311" s="1" t="s">
        <v>903</v>
      </c>
      <c r="B311" s="1" t="s">
        <v>757</v>
      </c>
      <c r="C311" s="1" t="s">
        <v>904</v>
      </c>
      <c r="D311" s="1" t="s">
        <v>816</v>
      </c>
      <c r="E311" s="1" t="s">
        <v>1460</v>
      </c>
      <c r="G311" t="str">
        <f>IFERROR(VLOOKUP(A311,Merge_chan!$C$2:$D$398,2,FALSE),"")</f>
        <v>서큐버스꼬리 보지섹스</v>
      </c>
    </row>
    <row r="312" spans="1:7" ht="18" thickTop="1" thickBot="1" x14ac:dyDescent="0.5">
      <c r="A312" s="1" t="s">
        <v>905</v>
      </c>
      <c r="B312" s="1" t="s">
        <v>757</v>
      </c>
      <c r="C312" s="1" t="s">
        <v>2076</v>
      </c>
      <c r="D312" s="1" t="s">
        <v>853</v>
      </c>
      <c r="E312" s="7" t="s">
        <v>1145</v>
      </c>
      <c r="F312" t="str">
        <f t="shared" si="0"/>
        <v xml:space="preserve">    &lt;li&gt;r_logentry-&gt;[RECIPIENT_nameDef]의 보지에 꼬리가 들어옴.&lt;/li&gt;</v>
      </c>
      <c r="G312" t="str">
        <f>IFERROR(VLOOKUP(A312,Merge_chan!$C$2:$D$398,2,FALSE),"")</f>
        <v>r_logentry-&gt;[RECIPIENT_nameDef]의 보지에 꼬리가 들어옴.</v>
      </c>
    </row>
    <row r="313" spans="1:7" ht="18" thickTop="1" thickBot="1" x14ac:dyDescent="0.5">
      <c r="A313" s="1" t="s">
        <v>907</v>
      </c>
      <c r="B313" s="1" t="s">
        <v>757</v>
      </c>
      <c r="C313" s="1" t="s">
        <v>908</v>
      </c>
      <c r="D313" s="1" t="s">
        <v>856</v>
      </c>
      <c r="E313" s="7" t="s">
        <v>1145</v>
      </c>
      <c r="F313" t="str">
        <f t="shared" si="0"/>
        <v xml:space="preserve">    &lt;li&gt;r_logentry-&gt;[INITIATOR_nameDef](은)는 보지에 꼬리가 삽임됨.&lt;/li&gt;</v>
      </c>
      <c r="G313" t="str">
        <f>IFERROR(VLOOKUP(A313,Merge_chan!$C$2:$D$398,2,FALSE),"")</f>
        <v>r_logentry-&gt;[INITIATOR_nameDef](은)는 보지에 꼬리가 삽임됨.</v>
      </c>
    </row>
    <row r="314" spans="1:7" ht="18" thickTop="1" thickBot="1" x14ac:dyDescent="0.5">
      <c r="A314" s="1" t="s">
        <v>909</v>
      </c>
      <c r="B314" s="1" t="s">
        <v>757</v>
      </c>
      <c r="C314" s="1" t="s">
        <v>910</v>
      </c>
      <c r="D314" s="1" t="s">
        <v>825</v>
      </c>
      <c r="E314" s="1" t="s">
        <v>1467</v>
      </c>
      <c r="G314" t="str">
        <f>IFERROR(VLOOKUP(A314,Merge_chan!$C$2:$D$398,2,FALSE),"")</f>
        <v>서큐버스꼬리 아날섹스</v>
      </c>
    </row>
    <row r="315" spans="1:7" ht="18" thickTop="1" thickBot="1" x14ac:dyDescent="0.5">
      <c r="A315" s="1" t="s">
        <v>911</v>
      </c>
      <c r="B315" s="1" t="s">
        <v>757</v>
      </c>
      <c r="C315" s="1" t="s">
        <v>2077</v>
      </c>
      <c r="D315" s="1" t="s">
        <v>861</v>
      </c>
      <c r="E315" s="7" t="s">
        <v>1145</v>
      </c>
      <c r="F315" t="str">
        <f t="shared" si="0"/>
        <v xml:space="preserve">    &lt;li&gt;r_logentry-&gt;[RECIPIENT_nameDef]의 아날에 꼬리가 삽임됨.&lt;/li&gt;</v>
      </c>
      <c r="G315" t="str">
        <f>IFERROR(VLOOKUP(A315,Merge_chan!$C$2:$D$398,2,FALSE),"")</f>
        <v>r_logentry-&gt;[RECIPIENT_nameDef]의 아날에 꼬리가 삽임됨.</v>
      </c>
    </row>
    <row r="316" spans="1:7" ht="18" thickTop="1" thickBot="1" x14ac:dyDescent="0.5">
      <c r="A316" s="1" t="s">
        <v>913</v>
      </c>
      <c r="B316" s="1" t="s">
        <v>757</v>
      </c>
      <c r="C316" s="1" t="s">
        <v>914</v>
      </c>
      <c r="D316" s="1" t="s">
        <v>864</v>
      </c>
      <c r="E316" s="7" t="s">
        <v>1145</v>
      </c>
      <c r="F316" t="str">
        <f t="shared" si="0"/>
        <v xml:space="preserve">    &lt;li&gt;r_logentry-&gt;[INITIATOR_nameDef]의 아날에 꼬리를 삽입함.&lt;/li&gt;</v>
      </c>
      <c r="G316" t="str">
        <f>IFERROR(VLOOKUP(A316,Merge_chan!$C$2:$D$398,2,FALSE),"")</f>
        <v>r_logentry-&gt;[INITIATOR_nameDef]의 아날에 꼬리를 삽입함.</v>
      </c>
    </row>
    <row r="317" spans="1:7" ht="18" thickTop="1" thickBot="1" x14ac:dyDescent="0.5">
      <c r="A317" s="1" t="s">
        <v>915</v>
      </c>
      <c r="B317" s="1" t="s">
        <v>757</v>
      </c>
      <c r="C317" s="1" t="s">
        <v>916</v>
      </c>
      <c r="D317" s="1" t="s">
        <v>834</v>
      </c>
      <c r="E317" s="1" t="s">
        <v>1474</v>
      </c>
      <c r="G317" t="str">
        <f>IFERROR(VLOOKUP(A317,Merge_chan!$C$2:$D$398,2,FALSE),"")</f>
        <v>서큐버스꼬리 대딸</v>
      </c>
    </row>
    <row r="318" spans="1:7" ht="18" thickTop="1" thickBot="1" x14ac:dyDescent="0.5">
      <c r="A318" s="1" t="s">
        <v>917</v>
      </c>
      <c r="B318" s="1" t="s">
        <v>757</v>
      </c>
      <c r="C318" s="1" t="s">
        <v>2078</v>
      </c>
      <c r="D318" s="1" t="s">
        <v>869</v>
      </c>
      <c r="E318" s="7" t="s">
        <v>1145</v>
      </c>
      <c r="F318" t="str">
        <f t="shared" si="0"/>
        <v xml:space="preserve">    &lt;li&gt;r_logentry-&gt;[RECIPIENT_nameDef]에게 꼬리로 야릇한 대딸을 함.&lt;/li&gt;</v>
      </c>
      <c r="G318" t="str">
        <f>IFERROR(VLOOKUP(A318,Merge_chan!$C$2:$D$398,2,FALSE),"")</f>
        <v>r_logentry-&gt;[RECIPIENT_nameDef]에게 꼬리로 야릇한 대딸을 함.</v>
      </c>
    </row>
    <row r="319" spans="1:7" ht="18" thickTop="1" thickBot="1" x14ac:dyDescent="0.5">
      <c r="A319" s="9" t="s">
        <v>919</v>
      </c>
      <c r="B319" s="9" t="s">
        <v>757</v>
      </c>
      <c r="C319" s="9" t="s">
        <v>920</v>
      </c>
      <c r="D319" s="9" t="s">
        <v>872</v>
      </c>
      <c r="E319" s="7" t="s">
        <v>1145</v>
      </c>
      <c r="F319" t="str">
        <f t="shared" si="0"/>
        <v xml:space="preserve">    &lt;li&gt;r_logentry-&gt;[INITIATOR_nameDef]에게 꼬리로 야릇한 대딸을 받음.&lt;/li&gt;</v>
      </c>
      <c r="G319" t="str">
        <f>IFERROR(VLOOKUP(A319,Merge_chan!$C$2:$D$398,2,FALSE),"")</f>
        <v>r_logentry-&gt;[INITIATOR_nameDef]에게 꼬리로 야릇한 대딸을 받음.</v>
      </c>
    </row>
    <row r="320" spans="1:7" ht="17.5" thickTop="1" x14ac:dyDescent="0.45">
      <c r="A320" s="1" t="s">
        <v>921</v>
      </c>
      <c r="B320" s="1" t="s">
        <v>922</v>
      </c>
      <c r="C320" s="1" t="s">
        <v>923</v>
      </c>
      <c r="D320" s="1" t="s">
        <v>924</v>
      </c>
      <c r="E320" s="1" t="s">
        <v>1981</v>
      </c>
      <c r="G320" t="str">
        <f>IFERROR(VLOOKUP(A320,Merge_chan!$C$2:$D$398,2,FALSE),"")</f>
        <v>강간</v>
      </c>
    </row>
    <row r="321" spans="1:7" x14ac:dyDescent="0.45">
      <c r="A321" s="1" t="s">
        <v>925</v>
      </c>
      <c r="B321" s="1" t="s">
        <v>922</v>
      </c>
      <c r="C321" s="1" t="s">
        <v>926</v>
      </c>
      <c r="D321" s="1" t="s">
        <v>927</v>
      </c>
      <c r="E321" s="1" t="s">
        <v>1983</v>
      </c>
      <c r="G321" t="str">
        <f>IFERROR(VLOOKUP(A321,Merge_chan!$C$2:$D$398,2,FALSE),"")</f>
        <v>섹스로 누군가의 상처를 치료합니다.</v>
      </c>
    </row>
    <row r="322" spans="1:7" x14ac:dyDescent="0.45">
      <c r="A322" s="1" t="s">
        <v>928</v>
      </c>
      <c r="B322" s="1" t="s">
        <v>922</v>
      </c>
      <c r="C322" s="1" t="s">
        <v>929</v>
      </c>
      <c r="D322" s="1" t="s">
        <v>930</v>
      </c>
      <c r="E322" s="6" t="s">
        <v>1309</v>
      </c>
      <c r="G322" t="str">
        <f>IFERROR(VLOOKUP(A322,Merge_chan!$C$2:$D$398,2,FALSE),"")</f>
        <v>유혹</v>
      </c>
    </row>
    <row r="323" spans="1:7" x14ac:dyDescent="0.45">
      <c r="A323" s="1" t="s">
        <v>931</v>
      </c>
      <c r="B323" s="1" t="s">
        <v>922</v>
      </c>
      <c r="C323" s="1" t="s">
        <v>932</v>
      </c>
      <c r="D323" s="1" t="s">
        <v>930</v>
      </c>
      <c r="E323" s="6" t="s">
        <v>1310</v>
      </c>
      <c r="G323" t="str">
        <f>IFERROR(VLOOKUP(A323,Merge_chan!$C$2:$D$398,2,FALSE),"")</f>
        <v>유혹</v>
      </c>
    </row>
    <row r="324" spans="1:7" x14ac:dyDescent="0.45">
      <c r="A324" s="1" t="s">
        <v>933</v>
      </c>
      <c r="B324" s="1" t="s">
        <v>922</v>
      </c>
      <c r="C324" s="1" t="s">
        <v>934</v>
      </c>
      <c r="D324" s="1" t="s">
        <v>935</v>
      </c>
      <c r="E324" s="6" t="s">
        <v>1311</v>
      </c>
      <c r="G324" t="str">
        <f>IFERROR(VLOOKUP(A324,Merge_chan!$C$2:$D$398,2,FALSE),"")</f>
        <v>그자리에서 사랑을 나눕니다</v>
      </c>
    </row>
    <row r="325" spans="1:7" x14ac:dyDescent="0.45">
      <c r="A325" s="9" t="s">
        <v>936</v>
      </c>
      <c r="B325" s="9" t="s">
        <v>922</v>
      </c>
      <c r="C325" s="9" t="s">
        <v>937</v>
      </c>
      <c r="D325" s="9" t="s">
        <v>938</v>
      </c>
      <c r="E325" s="10" t="s">
        <v>1311</v>
      </c>
      <c r="G325" t="str">
        <f>IFERROR(VLOOKUP(A325,Merge_chan!$C$2:$D$398,2,FALSE),"")</f>
        <v>사랑</v>
      </c>
    </row>
    <row r="326" spans="1:7" x14ac:dyDescent="0.45">
      <c r="A326" s="1" t="s">
        <v>939</v>
      </c>
      <c r="B326" s="1" t="s">
        <v>940</v>
      </c>
      <c r="C326" s="1" t="s">
        <v>941</v>
      </c>
      <c r="D326" s="1" t="s">
        <v>942</v>
      </c>
      <c r="E326" s="1" t="s">
        <v>1991</v>
      </c>
      <c r="G326" t="str">
        <f>IFERROR(VLOOKUP(A326,Merge_chan!$C$2:$D$398,2,FALSE),"")</f>
        <v>무작위 강간 충동</v>
      </c>
    </row>
    <row r="327" spans="1:7" x14ac:dyDescent="0.45">
      <c r="A327" s="1" t="s">
        <v>943</v>
      </c>
      <c r="B327" s="1" t="s">
        <v>940</v>
      </c>
      <c r="C327" s="1" t="s">
        <v>944</v>
      </c>
      <c r="D327" s="1" t="s">
        <v>942</v>
      </c>
      <c r="E327" s="1" t="s">
        <v>1991</v>
      </c>
      <c r="G327" t="str">
        <f>IFERROR(VLOOKUP(A327,Merge_chan!$C$2:$D$398,2,FALSE),"")</f>
        <v>무작위 강간 충동</v>
      </c>
    </row>
    <row r="328" spans="1:7" x14ac:dyDescent="0.45">
      <c r="A328" s="1" t="s">
        <v>945</v>
      </c>
      <c r="B328" s="1" t="s">
        <v>940</v>
      </c>
      <c r="C328" s="1" t="s">
        <v>946</v>
      </c>
      <c r="D328" s="1" t="s">
        <v>947</v>
      </c>
      <c r="E328" s="1" t="s">
        <v>2033</v>
      </c>
      <c r="G328" t="str">
        <f>IFERROR(VLOOKUP(A328,Merge_chan!$C$2:$D$398,2,FALSE),"")</f>
        <v>{0} 는(은) 정기가 부족해 누군가를 이용해 얻으려고 합니다.</v>
      </c>
    </row>
    <row r="329" spans="1:7" x14ac:dyDescent="0.45">
      <c r="A329" s="1" t="s">
        <v>948</v>
      </c>
      <c r="B329" s="1" t="s">
        <v>940</v>
      </c>
      <c r="C329" s="1" t="s">
        <v>949</v>
      </c>
      <c r="D329" s="1" t="s">
        <v>950</v>
      </c>
      <c r="E329" s="1" t="s">
        <v>2034</v>
      </c>
      <c r="G329" t="str">
        <f>IFERROR(VLOOKUP(A329,Merge_chan!$C$2:$D$398,2,FALSE),"")</f>
        <v>{0} 는(은) 더이상 누군갈 강간하지 않습니다..</v>
      </c>
    </row>
    <row r="330" spans="1:7" x14ac:dyDescent="0.45">
      <c r="A330" s="9" t="s">
        <v>951</v>
      </c>
      <c r="B330" s="9" t="s">
        <v>940</v>
      </c>
      <c r="C330" s="9" t="s">
        <v>952</v>
      </c>
      <c r="D330" s="9" t="s">
        <v>953</v>
      </c>
      <c r="E330" s="9" t="s">
        <v>1993</v>
      </c>
      <c r="G330" t="str">
        <f>IFERROR(VLOOKUP(A330,Merge_chan!$C$2:$D$398,2,FALSE),"")</f>
        <v>정신 이상: 무작위 강간 충동</v>
      </c>
    </row>
    <row r="331" spans="1:7" x14ac:dyDescent="0.45">
      <c r="A331" s="1" t="s">
        <v>954</v>
      </c>
      <c r="B331" s="1" t="s">
        <v>955</v>
      </c>
      <c r="C331" s="1" t="s">
        <v>618</v>
      </c>
      <c r="D331" s="1" t="s">
        <v>956</v>
      </c>
      <c r="E331" s="6" t="s">
        <v>1268</v>
      </c>
      <c r="G331" t="str">
        <f>IFERROR(VLOOKUP(A331,Merge_chan!$C$2:$D$398,2,FALSE),"")</f>
        <v>서큐버스</v>
      </c>
    </row>
    <row r="332" spans="1:7" ht="17.5" thickBot="1" x14ac:dyDescent="0.5">
      <c r="A332" s="9" t="s">
        <v>957</v>
      </c>
      <c r="B332" s="9" t="s">
        <v>955</v>
      </c>
      <c r="C332" s="9" t="s">
        <v>627</v>
      </c>
      <c r="D332" s="9" t="s">
        <v>956</v>
      </c>
      <c r="E332" s="10" t="s">
        <v>1269</v>
      </c>
      <c r="G332" t="str">
        <f>IFERROR(VLOOKUP(A332,Merge_chan!$C$2:$D$398,2,FALSE),"")</f>
        <v>서큐버스</v>
      </c>
    </row>
    <row r="333" spans="1:7" ht="18" thickTop="1" thickBot="1" x14ac:dyDescent="0.5">
      <c r="A333" s="1" t="s">
        <v>958</v>
      </c>
      <c r="B333" s="1" t="s">
        <v>959</v>
      </c>
      <c r="C333" s="1" t="s">
        <v>960</v>
      </c>
      <c r="D333" s="1" t="s">
        <v>961</v>
      </c>
      <c r="E333" s="7" t="s">
        <v>1145</v>
      </c>
      <c r="G333" t="str">
        <f>IFERROR(VLOOKUP(A333,Merge_chan!$C$2:$D$398,2,FALSE),"")</f>
        <v>sent-&gt; [INITIATOR_nameDef] gave [RECIPIENT_nameDef] a tailjob.</v>
      </c>
    </row>
    <row r="334" spans="1:7" ht="18" thickTop="1" thickBot="1" x14ac:dyDescent="0.5">
      <c r="A334" s="1" t="s">
        <v>962</v>
      </c>
      <c r="B334" s="1" t="s">
        <v>959</v>
      </c>
      <c r="C334" s="1" t="s">
        <v>963</v>
      </c>
      <c r="D334" s="1" t="s">
        <v>964</v>
      </c>
      <c r="E334" s="7" t="s">
        <v>1145</v>
      </c>
      <c r="G334" t="str">
        <f>IFERROR(VLOOKUP(A334,Merge_chan!$C$2:$D$398,2,FALSE),"")</f>
        <v>sent-&gt; [INITIATOR_nameDef] [INITIATOR_possessive] tail was vaginally inserted into [RECIPIENT_nameDef].</v>
      </c>
    </row>
    <row r="335" spans="1:7" ht="18" thickTop="1" thickBot="1" x14ac:dyDescent="0.5">
      <c r="A335" s="1" t="s">
        <v>965</v>
      </c>
      <c r="B335" s="1" t="s">
        <v>959</v>
      </c>
      <c r="C335" s="1" t="s">
        <v>966</v>
      </c>
      <c r="D335" s="1" t="s">
        <v>967</v>
      </c>
      <c r="E335" s="7" t="s">
        <v>1145</v>
      </c>
      <c r="G335" t="str">
        <f>IFERROR(VLOOKUP(A335,Merge_chan!$C$2:$D$398,2,FALSE),"")</f>
        <v>sent-&gt; [INITIATOR_nameDef] [INITIATOR_possessive] tail was anally inserted into [RECIPIENT_nameDef].</v>
      </c>
    </row>
    <row r="336" spans="1:7" ht="18" thickTop="1" thickBot="1" x14ac:dyDescent="0.5">
      <c r="A336" s="1" t="s">
        <v>968</v>
      </c>
      <c r="B336" s="1" t="s">
        <v>959</v>
      </c>
      <c r="C336" s="1" t="s">
        <v>969</v>
      </c>
      <c r="D336" s="1" t="s">
        <v>970</v>
      </c>
      <c r="E336" s="7" t="s">
        <v>1145</v>
      </c>
      <c r="G336" t="str">
        <f>IFERROR(VLOOKUP(A336,Merge_chan!$C$2:$D$398,2,FALSE),"")</f>
        <v>sent-&gt; [RECIPIENT_nameDef] dick was enveloped by [INITIATOR_nameDef] [INITIATOR_possessive] tail.</v>
      </c>
    </row>
    <row r="337" spans="1:7" ht="18" thickTop="1" thickBot="1" x14ac:dyDescent="0.5">
      <c r="A337" s="1" t="s">
        <v>971</v>
      </c>
      <c r="B337" s="1" t="s">
        <v>959</v>
      </c>
      <c r="C337" s="1" t="s">
        <v>972</v>
      </c>
      <c r="D337" s="1" t="s">
        <v>973</v>
      </c>
      <c r="E337" s="7" t="s">
        <v>1145</v>
      </c>
      <c r="G337" t="str">
        <f>IFERROR(VLOOKUP(A337,Merge_chan!$C$2:$D$398,2,FALSE),"")</f>
        <v>sent-&gt; [RECIPIENT_nameDef] gave [INITIATOR_nameDef] a tailjob.</v>
      </c>
    </row>
    <row r="338" spans="1:7" ht="18" thickTop="1" thickBot="1" x14ac:dyDescent="0.5">
      <c r="A338" s="1" t="s">
        <v>974</v>
      </c>
      <c r="B338" s="1" t="s">
        <v>959</v>
      </c>
      <c r="C338" s="1" t="s">
        <v>975</v>
      </c>
      <c r="D338" s="1" t="s">
        <v>976</v>
      </c>
      <c r="E338" s="7" t="s">
        <v>1145</v>
      </c>
      <c r="G338" t="str">
        <f>IFERROR(VLOOKUP(A338,Merge_chan!$C$2:$D$398,2,FALSE),"")</f>
        <v>sent-&gt; [RECIPIENT_nameDef] [RECIPIENT_possessive] tail was vaginally inserted into [INITIATOR_nameDef].</v>
      </c>
    </row>
    <row r="339" spans="1:7" ht="18" thickTop="1" thickBot="1" x14ac:dyDescent="0.5">
      <c r="A339" s="1" t="s">
        <v>977</v>
      </c>
      <c r="B339" s="1" t="s">
        <v>959</v>
      </c>
      <c r="C339" s="1" t="s">
        <v>978</v>
      </c>
      <c r="D339" s="1" t="s">
        <v>979</v>
      </c>
      <c r="E339" s="7" t="s">
        <v>1145</v>
      </c>
      <c r="G339" t="str">
        <f>IFERROR(VLOOKUP(A339,Merge_chan!$C$2:$D$398,2,FALSE),"")</f>
        <v>sent-&gt; [RECIPIENT_nameDef] [RECIPIENT_possessive] tail was anally inserted into [INITIATOR_nameDef].</v>
      </c>
    </row>
    <row r="340" spans="1:7" ht="18" thickTop="1" thickBot="1" x14ac:dyDescent="0.5">
      <c r="A340" s="9" t="s">
        <v>980</v>
      </c>
      <c r="B340" s="9" t="s">
        <v>959</v>
      </c>
      <c r="C340" s="9" t="s">
        <v>981</v>
      </c>
      <c r="D340" s="9" t="s">
        <v>982</v>
      </c>
      <c r="E340" s="7" t="s">
        <v>1145</v>
      </c>
      <c r="G340" t="str">
        <f>IFERROR(VLOOKUP(A340,Merge_chan!$C$2:$D$398,2,FALSE),"")</f>
        <v>sent-&gt; [INITIATOR_nameDef] dick was enveloped by [RECIPIENT_nameDef] [RECIPIENT_possessive] tail.</v>
      </c>
    </row>
    <row r="341" spans="1:7" ht="17.5" thickTop="1" x14ac:dyDescent="0.45">
      <c r="A341" s="1" t="s">
        <v>1329</v>
      </c>
      <c r="B341" s="1" t="s">
        <v>983</v>
      </c>
      <c r="C341" s="1" t="s">
        <v>1126</v>
      </c>
      <c r="D341" s="1" t="s">
        <v>984</v>
      </c>
      <c r="E341" s="6" t="s">
        <v>1332</v>
      </c>
      <c r="G341" t="str">
        <f>IFERROR(VLOOKUP(A341,Merge_chan!$C$2:$D$398,2,FALSE),"")</f>
        <v>하라미르 둥지</v>
      </c>
    </row>
    <row r="342" spans="1:7" x14ac:dyDescent="0.45">
      <c r="A342" s="1" t="s">
        <v>1330</v>
      </c>
      <c r="B342" s="1" t="s">
        <v>983</v>
      </c>
      <c r="C342" s="1" t="s">
        <v>1127</v>
      </c>
      <c r="D342" s="1" t="s">
        <v>985</v>
      </c>
      <c r="E342" s="6" t="s">
        <v>1333</v>
      </c>
      <c r="G342" t="str">
        <f>IFERROR(VLOOKUP(A342,Merge_chan!$C$2:$D$398,2,FALSE),"")</f>
        <v>한 어린 여왕이 새로운 둥지를 짓기 시작했습니다. 오랜 시간 끝에 새로 번식하기 적합한 장소를 찾았습니다. DEV: 둥지를 유지할 수 있도록 식량이 많은 바이옴을 선택하세요!</v>
      </c>
    </row>
    <row r="343" spans="1:7" x14ac:dyDescent="0.45">
      <c r="A343" s="1" t="s">
        <v>986</v>
      </c>
      <c r="B343" s="1" t="s">
        <v>983</v>
      </c>
      <c r="C343" s="1" t="s">
        <v>1328</v>
      </c>
      <c r="D343" s="1" t="s">
        <v>987</v>
      </c>
      <c r="E343" s="6" t="s">
        <v>1128</v>
      </c>
      <c r="G343" t="str">
        <f>IFERROR(VLOOKUP(A343,Merge_chan!$C$2:$D$398,2,FALSE),"")</f>
        <v>한 하라미르 여왕이 새 둥지를 짓기 시작했습니다.</v>
      </c>
    </row>
    <row r="344" spans="1:7" x14ac:dyDescent="0.45">
      <c r="A344" s="1" t="s">
        <v>988</v>
      </c>
      <c r="B344" s="1" t="s">
        <v>983</v>
      </c>
      <c r="C344" s="1" t="s">
        <v>989</v>
      </c>
      <c r="D344" s="1" t="s">
        <v>990</v>
      </c>
      <c r="E344" s="6" t="s">
        <v>1334</v>
      </c>
      <c r="G344" t="str">
        <f>IFERROR(VLOOKUP(A344,Merge_chan!$C$2:$D$398,2,FALSE),"")</f>
        <v/>
      </c>
    </row>
    <row r="345" spans="1:7" x14ac:dyDescent="0.45">
      <c r="A345" s="1" t="s">
        <v>991</v>
      </c>
      <c r="B345" s="1" t="s">
        <v>983</v>
      </c>
      <c r="C345" s="1" t="s">
        <v>992</v>
      </c>
      <c r="D345" s="1" t="s">
        <v>993</v>
      </c>
      <c r="E345" s="1" t="s">
        <v>1145</v>
      </c>
      <c r="G345" t="str">
        <f>IFERROR(VLOOKUP(A345,Merge_chan!$C$2:$D$398,2,FALSE),"")</f>
        <v/>
      </c>
    </row>
    <row r="346" spans="1:7" x14ac:dyDescent="0.45">
      <c r="A346" s="1" t="s">
        <v>994</v>
      </c>
      <c r="B346" s="1" t="s">
        <v>983</v>
      </c>
      <c r="C346" s="1" t="s">
        <v>995</v>
      </c>
      <c r="D346" s="1" t="s">
        <v>996</v>
      </c>
      <c r="E346" s="1" t="s">
        <v>1145</v>
      </c>
      <c r="G346" t="str">
        <f>IFERROR(VLOOKUP(A346,Merge_chan!$C$2:$D$398,2,FALSE),"")</f>
        <v/>
      </c>
    </row>
    <row r="347" spans="1:7" x14ac:dyDescent="0.45">
      <c r="A347" s="1" t="s">
        <v>997</v>
      </c>
      <c r="B347" s="1" t="s">
        <v>983</v>
      </c>
      <c r="C347" s="1" t="s">
        <v>998</v>
      </c>
      <c r="D347" s="1" t="s">
        <v>999</v>
      </c>
      <c r="E347" s="1" t="s">
        <v>1145</v>
      </c>
      <c r="G347" t="str">
        <f>IFERROR(VLOOKUP(A347,Merge_chan!$C$2:$D$398,2,FALSE),"")</f>
        <v/>
      </c>
    </row>
    <row r="348" spans="1:7" x14ac:dyDescent="0.45">
      <c r="A348" s="9" t="s">
        <v>1000</v>
      </c>
      <c r="B348" s="9" t="s">
        <v>983</v>
      </c>
      <c r="C348" s="9" t="s">
        <v>1001</v>
      </c>
      <c r="D348" s="9" t="s">
        <v>1002</v>
      </c>
      <c r="E348" s="9" t="s">
        <v>1145</v>
      </c>
      <c r="G348" t="str">
        <f>IFERROR(VLOOKUP(A348,Merge_chan!$C$2:$D$398,2,FALSE),"")</f>
        <v/>
      </c>
    </row>
    <row r="349" spans="1:7" x14ac:dyDescent="0.45">
      <c r="A349" s="1" t="s">
        <v>1003</v>
      </c>
      <c r="B349" s="1" t="s">
        <v>1004</v>
      </c>
      <c r="C349" s="1" t="s">
        <v>1005</v>
      </c>
      <c r="D349" s="1" t="s">
        <v>1006</v>
      </c>
      <c r="E349" s="6" t="s">
        <v>1312</v>
      </c>
      <c r="G349" t="str">
        <f>IFERROR(VLOOKUP(A349,Merge_chan!$C$2:$D$398,2,FALSE),"")</f>
        <v/>
      </c>
    </row>
    <row r="350" spans="1:7" x14ac:dyDescent="0.45">
      <c r="A350" s="1" t="s">
        <v>1007</v>
      </c>
      <c r="B350" s="1" t="s">
        <v>1004</v>
      </c>
      <c r="C350" s="1" t="s">
        <v>1008</v>
      </c>
      <c r="D350" s="1" t="s">
        <v>1009</v>
      </c>
      <c r="E350" s="6" t="s">
        <v>1313</v>
      </c>
      <c r="G350" t="str">
        <f>IFERROR(VLOOKUP(A350,Merge_chan!$C$2:$D$398,2,FALSE),"")</f>
        <v/>
      </c>
    </row>
    <row r="351" spans="1:7" x14ac:dyDescent="0.45">
      <c r="A351" s="1" t="s">
        <v>1010</v>
      </c>
      <c r="B351" s="1" t="s">
        <v>1004</v>
      </c>
      <c r="C351" s="1" t="s">
        <v>1011</v>
      </c>
      <c r="D351" s="1" t="s">
        <v>1012</v>
      </c>
      <c r="E351" s="6" t="s">
        <v>1314</v>
      </c>
      <c r="G351" t="str">
        <f>IFERROR(VLOOKUP(A351,Merge_chan!$C$2:$D$398,2,FALSE),"")</f>
        <v/>
      </c>
    </row>
    <row r="352" spans="1:7" x14ac:dyDescent="0.45">
      <c r="A352" s="1" t="s">
        <v>1013</v>
      </c>
      <c r="B352" s="1" t="s">
        <v>1004</v>
      </c>
      <c r="C352" s="1" t="s">
        <v>1014</v>
      </c>
      <c r="D352" s="1" t="s">
        <v>1015</v>
      </c>
      <c r="E352" s="1" t="s">
        <v>1145</v>
      </c>
      <c r="G352" t="str">
        <f>IFERROR(VLOOKUP(A352,Merge_chan!$C$2:$D$398,2,FALSE),"")</f>
        <v/>
      </c>
    </row>
    <row r="353" spans="1:7" x14ac:dyDescent="0.45">
      <c r="A353" s="1" t="s">
        <v>1016</v>
      </c>
      <c r="B353" s="1" t="s">
        <v>1004</v>
      </c>
      <c r="C353" s="1" t="s">
        <v>1017</v>
      </c>
      <c r="D353" s="1" t="s">
        <v>1018</v>
      </c>
      <c r="E353" s="1" t="s">
        <v>1145</v>
      </c>
      <c r="G353" t="str">
        <f>IFERROR(VLOOKUP(A353,Merge_chan!$C$2:$D$398,2,FALSE),"")</f>
        <v/>
      </c>
    </row>
    <row r="354" spans="1:7" x14ac:dyDescent="0.45">
      <c r="A354" s="1" t="s">
        <v>1019</v>
      </c>
      <c r="B354" s="1" t="s">
        <v>1004</v>
      </c>
      <c r="C354" s="1" t="s">
        <v>1020</v>
      </c>
      <c r="D354" s="1" t="s">
        <v>1021</v>
      </c>
      <c r="E354" s="1" t="s">
        <v>1145</v>
      </c>
      <c r="G354" t="str">
        <f>IFERROR(VLOOKUP(A354,Merge_chan!$C$2:$D$398,2,FALSE),"")</f>
        <v/>
      </c>
    </row>
    <row r="355" spans="1:7" x14ac:dyDescent="0.45">
      <c r="A355" s="1" t="s">
        <v>1022</v>
      </c>
      <c r="B355" s="1" t="s">
        <v>1004</v>
      </c>
      <c r="C355" s="1" t="s">
        <v>1023</v>
      </c>
      <c r="D355" s="1" t="s">
        <v>1024</v>
      </c>
      <c r="E355" s="6" t="s">
        <v>1315</v>
      </c>
      <c r="G355" t="str">
        <f>IFERROR(VLOOKUP(A355,Merge_chan!$C$2:$D$398,2,FALSE),"")</f>
        <v/>
      </c>
    </row>
    <row r="356" spans="1:7" x14ac:dyDescent="0.45">
      <c r="A356" s="1" t="s">
        <v>1025</v>
      </c>
      <c r="B356" s="1" t="s">
        <v>1004</v>
      </c>
      <c r="C356" s="1" t="s">
        <v>1026</v>
      </c>
      <c r="D356" s="1" t="s">
        <v>1027</v>
      </c>
      <c r="E356" s="6" t="s">
        <v>1316</v>
      </c>
      <c r="G356" t="str">
        <f>IFERROR(VLOOKUP(A356,Merge_chan!$C$2:$D$398,2,FALSE),"")</f>
        <v/>
      </c>
    </row>
    <row r="357" spans="1:7" x14ac:dyDescent="0.45">
      <c r="A357" s="1" t="s">
        <v>1028</v>
      </c>
      <c r="B357" s="1" t="s">
        <v>1004</v>
      </c>
      <c r="C357" s="1" t="s">
        <v>1029</v>
      </c>
      <c r="D357" s="1" t="s">
        <v>1030</v>
      </c>
      <c r="E357" s="1" t="s">
        <v>1145</v>
      </c>
      <c r="G357" t="str">
        <f>IFERROR(VLOOKUP(A357,Merge_chan!$C$2:$D$398,2,FALSE),"")</f>
        <v/>
      </c>
    </row>
    <row r="358" spans="1:7" x14ac:dyDescent="0.45">
      <c r="A358" s="1" t="s">
        <v>1031</v>
      </c>
      <c r="B358" s="1" t="s">
        <v>1004</v>
      </c>
      <c r="C358" s="1" t="s">
        <v>1032</v>
      </c>
      <c r="D358" s="1" t="s">
        <v>1033</v>
      </c>
      <c r="E358" s="1" t="s">
        <v>1145</v>
      </c>
      <c r="G358" t="str">
        <f>IFERROR(VLOOKUP(A358,Merge_chan!$C$2:$D$398,2,FALSE),"")</f>
        <v/>
      </c>
    </row>
    <row r="359" spans="1:7" x14ac:dyDescent="0.45">
      <c r="A359" s="1" t="s">
        <v>1034</v>
      </c>
      <c r="B359" s="1" t="s">
        <v>1004</v>
      </c>
      <c r="C359" s="1" t="s">
        <v>1035</v>
      </c>
      <c r="D359" s="1" t="s">
        <v>1036</v>
      </c>
      <c r="E359" s="6" t="s">
        <v>1317</v>
      </c>
      <c r="G359" t="str">
        <f>IFERROR(VLOOKUP(A359,Merge_chan!$C$2:$D$398,2,FALSE),"")</f>
        <v/>
      </c>
    </row>
    <row r="360" spans="1:7" x14ac:dyDescent="0.45">
      <c r="A360" s="1" t="s">
        <v>1037</v>
      </c>
      <c r="B360" s="1" t="s">
        <v>1004</v>
      </c>
      <c r="C360" s="1" t="s">
        <v>1038</v>
      </c>
      <c r="D360" s="1" t="s">
        <v>1039</v>
      </c>
      <c r="E360" s="6" t="s">
        <v>1318</v>
      </c>
      <c r="G360" t="str">
        <f>IFERROR(VLOOKUP(A360,Merge_chan!$C$2:$D$398,2,FALSE),"")</f>
        <v/>
      </c>
    </row>
    <row r="361" spans="1:7" x14ac:dyDescent="0.45">
      <c r="A361" s="1" t="s">
        <v>1040</v>
      </c>
      <c r="B361" s="1" t="s">
        <v>1004</v>
      </c>
      <c r="C361" s="1" t="s">
        <v>1041</v>
      </c>
      <c r="D361" s="1" t="s">
        <v>1042</v>
      </c>
      <c r="E361" s="6" t="s">
        <v>1319</v>
      </c>
      <c r="G361" t="str">
        <f>IFERROR(VLOOKUP(A361,Merge_chan!$C$2:$D$398,2,FALSE),"")</f>
        <v/>
      </c>
    </row>
    <row r="362" spans="1:7" x14ac:dyDescent="0.45">
      <c r="A362" s="1" t="s">
        <v>1043</v>
      </c>
      <c r="B362" s="1" t="s">
        <v>1004</v>
      </c>
      <c r="C362" s="1" t="s">
        <v>1044</v>
      </c>
      <c r="D362" s="1" t="s">
        <v>1045</v>
      </c>
      <c r="E362" s="6" t="s">
        <v>1320</v>
      </c>
      <c r="G362" t="str">
        <f>IFERROR(VLOOKUP(A362,Merge_chan!$C$2:$D$398,2,FALSE),"")</f>
        <v/>
      </c>
    </row>
    <row r="363" spans="1:7" x14ac:dyDescent="0.45">
      <c r="A363" s="1" t="s">
        <v>1046</v>
      </c>
      <c r="B363" s="1" t="s">
        <v>1004</v>
      </c>
      <c r="C363" s="1" t="s">
        <v>1047</v>
      </c>
      <c r="D363" s="1" t="s">
        <v>1048</v>
      </c>
      <c r="E363" s="1" t="s">
        <v>1145</v>
      </c>
      <c r="G363" t="str">
        <f>IFERROR(VLOOKUP(A363,Merge_chan!$C$2:$D$398,2,FALSE),"")</f>
        <v/>
      </c>
    </row>
    <row r="364" spans="1:7" x14ac:dyDescent="0.45">
      <c r="A364" s="1" t="s">
        <v>1049</v>
      </c>
      <c r="B364" s="1" t="s">
        <v>1004</v>
      </c>
      <c r="C364" s="1" t="s">
        <v>1050</v>
      </c>
      <c r="D364" s="1" t="s">
        <v>1051</v>
      </c>
      <c r="E364" s="1" t="s">
        <v>1145</v>
      </c>
      <c r="G364" t="str">
        <f>IFERROR(VLOOKUP(A364,Merge_chan!$C$2:$D$398,2,FALSE),"")</f>
        <v/>
      </c>
    </row>
    <row r="365" spans="1:7" x14ac:dyDescent="0.45">
      <c r="A365" s="1" t="s">
        <v>1052</v>
      </c>
      <c r="B365" s="1" t="s">
        <v>1004</v>
      </c>
      <c r="C365" s="1" t="s">
        <v>1053</v>
      </c>
      <c r="D365" s="1" t="s">
        <v>1054</v>
      </c>
      <c r="E365" s="6" t="s">
        <v>1321</v>
      </c>
      <c r="G365" t="str">
        <f>IFERROR(VLOOKUP(A365,Merge_chan!$C$2:$D$398,2,FALSE),"")</f>
        <v/>
      </c>
    </row>
    <row r="366" spans="1:7" x14ac:dyDescent="0.45">
      <c r="A366" s="1" t="s">
        <v>1055</v>
      </c>
      <c r="B366" s="1" t="s">
        <v>1004</v>
      </c>
      <c r="C366" s="1" t="s">
        <v>1056</v>
      </c>
      <c r="D366" s="1" t="s">
        <v>1057</v>
      </c>
      <c r="E366" s="6" t="s">
        <v>1322</v>
      </c>
      <c r="G366" t="str">
        <f>IFERROR(VLOOKUP(A366,Merge_chan!$C$2:$D$398,2,FALSE),"")</f>
        <v/>
      </c>
    </row>
    <row r="367" spans="1:7" x14ac:dyDescent="0.45">
      <c r="A367" s="1" t="s">
        <v>1058</v>
      </c>
      <c r="B367" s="1" t="s">
        <v>1004</v>
      </c>
      <c r="C367" s="1" t="s">
        <v>1059</v>
      </c>
      <c r="D367" s="1" t="s">
        <v>694</v>
      </c>
      <c r="E367" s="1" t="s">
        <v>1145</v>
      </c>
      <c r="G367" t="str">
        <f>IFERROR(VLOOKUP(A367,Merge_chan!$C$2:$D$398,2,FALSE),"")</f>
        <v/>
      </c>
    </row>
    <row r="368" spans="1:7" x14ac:dyDescent="0.45">
      <c r="A368" s="1" t="s">
        <v>1060</v>
      </c>
      <c r="B368" s="1" t="s">
        <v>1004</v>
      </c>
      <c r="C368" s="1" t="s">
        <v>1061</v>
      </c>
      <c r="D368" s="1" t="s">
        <v>1062</v>
      </c>
      <c r="E368" s="1" t="s">
        <v>1145</v>
      </c>
      <c r="G368" t="str">
        <f>IFERROR(VLOOKUP(A368,Merge_chan!$C$2:$D$398,2,FALSE),"")</f>
        <v/>
      </c>
    </row>
    <row r="369" spans="1:7" x14ac:dyDescent="0.45">
      <c r="A369" s="1" t="s">
        <v>1063</v>
      </c>
      <c r="B369" s="1" t="s">
        <v>1004</v>
      </c>
      <c r="C369" s="1" t="s">
        <v>1064</v>
      </c>
      <c r="D369" s="1" t="s">
        <v>694</v>
      </c>
      <c r="E369" s="1" t="s">
        <v>1145</v>
      </c>
      <c r="G369" t="str">
        <f>IFERROR(VLOOKUP(A369,Merge_chan!$C$2:$D$398,2,FALSE),"")</f>
        <v/>
      </c>
    </row>
    <row r="370" spans="1:7" x14ac:dyDescent="0.45">
      <c r="A370" s="1" t="s">
        <v>1065</v>
      </c>
      <c r="B370" s="1" t="s">
        <v>1004</v>
      </c>
      <c r="C370" s="1" t="s">
        <v>1066</v>
      </c>
      <c r="D370" s="1" t="s">
        <v>1067</v>
      </c>
      <c r="E370" s="1" t="s">
        <v>1145</v>
      </c>
      <c r="G370" t="str">
        <f>IFERROR(VLOOKUP(A370,Merge_chan!$C$2:$D$398,2,FALSE),"")</f>
        <v/>
      </c>
    </row>
    <row r="371" spans="1:7" x14ac:dyDescent="0.45">
      <c r="A371" s="1" t="s">
        <v>1068</v>
      </c>
      <c r="B371" s="1" t="s">
        <v>1004</v>
      </c>
      <c r="C371" s="1" t="s">
        <v>1069</v>
      </c>
      <c r="D371" s="1" t="s">
        <v>694</v>
      </c>
      <c r="E371" s="1" t="s">
        <v>1145</v>
      </c>
      <c r="G371" t="str">
        <f>IFERROR(VLOOKUP(A371,Merge_chan!$C$2:$D$398,2,FALSE),"")</f>
        <v/>
      </c>
    </row>
    <row r="372" spans="1:7" x14ac:dyDescent="0.45">
      <c r="A372" s="1" t="s">
        <v>1070</v>
      </c>
      <c r="B372" s="1" t="s">
        <v>1004</v>
      </c>
      <c r="C372" s="1" t="s">
        <v>1071</v>
      </c>
      <c r="D372" s="1" t="s">
        <v>1072</v>
      </c>
      <c r="E372" s="1" t="s">
        <v>1145</v>
      </c>
      <c r="G372" t="str">
        <f>IFERROR(VLOOKUP(A372,Merge_chan!$C$2:$D$398,2,FALSE),"")</f>
        <v/>
      </c>
    </row>
    <row r="373" spans="1:7" x14ac:dyDescent="0.45">
      <c r="A373" s="1" t="s">
        <v>1073</v>
      </c>
      <c r="B373" s="1" t="s">
        <v>1004</v>
      </c>
      <c r="C373" s="1" t="s">
        <v>1074</v>
      </c>
      <c r="D373" s="1" t="s">
        <v>1075</v>
      </c>
      <c r="E373" s="1" t="s">
        <v>1145</v>
      </c>
      <c r="G373" t="str">
        <f>IFERROR(VLOOKUP(A373,Merge_chan!$C$2:$D$398,2,FALSE),"")</f>
        <v/>
      </c>
    </row>
    <row r="374" spans="1:7" x14ac:dyDescent="0.45">
      <c r="A374" s="9" t="s">
        <v>1076</v>
      </c>
      <c r="B374" s="9" t="s">
        <v>1004</v>
      </c>
      <c r="C374" s="9" t="s">
        <v>1077</v>
      </c>
      <c r="D374" s="9" t="s">
        <v>1078</v>
      </c>
      <c r="E374" s="9" t="s">
        <v>1145</v>
      </c>
      <c r="G374" t="str">
        <f>IFERROR(VLOOKUP(A374,Merge_chan!$C$2:$D$398,2,FALSE),"")</f>
        <v/>
      </c>
    </row>
    <row r="375" spans="1:7" x14ac:dyDescent="0.45">
      <c r="A375" s="1" t="s">
        <v>1079</v>
      </c>
      <c r="B375" s="1" t="s">
        <v>1080</v>
      </c>
      <c r="C375" s="1" t="s">
        <v>1081</v>
      </c>
      <c r="D375" s="1" t="s">
        <v>1082</v>
      </c>
      <c r="E375" s="8" t="s">
        <v>1323</v>
      </c>
      <c r="G375" t="str">
        <f>IFERROR(VLOOKUP(A375,Merge_chan!$C$2:$D$398,2,FALSE),"")</f>
        <v>가까이 있는 여왕</v>
      </c>
    </row>
    <row r="376" spans="1:7" x14ac:dyDescent="0.45">
      <c r="A376" s="1" t="s">
        <v>1083</v>
      </c>
      <c r="B376" s="1" t="s">
        <v>1080</v>
      </c>
      <c r="C376" s="1" t="s">
        <v>1084</v>
      </c>
      <c r="D376" s="1" t="s">
        <v>1085</v>
      </c>
      <c r="E376" s="6" t="s">
        <v>1324</v>
      </c>
      <c r="G376" t="str">
        <f>IFERROR(VLOOKUP(A376,Merge_chan!$C$2:$D$398,2,FALSE),"")</f>
        <v>여왕의 부재</v>
      </c>
    </row>
    <row r="377" spans="1:7" x14ac:dyDescent="0.45">
      <c r="A377" s="1" t="s">
        <v>1086</v>
      </c>
      <c r="B377" s="1" t="s">
        <v>1080</v>
      </c>
      <c r="C377" s="1" t="s">
        <v>1087</v>
      </c>
      <c r="D377" s="1" t="s">
        <v>1088</v>
      </c>
      <c r="E377" s="6" t="s">
        <v>1325</v>
      </c>
      <c r="G377" t="str">
        <f>IFERROR(VLOOKUP(A377,Merge_chan!$C$2:$D$398,2,FALSE),"")</f>
        <v>여러 여왕이 존재함</v>
      </c>
    </row>
    <row r="378" spans="1:7" x14ac:dyDescent="0.45">
      <c r="A378" s="1" t="s">
        <v>1089</v>
      </c>
      <c r="B378" s="1" t="s">
        <v>1080</v>
      </c>
      <c r="C378" s="1" t="s">
        <v>1090</v>
      </c>
      <c r="D378" s="1" t="s">
        <v>1091</v>
      </c>
      <c r="E378" s="1" t="s">
        <v>1339</v>
      </c>
      <c r="G378" t="str">
        <f>IFERROR(VLOOKUP(A378,Merge_chan!$C$2:$D$398,2,FALSE),"")</f>
        <v>새로운 여왕</v>
      </c>
    </row>
    <row r="379" spans="1:7" x14ac:dyDescent="0.45">
      <c r="A379" s="1" t="s">
        <v>1092</v>
      </c>
      <c r="B379" s="1" t="s">
        <v>1080</v>
      </c>
      <c r="C379" s="1" t="s">
        <v>1093</v>
      </c>
      <c r="D379" s="1" t="s">
        <v>1094</v>
      </c>
      <c r="E379" s="1" t="s">
        <v>1340</v>
      </c>
      <c r="G379" t="str">
        <f>IFERROR(VLOOKUP(A379,Merge_chan!$C$2:$D$398,2,FALSE),"")</f>
        <v>새로운 여왕이 탄생했습니다. 새 여왕이 청소년기에 도달하기 전에 왕위 계승 문제를 해결하세요!</v>
      </c>
    </row>
    <row r="380" spans="1:7" x14ac:dyDescent="0.45">
      <c r="A380" s="1" t="s">
        <v>1095</v>
      </c>
      <c r="B380" s="1" t="s">
        <v>1080</v>
      </c>
      <c r="C380" s="1" t="s">
        <v>1096</v>
      </c>
      <c r="D380" s="1" t="s">
        <v>1097</v>
      </c>
      <c r="E380" s="1" t="s">
        <v>1145</v>
      </c>
      <c r="G380" t="str">
        <f>IFERROR(VLOOKUP(A380,Merge_chan!$C$2:$D$398,2,FALSE),"")</f>
        <v/>
      </c>
    </row>
    <row r="381" spans="1:7" x14ac:dyDescent="0.45">
      <c r="A381" s="1" t="s">
        <v>1098</v>
      </c>
      <c r="B381" s="1" t="s">
        <v>1080</v>
      </c>
      <c r="C381" s="1" t="s">
        <v>1099</v>
      </c>
      <c r="D381" s="1" t="s">
        <v>1100</v>
      </c>
      <c r="E381" s="1" t="s">
        <v>1145</v>
      </c>
      <c r="G381" t="str">
        <f>IFERROR(VLOOKUP(A381,Merge_chan!$C$2:$D$398,2,FALSE),"")</f>
        <v/>
      </c>
    </row>
    <row r="382" spans="1:7" x14ac:dyDescent="0.45">
      <c r="A382" s="1" t="s">
        <v>1101</v>
      </c>
      <c r="B382" s="1" t="s">
        <v>1080</v>
      </c>
      <c r="C382" s="1" t="s">
        <v>1102</v>
      </c>
      <c r="D382" s="1" t="s">
        <v>1103</v>
      </c>
      <c r="E382" s="1" t="s">
        <v>1145</v>
      </c>
      <c r="G382" t="str">
        <f>IFERROR(VLOOKUP(A382,Merge_chan!$C$2:$D$398,2,FALSE),"")</f>
        <v/>
      </c>
    </row>
    <row r="383" spans="1:7" x14ac:dyDescent="0.45">
      <c r="A383" s="1" t="s">
        <v>1104</v>
      </c>
      <c r="B383" s="1" t="s">
        <v>1080</v>
      </c>
      <c r="C383" s="1" t="s">
        <v>1105</v>
      </c>
      <c r="D383" s="1" t="s">
        <v>1106</v>
      </c>
      <c r="E383" s="1" t="s">
        <v>1145</v>
      </c>
      <c r="G383" t="str">
        <f>IFERROR(VLOOKUP(A383,Merge_chan!$C$2:$D$398,2,FALSE),"")</f>
        <v/>
      </c>
    </row>
    <row r="384" spans="1:7" x14ac:dyDescent="0.45">
      <c r="A384" s="1" t="s">
        <v>1107</v>
      </c>
      <c r="B384" s="1" t="s">
        <v>1080</v>
      </c>
      <c r="C384" s="1" t="s">
        <v>1108</v>
      </c>
      <c r="D384" s="1" t="s">
        <v>1109</v>
      </c>
      <c r="E384" s="1" t="s">
        <v>1145</v>
      </c>
      <c r="G384" t="str">
        <f>IFERROR(VLOOKUP(A384,Merge_chan!$C$2:$D$398,2,FALSE),"")</f>
        <v/>
      </c>
    </row>
    <row r="385" spans="1:7" x14ac:dyDescent="0.45">
      <c r="A385" s="1" t="s">
        <v>1110</v>
      </c>
      <c r="B385" s="1" t="s">
        <v>1080</v>
      </c>
      <c r="C385" s="1" t="s">
        <v>1111</v>
      </c>
      <c r="D385" s="1" t="s">
        <v>1112</v>
      </c>
      <c r="E385" s="1" t="s">
        <v>1145</v>
      </c>
      <c r="G385" t="str">
        <f>IFERROR(VLOOKUP(A385,Merge_chan!$C$2:$D$398,2,FALSE),"")</f>
        <v/>
      </c>
    </row>
    <row r="386" spans="1:7" x14ac:dyDescent="0.45">
      <c r="A386" s="1" t="s">
        <v>1113</v>
      </c>
      <c r="B386" s="1" t="s">
        <v>1080</v>
      </c>
      <c r="C386" s="1" t="s">
        <v>1114</v>
      </c>
      <c r="D386" s="1" t="s">
        <v>1115</v>
      </c>
      <c r="E386" s="6" t="s">
        <v>1293</v>
      </c>
      <c r="G386" t="str">
        <f>IFERROR(VLOOKUP(A386,Merge_chan!$C$2:$D$398,2,FALSE),"")</f>
        <v/>
      </c>
    </row>
    <row r="387" spans="1:7" x14ac:dyDescent="0.45">
      <c r="A387" s="1" t="s">
        <v>1116</v>
      </c>
      <c r="B387" s="1" t="s">
        <v>1080</v>
      </c>
      <c r="C387" s="1" t="s">
        <v>1117</v>
      </c>
      <c r="D387" s="1" t="s">
        <v>1118</v>
      </c>
      <c r="E387" s="6" t="s">
        <v>1326</v>
      </c>
      <c r="G387" t="str">
        <f>IFERROR(VLOOKUP(A387,Merge_chan!$C$2:$D$398,2,FALSE),"")</f>
        <v/>
      </c>
    </row>
    <row r="388" spans="1:7" x14ac:dyDescent="0.45">
      <c r="A388" s="1" t="s">
        <v>1119</v>
      </c>
      <c r="B388" s="1" t="s">
        <v>1080</v>
      </c>
      <c r="C388" s="1" t="s">
        <v>1120</v>
      </c>
      <c r="D388" s="1" t="s">
        <v>1121</v>
      </c>
      <c r="E388" s="6" t="s">
        <v>1327</v>
      </c>
      <c r="G388" t="str">
        <f>IFERROR(VLOOKUP(A388,Merge_chan!$C$2:$D$398,2,FALSE),"")</f>
        <v/>
      </c>
    </row>
    <row r="389" spans="1:7" x14ac:dyDescent="0.45">
      <c r="A389" s="1" t="s">
        <v>1122</v>
      </c>
      <c r="B389" s="1" t="s">
        <v>1080</v>
      </c>
      <c r="C389" s="1" t="s">
        <v>1123</v>
      </c>
      <c r="D389" s="1" t="s">
        <v>1124</v>
      </c>
      <c r="E389" s="1" t="s">
        <v>1145</v>
      </c>
      <c r="G389" t="str">
        <f>IFERROR(VLOOKUP(A389,Merge_chan!$C$2:$D$398,2,FALSE),"")</f>
        <v/>
      </c>
    </row>
  </sheetData>
  <phoneticPr fontId="5" type="noConversion"/>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9"/>
  <sheetViews>
    <sheetView workbookViewId="0">
      <selection activeCell="F6" sqref="F6"/>
    </sheetView>
  </sheetViews>
  <sheetFormatPr defaultRowHeight="17" x14ac:dyDescent="0.45"/>
  <cols>
    <col min="1" max="1" width="82.75" bestFit="1" customWidth="1"/>
    <col min="2" max="2" width="17.4140625" bestFit="1" customWidth="1"/>
    <col min="3" max="3" width="70.75" bestFit="1" customWidth="1"/>
    <col min="4" max="4" width="35.58203125" customWidth="1"/>
    <col min="5" max="5" width="31.1640625" customWidth="1"/>
    <col min="6" max="6" width="22.9140625" bestFit="1" customWidth="1"/>
  </cols>
  <sheetData>
    <row r="1" spans="1:6" x14ac:dyDescent="0.45">
      <c r="A1" s="1" t="s">
        <v>0</v>
      </c>
      <c r="B1" s="1" t="s">
        <v>1</v>
      </c>
      <c r="C1" s="1" t="s">
        <v>2</v>
      </c>
      <c r="D1" s="1" t="s">
        <v>3</v>
      </c>
      <c r="E1" s="1" t="s">
        <v>4</v>
      </c>
      <c r="F1" s="2" t="s">
        <v>5</v>
      </c>
    </row>
    <row r="2" spans="1:6" x14ac:dyDescent="0.45">
      <c r="A2" s="1" t="s">
        <v>6</v>
      </c>
      <c r="B2" s="1" t="s">
        <v>7</v>
      </c>
      <c r="C2" s="1" t="s">
        <v>8</v>
      </c>
      <c r="D2" s="1" t="s">
        <v>9</v>
      </c>
      <c r="E2" s="5" t="s">
        <v>1129</v>
      </c>
      <c r="F2" s="3" t="s">
        <v>10</v>
      </c>
    </row>
    <row r="3" spans="1:6" x14ac:dyDescent="0.45">
      <c r="A3" s="1" t="s">
        <v>11</v>
      </c>
      <c r="B3" s="1" t="s">
        <v>7</v>
      </c>
      <c r="C3" s="1" t="s">
        <v>12</v>
      </c>
      <c r="D3" s="1" t="s">
        <v>13</v>
      </c>
      <c r="E3" s="5" t="s">
        <v>1130</v>
      </c>
      <c r="F3" s="4" t="s">
        <v>1335</v>
      </c>
    </row>
    <row r="4" spans="1:6" x14ac:dyDescent="0.45">
      <c r="A4" s="1" t="s">
        <v>14</v>
      </c>
      <c r="B4" s="1" t="s">
        <v>7</v>
      </c>
      <c r="C4" s="1" t="s">
        <v>15</v>
      </c>
      <c r="D4" s="1" t="s">
        <v>16</v>
      </c>
      <c r="E4" s="5" t="s">
        <v>1131</v>
      </c>
      <c r="F4" s="3" t="s">
        <v>17</v>
      </c>
    </row>
    <row r="5" spans="1:6" x14ac:dyDescent="0.45">
      <c r="A5" s="1" t="s">
        <v>18</v>
      </c>
      <c r="B5" s="1" t="s">
        <v>7</v>
      </c>
      <c r="C5" s="1" t="s">
        <v>19</v>
      </c>
      <c r="D5" s="1" t="s">
        <v>20</v>
      </c>
      <c r="E5" s="5" t="s">
        <v>1132</v>
      </c>
      <c r="F5" s="4" t="s">
        <v>1125</v>
      </c>
    </row>
    <row r="6" spans="1:6" x14ac:dyDescent="0.45">
      <c r="A6" s="1" t="s">
        <v>21</v>
      </c>
      <c r="B6" s="1" t="s">
        <v>7</v>
      </c>
      <c r="C6" s="1" t="s">
        <v>22</v>
      </c>
      <c r="D6" s="1" t="s">
        <v>23</v>
      </c>
      <c r="E6" s="6" t="s">
        <v>1133</v>
      </c>
    </row>
    <row r="7" spans="1:6" ht="17.5" thickBot="1" x14ac:dyDescent="0.5">
      <c r="A7" s="1" t="s">
        <v>24</v>
      </c>
      <c r="B7" s="1" t="s">
        <v>7</v>
      </c>
      <c r="C7" s="1" t="s">
        <v>25</v>
      </c>
      <c r="D7" s="1" t="s">
        <v>26</v>
      </c>
      <c r="E7" s="6" t="s">
        <v>1134</v>
      </c>
    </row>
    <row r="8" spans="1:6" ht="18" thickTop="1" thickBot="1" x14ac:dyDescent="0.5">
      <c r="A8" s="1" t="s">
        <v>27</v>
      </c>
      <c r="B8" s="1" t="s">
        <v>7</v>
      </c>
      <c r="C8" s="1" t="s">
        <v>28</v>
      </c>
      <c r="D8" s="1" t="s">
        <v>23</v>
      </c>
      <c r="E8" s="7"/>
    </row>
    <row r="9" spans="1:6" ht="17.5" thickTop="1" x14ac:dyDescent="0.45">
      <c r="A9" s="1" t="s">
        <v>29</v>
      </c>
      <c r="B9" s="1" t="s">
        <v>7</v>
      </c>
      <c r="C9" s="1" t="s">
        <v>30</v>
      </c>
      <c r="D9" s="1" t="s">
        <v>31</v>
      </c>
      <c r="E9" s="6" t="s">
        <v>1135</v>
      </c>
    </row>
    <row r="10" spans="1:6" x14ac:dyDescent="0.45">
      <c r="A10" s="1" t="s">
        <v>32</v>
      </c>
      <c r="B10" s="1" t="s">
        <v>7</v>
      </c>
      <c r="C10" s="1" t="s">
        <v>33</v>
      </c>
      <c r="D10" s="1" t="s">
        <v>34</v>
      </c>
      <c r="E10" s="6" t="s">
        <v>1136</v>
      </c>
    </row>
    <row r="11" spans="1:6" x14ac:dyDescent="0.45">
      <c r="A11" s="1" t="s">
        <v>35</v>
      </c>
      <c r="B11" s="1" t="s">
        <v>7</v>
      </c>
      <c r="C11" s="1" t="s">
        <v>36</v>
      </c>
      <c r="D11" s="1" t="s">
        <v>37</v>
      </c>
      <c r="E11" s="6" t="s">
        <v>1137</v>
      </c>
    </row>
    <row r="12" spans="1:6" x14ac:dyDescent="0.45">
      <c r="A12" s="1" t="s">
        <v>38</v>
      </c>
      <c r="B12" s="1" t="s">
        <v>7</v>
      </c>
      <c r="C12" s="1" t="s">
        <v>39</v>
      </c>
      <c r="D12" s="1" t="s">
        <v>40</v>
      </c>
      <c r="E12" s="6" t="s">
        <v>1138</v>
      </c>
    </row>
    <row r="13" spans="1:6" x14ac:dyDescent="0.45">
      <c r="A13" s="1" t="s">
        <v>41</v>
      </c>
      <c r="B13" s="1" t="s">
        <v>7</v>
      </c>
      <c r="C13" s="1" t="s">
        <v>42</v>
      </c>
      <c r="D13" s="1" t="s">
        <v>43</v>
      </c>
      <c r="E13" s="6" t="s">
        <v>1139</v>
      </c>
    </row>
    <row r="14" spans="1:6" x14ac:dyDescent="0.45">
      <c r="A14" s="1" t="s">
        <v>44</v>
      </c>
      <c r="B14" s="1" t="s">
        <v>7</v>
      </c>
      <c r="C14" s="1" t="s">
        <v>45</v>
      </c>
      <c r="D14" s="1" t="s">
        <v>46</v>
      </c>
      <c r="E14" s="6" t="s">
        <v>1140</v>
      </c>
    </row>
    <row r="15" spans="1:6" x14ac:dyDescent="0.45">
      <c r="A15" s="1" t="s">
        <v>47</v>
      </c>
      <c r="B15" s="1" t="s">
        <v>7</v>
      </c>
      <c r="C15" s="1" t="s">
        <v>48</v>
      </c>
      <c r="D15" s="1" t="s">
        <v>49</v>
      </c>
      <c r="E15" s="6" t="s">
        <v>1141</v>
      </c>
    </row>
    <row r="16" spans="1:6" x14ac:dyDescent="0.45">
      <c r="A16" s="1" t="s">
        <v>50</v>
      </c>
      <c r="B16" s="1" t="s">
        <v>7</v>
      </c>
      <c r="C16" s="1" t="s">
        <v>51</v>
      </c>
      <c r="D16" s="1" t="s">
        <v>52</v>
      </c>
      <c r="E16" s="6" t="s">
        <v>1142</v>
      </c>
    </row>
    <row r="17" spans="1:5" x14ac:dyDescent="0.45">
      <c r="A17" s="1" t="s">
        <v>53</v>
      </c>
      <c r="B17" s="1" t="s">
        <v>7</v>
      </c>
      <c r="C17" s="1" t="s">
        <v>54</v>
      </c>
      <c r="D17" s="1" t="s">
        <v>55</v>
      </c>
      <c r="E17" s="6" t="s">
        <v>1143</v>
      </c>
    </row>
    <row r="18" spans="1:5" x14ac:dyDescent="0.45">
      <c r="A18" s="9" t="s">
        <v>56</v>
      </c>
      <c r="B18" s="9" t="s">
        <v>7</v>
      </c>
      <c r="C18" s="9" t="s">
        <v>57</v>
      </c>
      <c r="D18" s="9" t="s">
        <v>58</v>
      </c>
      <c r="E18" s="10" t="s">
        <v>1144</v>
      </c>
    </row>
    <row r="19" spans="1:5" x14ac:dyDescent="0.45">
      <c r="A19" s="1" t="s">
        <v>59</v>
      </c>
      <c r="B19" s="1" t="s">
        <v>60</v>
      </c>
      <c r="C19" s="1" t="s">
        <v>61</v>
      </c>
      <c r="D19" s="1" t="s">
        <v>62</v>
      </c>
      <c r="E19" s="1" t="s">
        <v>1145</v>
      </c>
    </row>
    <row r="20" spans="1:5" x14ac:dyDescent="0.45">
      <c r="A20" s="1" t="s">
        <v>63</v>
      </c>
      <c r="B20" s="1" t="s">
        <v>60</v>
      </c>
      <c r="C20" s="1" t="s">
        <v>64</v>
      </c>
      <c r="D20" s="1" t="s">
        <v>65</v>
      </c>
      <c r="E20" s="1" t="s">
        <v>1145</v>
      </c>
    </row>
    <row r="21" spans="1:5" x14ac:dyDescent="0.45">
      <c r="A21" s="1" t="s">
        <v>66</v>
      </c>
      <c r="B21" s="1" t="s">
        <v>60</v>
      </c>
      <c r="C21" s="1" t="s">
        <v>67</v>
      </c>
      <c r="D21" s="1" t="s">
        <v>68</v>
      </c>
      <c r="E21" s="1" t="s">
        <v>1145</v>
      </c>
    </row>
    <row r="22" spans="1:5" x14ac:dyDescent="0.45">
      <c r="A22" s="1" t="s">
        <v>69</v>
      </c>
      <c r="B22" s="1" t="s">
        <v>60</v>
      </c>
      <c r="C22" s="1" t="s">
        <v>70</v>
      </c>
      <c r="D22" s="1" t="s">
        <v>71</v>
      </c>
      <c r="E22" s="1" t="s">
        <v>1145</v>
      </c>
    </row>
    <row r="23" spans="1:5" x14ac:dyDescent="0.45">
      <c r="A23" s="1" t="s">
        <v>72</v>
      </c>
      <c r="B23" s="1" t="s">
        <v>60</v>
      </c>
      <c r="C23" s="1" t="s">
        <v>73</v>
      </c>
      <c r="D23" s="1" t="s">
        <v>74</v>
      </c>
      <c r="E23" s="1" t="s">
        <v>1145</v>
      </c>
    </row>
    <row r="24" spans="1:5" x14ac:dyDescent="0.45">
      <c r="A24" s="1" t="s">
        <v>75</v>
      </c>
      <c r="B24" s="1" t="s">
        <v>60</v>
      </c>
      <c r="C24" s="1" t="s">
        <v>76</v>
      </c>
      <c r="D24" s="1" t="s">
        <v>77</v>
      </c>
      <c r="E24" s="1" t="s">
        <v>1145</v>
      </c>
    </row>
    <row r="25" spans="1:5" x14ac:dyDescent="0.45">
      <c r="A25" s="1" t="s">
        <v>78</v>
      </c>
      <c r="B25" s="1" t="s">
        <v>60</v>
      </c>
      <c r="C25" s="1" t="s">
        <v>79</v>
      </c>
      <c r="D25" s="1" t="s">
        <v>80</v>
      </c>
      <c r="E25" s="1" t="s">
        <v>1145</v>
      </c>
    </row>
    <row r="26" spans="1:5" x14ac:dyDescent="0.45">
      <c r="A26" s="1" t="s">
        <v>81</v>
      </c>
      <c r="B26" s="1" t="s">
        <v>60</v>
      </c>
      <c r="C26" s="1" t="s">
        <v>82</v>
      </c>
      <c r="D26" s="1" t="s">
        <v>83</v>
      </c>
      <c r="E26" s="1" t="s">
        <v>1145</v>
      </c>
    </row>
    <row r="27" spans="1:5" x14ac:dyDescent="0.45">
      <c r="A27" s="1" t="s">
        <v>84</v>
      </c>
      <c r="B27" s="1" t="s">
        <v>60</v>
      </c>
      <c r="C27" s="1" t="s">
        <v>85</v>
      </c>
      <c r="D27" s="1" t="s">
        <v>86</v>
      </c>
      <c r="E27" s="1" t="s">
        <v>1145</v>
      </c>
    </row>
    <row r="28" spans="1:5" x14ac:dyDescent="0.45">
      <c r="A28" s="9" t="s">
        <v>87</v>
      </c>
      <c r="B28" s="9" t="s">
        <v>60</v>
      </c>
      <c r="C28" s="9" t="s">
        <v>88</v>
      </c>
      <c r="D28" s="9" t="s">
        <v>89</v>
      </c>
      <c r="E28" s="9" t="s">
        <v>1145</v>
      </c>
    </row>
    <row r="29" spans="1:5" x14ac:dyDescent="0.45">
      <c r="A29" s="1" t="s">
        <v>90</v>
      </c>
      <c r="B29" s="1" t="s">
        <v>91</v>
      </c>
      <c r="C29" s="1" t="s">
        <v>92</v>
      </c>
      <c r="D29" s="1" t="s">
        <v>93</v>
      </c>
      <c r="E29" s="5" t="s">
        <v>1146</v>
      </c>
    </row>
    <row r="30" spans="1:5" x14ac:dyDescent="0.45">
      <c r="A30" s="1" t="s">
        <v>94</v>
      </c>
      <c r="B30" s="1" t="s">
        <v>91</v>
      </c>
      <c r="C30" s="1" t="s">
        <v>95</v>
      </c>
      <c r="D30" s="1" t="s">
        <v>96</v>
      </c>
      <c r="E30" s="5" t="s">
        <v>1147</v>
      </c>
    </row>
    <row r="31" spans="1:5" x14ac:dyDescent="0.45">
      <c r="A31" s="1" t="s">
        <v>97</v>
      </c>
      <c r="B31" s="1" t="s">
        <v>91</v>
      </c>
      <c r="C31" s="1" t="s">
        <v>98</v>
      </c>
      <c r="D31" s="1" t="s">
        <v>99</v>
      </c>
      <c r="E31" s="5" t="s">
        <v>1148</v>
      </c>
    </row>
    <row r="32" spans="1:5" x14ac:dyDescent="0.45">
      <c r="A32" s="1" t="s">
        <v>100</v>
      </c>
      <c r="B32" s="1" t="s">
        <v>91</v>
      </c>
      <c r="C32" s="1" t="s">
        <v>101</v>
      </c>
      <c r="D32" s="1" t="s">
        <v>102</v>
      </c>
      <c r="E32" s="5" t="s">
        <v>1149</v>
      </c>
    </row>
    <row r="33" spans="1:5" x14ac:dyDescent="0.45">
      <c r="A33" s="1" t="s">
        <v>103</v>
      </c>
      <c r="B33" s="1" t="s">
        <v>91</v>
      </c>
      <c r="C33" s="1" t="s">
        <v>104</v>
      </c>
      <c r="D33" s="1" t="s">
        <v>105</v>
      </c>
      <c r="E33" s="5" t="s">
        <v>1150</v>
      </c>
    </row>
    <row r="34" spans="1:5" x14ac:dyDescent="0.45">
      <c r="A34" s="1" t="s">
        <v>106</v>
      </c>
      <c r="B34" s="1" t="s">
        <v>91</v>
      </c>
      <c r="C34" s="1" t="s">
        <v>107</v>
      </c>
      <c r="D34" s="1" t="s">
        <v>108</v>
      </c>
      <c r="E34" s="5" t="s">
        <v>1151</v>
      </c>
    </row>
    <row r="35" spans="1:5" x14ac:dyDescent="0.45">
      <c r="A35" s="1" t="s">
        <v>109</v>
      </c>
      <c r="B35" s="1" t="s">
        <v>91</v>
      </c>
      <c r="C35" s="1" t="s">
        <v>110</v>
      </c>
      <c r="D35" s="1" t="s">
        <v>111</v>
      </c>
      <c r="E35" s="5" t="s">
        <v>1152</v>
      </c>
    </row>
    <row r="36" spans="1:5" x14ac:dyDescent="0.45">
      <c r="A36" s="1" t="s">
        <v>112</v>
      </c>
      <c r="B36" s="1" t="s">
        <v>91</v>
      </c>
      <c r="C36" s="1" t="s">
        <v>113</v>
      </c>
      <c r="D36" s="1" t="s">
        <v>114</v>
      </c>
      <c r="E36" s="5" t="s">
        <v>1153</v>
      </c>
    </row>
    <row r="37" spans="1:5" x14ac:dyDescent="0.45">
      <c r="A37" s="1" t="s">
        <v>115</v>
      </c>
      <c r="B37" s="1" t="s">
        <v>91</v>
      </c>
      <c r="C37" s="1" t="s">
        <v>116</v>
      </c>
      <c r="D37" s="1" t="s">
        <v>117</v>
      </c>
      <c r="E37" s="5" t="s">
        <v>1154</v>
      </c>
    </row>
    <row r="38" spans="1:5" x14ac:dyDescent="0.45">
      <c r="A38" s="1" t="s">
        <v>118</v>
      </c>
      <c r="B38" s="1" t="s">
        <v>91</v>
      </c>
      <c r="C38" s="1" t="s">
        <v>119</v>
      </c>
      <c r="D38" s="1" t="s">
        <v>120</v>
      </c>
      <c r="E38" s="5" t="s">
        <v>1155</v>
      </c>
    </row>
    <row r="39" spans="1:5" x14ac:dyDescent="0.45">
      <c r="A39" s="1" t="s">
        <v>121</v>
      </c>
      <c r="B39" s="1" t="s">
        <v>91</v>
      </c>
      <c r="C39" s="1" t="s">
        <v>122</v>
      </c>
      <c r="D39" s="1" t="s">
        <v>123</v>
      </c>
      <c r="E39" s="5" t="s">
        <v>1156</v>
      </c>
    </row>
    <row r="40" spans="1:5" x14ac:dyDescent="0.45">
      <c r="A40" s="1" t="s">
        <v>124</v>
      </c>
      <c r="B40" s="1" t="s">
        <v>91</v>
      </c>
      <c r="C40" s="1" t="s">
        <v>125</v>
      </c>
      <c r="D40" s="1" t="s">
        <v>126</v>
      </c>
      <c r="E40" s="5" t="s">
        <v>1157</v>
      </c>
    </row>
    <row r="41" spans="1:5" x14ac:dyDescent="0.45">
      <c r="A41" s="1" t="s">
        <v>127</v>
      </c>
      <c r="B41" s="1" t="s">
        <v>91</v>
      </c>
      <c r="C41" s="1" t="s">
        <v>128</v>
      </c>
      <c r="D41" s="1" t="s">
        <v>129</v>
      </c>
      <c r="E41" s="5" t="s">
        <v>1158</v>
      </c>
    </row>
    <row r="42" spans="1:5" x14ac:dyDescent="0.45">
      <c r="A42" s="1" t="s">
        <v>130</v>
      </c>
      <c r="B42" s="1" t="s">
        <v>91</v>
      </c>
      <c r="C42" s="1" t="s">
        <v>131</v>
      </c>
      <c r="D42" s="1" t="s">
        <v>132</v>
      </c>
      <c r="E42" s="5" t="s">
        <v>1159</v>
      </c>
    </row>
    <row r="43" spans="1:5" x14ac:dyDescent="0.45">
      <c r="A43" s="1" t="s">
        <v>133</v>
      </c>
      <c r="B43" s="1" t="s">
        <v>91</v>
      </c>
      <c r="C43" s="1" t="s">
        <v>134</v>
      </c>
      <c r="D43" s="1" t="s">
        <v>135</v>
      </c>
      <c r="E43" s="1" t="s">
        <v>1145</v>
      </c>
    </row>
    <row r="44" spans="1:5" x14ac:dyDescent="0.45">
      <c r="A44" s="1" t="s">
        <v>136</v>
      </c>
      <c r="B44" s="1" t="s">
        <v>91</v>
      </c>
      <c r="C44" s="1" t="s">
        <v>137</v>
      </c>
      <c r="D44" s="1" t="s">
        <v>138</v>
      </c>
      <c r="E44" s="1" t="s">
        <v>1145</v>
      </c>
    </row>
    <row r="45" spans="1:5" x14ac:dyDescent="0.45">
      <c r="A45" s="1" t="s">
        <v>139</v>
      </c>
      <c r="B45" s="1" t="s">
        <v>91</v>
      </c>
      <c r="C45" s="1" t="s">
        <v>140</v>
      </c>
      <c r="D45" s="1" t="s">
        <v>141</v>
      </c>
      <c r="E45" s="1" t="s">
        <v>1145</v>
      </c>
    </row>
    <row r="46" spans="1:5" x14ac:dyDescent="0.45">
      <c r="A46" s="1" t="s">
        <v>142</v>
      </c>
      <c r="B46" s="1" t="s">
        <v>91</v>
      </c>
      <c r="C46" s="1" t="s">
        <v>143</v>
      </c>
      <c r="D46" s="1" t="s">
        <v>144</v>
      </c>
      <c r="E46" s="1" t="s">
        <v>1145</v>
      </c>
    </row>
    <row r="47" spans="1:5" x14ac:dyDescent="0.45">
      <c r="A47" s="1" t="s">
        <v>145</v>
      </c>
      <c r="B47" s="1" t="s">
        <v>91</v>
      </c>
      <c r="C47" s="1" t="s">
        <v>146</v>
      </c>
      <c r="D47" s="1" t="s">
        <v>147</v>
      </c>
      <c r="E47" s="1" t="s">
        <v>1145</v>
      </c>
    </row>
    <row r="48" spans="1:5" x14ac:dyDescent="0.45">
      <c r="A48" s="1" t="s">
        <v>148</v>
      </c>
      <c r="B48" s="1" t="s">
        <v>91</v>
      </c>
      <c r="C48" s="1" t="s">
        <v>149</v>
      </c>
      <c r="D48" s="1" t="s">
        <v>150</v>
      </c>
      <c r="E48" s="1" t="s">
        <v>1145</v>
      </c>
    </row>
    <row r="49" spans="1:5" x14ac:dyDescent="0.45">
      <c r="A49" s="1" t="s">
        <v>151</v>
      </c>
      <c r="B49" s="1" t="s">
        <v>91</v>
      </c>
      <c r="C49" s="1" t="s">
        <v>152</v>
      </c>
      <c r="D49" s="1" t="s">
        <v>153</v>
      </c>
      <c r="E49" s="1" t="s">
        <v>1145</v>
      </c>
    </row>
    <row r="50" spans="1:5" x14ac:dyDescent="0.45">
      <c r="A50" s="1" t="s">
        <v>154</v>
      </c>
      <c r="B50" s="1" t="s">
        <v>91</v>
      </c>
      <c r="C50" s="1" t="s">
        <v>155</v>
      </c>
      <c r="D50" s="1" t="s">
        <v>156</v>
      </c>
      <c r="E50" s="1" t="s">
        <v>1145</v>
      </c>
    </row>
    <row r="51" spans="1:5" x14ac:dyDescent="0.45">
      <c r="A51" s="1" t="s">
        <v>157</v>
      </c>
      <c r="B51" s="1" t="s">
        <v>91</v>
      </c>
      <c r="C51" s="1" t="s">
        <v>158</v>
      </c>
      <c r="D51" s="1" t="s">
        <v>159</v>
      </c>
      <c r="E51" s="5" t="s">
        <v>1160</v>
      </c>
    </row>
    <row r="52" spans="1:5" x14ac:dyDescent="0.45">
      <c r="A52" s="1" t="s">
        <v>160</v>
      </c>
      <c r="B52" s="1" t="s">
        <v>91</v>
      </c>
      <c r="C52" s="1" t="s">
        <v>161</v>
      </c>
      <c r="D52" s="1" t="s">
        <v>162</v>
      </c>
      <c r="E52" s="5" t="s">
        <v>1161</v>
      </c>
    </row>
    <row r="53" spans="1:5" x14ac:dyDescent="0.45">
      <c r="A53" s="1" t="s">
        <v>163</v>
      </c>
      <c r="B53" s="1" t="s">
        <v>91</v>
      </c>
      <c r="C53" s="1" t="s">
        <v>164</v>
      </c>
      <c r="D53" s="1" t="s">
        <v>165</v>
      </c>
      <c r="E53" s="5" t="s">
        <v>1162</v>
      </c>
    </row>
    <row r="54" spans="1:5" x14ac:dyDescent="0.45">
      <c r="A54" s="1" t="s">
        <v>166</v>
      </c>
      <c r="B54" s="1" t="s">
        <v>91</v>
      </c>
      <c r="C54" s="1" t="s">
        <v>167</v>
      </c>
      <c r="D54" s="1" t="s">
        <v>168</v>
      </c>
      <c r="E54" s="5" t="s">
        <v>1163</v>
      </c>
    </row>
    <row r="55" spans="1:5" x14ac:dyDescent="0.45">
      <c r="A55" s="1" t="s">
        <v>169</v>
      </c>
      <c r="B55" s="1" t="s">
        <v>91</v>
      </c>
      <c r="C55" s="1" t="s">
        <v>170</v>
      </c>
      <c r="D55" s="1" t="s">
        <v>171</v>
      </c>
      <c r="E55" s="5" t="s">
        <v>1164</v>
      </c>
    </row>
    <row r="56" spans="1:5" x14ac:dyDescent="0.45">
      <c r="A56" s="1" t="s">
        <v>172</v>
      </c>
      <c r="B56" s="1" t="s">
        <v>91</v>
      </c>
      <c r="C56" s="1" t="s">
        <v>173</v>
      </c>
      <c r="D56" s="1" t="s">
        <v>174</v>
      </c>
      <c r="E56" s="5" t="s">
        <v>1165</v>
      </c>
    </row>
    <row r="57" spans="1:5" x14ac:dyDescent="0.45">
      <c r="A57" s="1" t="s">
        <v>175</v>
      </c>
      <c r="B57" s="1" t="s">
        <v>91</v>
      </c>
      <c r="C57" s="1" t="s">
        <v>176</v>
      </c>
      <c r="D57" s="1" t="s">
        <v>177</v>
      </c>
      <c r="E57" s="5" t="s">
        <v>1166</v>
      </c>
    </row>
    <row r="58" spans="1:5" x14ac:dyDescent="0.45">
      <c r="A58" s="1" t="s">
        <v>178</v>
      </c>
      <c r="B58" s="1" t="s">
        <v>91</v>
      </c>
      <c r="C58" s="1" t="s">
        <v>179</v>
      </c>
      <c r="D58" s="1" t="s">
        <v>180</v>
      </c>
      <c r="E58" s="5" t="s">
        <v>1167</v>
      </c>
    </row>
    <row r="59" spans="1:5" x14ac:dyDescent="0.45">
      <c r="A59" s="1" t="s">
        <v>181</v>
      </c>
      <c r="B59" s="1" t="s">
        <v>91</v>
      </c>
      <c r="C59" s="1" t="s">
        <v>182</v>
      </c>
      <c r="D59" s="1" t="s">
        <v>183</v>
      </c>
      <c r="E59" s="5" t="s">
        <v>1168</v>
      </c>
    </row>
    <row r="60" spans="1:5" x14ac:dyDescent="0.45">
      <c r="A60" s="1" t="s">
        <v>184</v>
      </c>
      <c r="B60" s="1" t="s">
        <v>91</v>
      </c>
      <c r="C60" s="1" t="s">
        <v>185</v>
      </c>
      <c r="D60" s="1" t="s">
        <v>186</v>
      </c>
      <c r="E60" s="5" t="s">
        <v>1169</v>
      </c>
    </row>
    <row r="61" spans="1:5" x14ac:dyDescent="0.45">
      <c r="A61" s="1" t="s">
        <v>187</v>
      </c>
      <c r="B61" s="1" t="s">
        <v>91</v>
      </c>
      <c r="C61" s="1" t="s">
        <v>188</v>
      </c>
      <c r="D61" s="1" t="s">
        <v>189</v>
      </c>
      <c r="E61" s="5" t="s">
        <v>1170</v>
      </c>
    </row>
    <row r="62" spans="1:5" x14ac:dyDescent="0.45">
      <c r="A62" s="1" t="s">
        <v>190</v>
      </c>
      <c r="B62" s="1" t="s">
        <v>91</v>
      </c>
      <c r="C62" s="1" t="s">
        <v>191</v>
      </c>
      <c r="D62" s="1" t="s">
        <v>192</v>
      </c>
      <c r="E62" s="5" t="s">
        <v>1171</v>
      </c>
    </row>
    <row r="63" spans="1:5" x14ac:dyDescent="0.45">
      <c r="A63" s="1" t="s">
        <v>193</v>
      </c>
      <c r="B63" s="1" t="s">
        <v>91</v>
      </c>
      <c r="C63" s="1" t="s">
        <v>194</v>
      </c>
      <c r="D63" s="1" t="s">
        <v>195</v>
      </c>
      <c r="E63" s="5" t="s">
        <v>1172</v>
      </c>
    </row>
    <row r="64" spans="1:5" x14ac:dyDescent="0.45">
      <c r="A64" s="1" t="s">
        <v>196</v>
      </c>
      <c r="B64" s="1" t="s">
        <v>91</v>
      </c>
      <c r="C64" s="1" t="s">
        <v>197</v>
      </c>
      <c r="D64" s="1" t="s">
        <v>198</v>
      </c>
      <c r="E64" s="5" t="s">
        <v>1173</v>
      </c>
    </row>
    <row r="65" spans="1:5" x14ac:dyDescent="0.45">
      <c r="A65" s="1" t="s">
        <v>199</v>
      </c>
      <c r="B65" s="1" t="s">
        <v>91</v>
      </c>
      <c r="C65" s="1" t="s">
        <v>200</v>
      </c>
      <c r="D65" s="1" t="s">
        <v>201</v>
      </c>
      <c r="E65" s="5" t="s">
        <v>1174</v>
      </c>
    </row>
    <row r="66" spans="1:5" x14ac:dyDescent="0.45">
      <c r="A66" s="1" t="s">
        <v>202</v>
      </c>
      <c r="B66" s="1" t="s">
        <v>91</v>
      </c>
      <c r="C66" s="1" t="s">
        <v>203</v>
      </c>
      <c r="D66" s="1" t="s">
        <v>204</v>
      </c>
      <c r="E66" s="5" t="s">
        <v>1175</v>
      </c>
    </row>
    <row r="67" spans="1:5" x14ac:dyDescent="0.45">
      <c r="A67" s="1" t="s">
        <v>205</v>
      </c>
      <c r="B67" s="1" t="s">
        <v>91</v>
      </c>
      <c r="C67" s="1" t="s">
        <v>206</v>
      </c>
      <c r="D67" s="1" t="s">
        <v>207</v>
      </c>
      <c r="E67" s="5" t="s">
        <v>1176</v>
      </c>
    </row>
    <row r="68" spans="1:5" x14ac:dyDescent="0.45">
      <c r="A68" s="1" t="s">
        <v>208</v>
      </c>
      <c r="B68" s="1" t="s">
        <v>91</v>
      </c>
      <c r="C68" s="1" t="s">
        <v>209</v>
      </c>
      <c r="D68" s="1" t="s">
        <v>210</v>
      </c>
      <c r="E68" s="5" t="s">
        <v>1177</v>
      </c>
    </row>
    <row r="69" spans="1:5" x14ac:dyDescent="0.45">
      <c r="A69" s="1" t="s">
        <v>211</v>
      </c>
      <c r="B69" s="1" t="s">
        <v>91</v>
      </c>
      <c r="C69" s="1" t="s">
        <v>212</v>
      </c>
      <c r="D69" s="1" t="s">
        <v>213</v>
      </c>
      <c r="E69" s="5" t="s">
        <v>1178</v>
      </c>
    </row>
    <row r="70" spans="1:5" x14ac:dyDescent="0.45">
      <c r="A70" s="1" t="s">
        <v>214</v>
      </c>
      <c r="B70" s="1" t="s">
        <v>91</v>
      </c>
      <c r="C70" s="1" t="s">
        <v>215</v>
      </c>
      <c r="D70" s="1" t="s">
        <v>216</v>
      </c>
      <c r="E70" s="5" t="s">
        <v>1179</v>
      </c>
    </row>
    <row r="71" spans="1:5" x14ac:dyDescent="0.45">
      <c r="A71" s="1" t="s">
        <v>217</v>
      </c>
      <c r="B71" s="1" t="s">
        <v>91</v>
      </c>
      <c r="C71" s="1" t="s">
        <v>218</v>
      </c>
      <c r="D71" s="1" t="s">
        <v>219</v>
      </c>
      <c r="E71" s="5" t="s">
        <v>1180</v>
      </c>
    </row>
    <row r="72" spans="1:5" x14ac:dyDescent="0.45">
      <c r="A72" s="1" t="s">
        <v>220</v>
      </c>
      <c r="B72" s="1" t="s">
        <v>91</v>
      </c>
      <c r="C72" s="1" t="s">
        <v>221</v>
      </c>
      <c r="D72" s="1" t="s">
        <v>222</v>
      </c>
      <c r="E72" s="5" t="s">
        <v>1181</v>
      </c>
    </row>
    <row r="73" spans="1:5" x14ac:dyDescent="0.45">
      <c r="A73" s="1" t="s">
        <v>223</v>
      </c>
      <c r="B73" s="1" t="s">
        <v>91</v>
      </c>
      <c r="C73" s="1" t="s">
        <v>224</v>
      </c>
      <c r="D73" s="1" t="s">
        <v>225</v>
      </c>
      <c r="E73" s="5" t="s">
        <v>1182</v>
      </c>
    </row>
    <row r="74" spans="1:5" x14ac:dyDescent="0.45">
      <c r="A74" s="1" t="s">
        <v>226</v>
      </c>
      <c r="B74" s="1" t="s">
        <v>91</v>
      </c>
      <c r="C74" s="1" t="s">
        <v>227</v>
      </c>
      <c r="D74" s="1" t="s">
        <v>228</v>
      </c>
      <c r="E74" s="5" t="s">
        <v>1183</v>
      </c>
    </row>
    <row r="75" spans="1:5" x14ac:dyDescent="0.45">
      <c r="A75" s="1" t="s">
        <v>229</v>
      </c>
      <c r="B75" s="1" t="s">
        <v>91</v>
      </c>
      <c r="C75" s="1" t="s">
        <v>230</v>
      </c>
      <c r="D75" s="1" t="s">
        <v>231</v>
      </c>
      <c r="E75" s="5" t="s">
        <v>1184</v>
      </c>
    </row>
    <row r="76" spans="1:5" x14ac:dyDescent="0.45">
      <c r="A76" s="1" t="s">
        <v>232</v>
      </c>
      <c r="B76" s="1" t="s">
        <v>91</v>
      </c>
      <c r="C76" s="1" t="s">
        <v>233</v>
      </c>
      <c r="D76" s="1" t="s">
        <v>234</v>
      </c>
      <c r="E76" s="5" t="s">
        <v>1185</v>
      </c>
    </row>
    <row r="77" spans="1:5" x14ac:dyDescent="0.45">
      <c r="A77" s="1" t="s">
        <v>235</v>
      </c>
      <c r="B77" s="1" t="s">
        <v>91</v>
      </c>
      <c r="C77" s="1" t="s">
        <v>236</v>
      </c>
      <c r="D77" s="1" t="s">
        <v>237</v>
      </c>
      <c r="E77" s="5" t="s">
        <v>1186</v>
      </c>
    </row>
    <row r="78" spans="1:5" x14ac:dyDescent="0.45">
      <c r="A78" s="1" t="s">
        <v>238</v>
      </c>
      <c r="B78" s="1" t="s">
        <v>91</v>
      </c>
      <c r="C78" s="1" t="s">
        <v>239</v>
      </c>
      <c r="D78" s="1" t="s">
        <v>240</v>
      </c>
      <c r="E78" s="5" t="s">
        <v>1187</v>
      </c>
    </row>
    <row r="79" spans="1:5" x14ac:dyDescent="0.45">
      <c r="A79" s="1" t="s">
        <v>241</v>
      </c>
      <c r="B79" s="1" t="s">
        <v>91</v>
      </c>
      <c r="C79" s="1" t="s">
        <v>242</v>
      </c>
      <c r="D79" s="1" t="s">
        <v>243</v>
      </c>
      <c r="E79" s="5" t="s">
        <v>1188</v>
      </c>
    </row>
    <row r="80" spans="1:5" x14ac:dyDescent="0.45">
      <c r="A80" s="1" t="s">
        <v>244</v>
      </c>
      <c r="B80" s="1" t="s">
        <v>91</v>
      </c>
      <c r="C80" s="1" t="s">
        <v>245</v>
      </c>
      <c r="D80" s="1" t="s">
        <v>246</v>
      </c>
      <c r="E80" s="5" t="s">
        <v>1189</v>
      </c>
    </row>
    <row r="81" spans="1:5" x14ac:dyDescent="0.45">
      <c r="A81" s="1" t="s">
        <v>247</v>
      </c>
      <c r="B81" s="1" t="s">
        <v>91</v>
      </c>
      <c r="C81" s="1" t="s">
        <v>248</v>
      </c>
      <c r="D81" s="1" t="s">
        <v>249</v>
      </c>
      <c r="E81" s="5" t="s">
        <v>1190</v>
      </c>
    </row>
    <row r="82" spans="1:5" x14ac:dyDescent="0.45">
      <c r="A82" s="1" t="s">
        <v>250</v>
      </c>
      <c r="B82" s="1" t="s">
        <v>91</v>
      </c>
      <c r="C82" s="1" t="s">
        <v>251</v>
      </c>
      <c r="D82" s="1" t="s">
        <v>252</v>
      </c>
      <c r="E82" s="5" t="s">
        <v>1191</v>
      </c>
    </row>
    <row r="83" spans="1:5" x14ac:dyDescent="0.45">
      <c r="A83" s="1" t="s">
        <v>253</v>
      </c>
      <c r="B83" s="1" t="s">
        <v>91</v>
      </c>
      <c r="C83" s="1" t="s">
        <v>254</v>
      </c>
      <c r="D83" s="1" t="s">
        <v>255</v>
      </c>
      <c r="E83" s="5" t="s">
        <v>1192</v>
      </c>
    </row>
    <row r="84" spans="1:5" x14ac:dyDescent="0.45">
      <c r="A84" s="1" t="s">
        <v>256</v>
      </c>
      <c r="B84" s="1" t="s">
        <v>91</v>
      </c>
      <c r="C84" s="1" t="s">
        <v>257</v>
      </c>
      <c r="D84" s="1" t="s">
        <v>258</v>
      </c>
      <c r="E84" s="5" t="s">
        <v>1193</v>
      </c>
    </row>
    <row r="85" spans="1:5" x14ac:dyDescent="0.45">
      <c r="A85" s="1" t="s">
        <v>259</v>
      </c>
      <c r="B85" s="1" t="s">
        <v>91</v>
      </c>
      <c r="C85" s="1" t="s">
        <v>260</v>
      </c>
      <c r="D85" s="1" t="s">
        <v>261</v>
      </c>
      <c r="E85" s="5" t="s">
        <v>1194</v>
      </c>
    </row>
    <row r="86" spans="1:5" x14ac:dyDescent="0.45">
      <c r="A86" s="1" t="s">
        <v>262</v>
      </c>
      <c r="B86" s="1" t="s">
        <v>91</v>
      </c>
      <c r="C86" s="1" t="s">
        <v>263</v>
      </c>
      <c r="D86" s="1" t="s">
        <v>264</v>
      </c>
      <c r="E86" s="5" t="s">
        <v>1195</v>
      </c>
    </row>
    <row r="87" spans="1:5" x14ac:dyDescent="0.45">
      <c r="A87" s="1" t="s">
        <v>265</v>
      </c>
      <c r="B87" s="1" t="s">
        <v>91</v>
      </c>
      <c r="C87" s="1" t="s">
        <v>266</v>
      </c>
      <c r="D87" s="1" t="s">
        <v>267</v>
      </c>
      <c r="E87" s="5" t="s">
        <v>1196</v>
      </c>
    </row>
    <row r="88" spans="1:5" x14ac:dyDescent="0.45">
      <c r="A88" s="1" t="s">
        <v>268</v>
      </c>
      <c r="B88" s="1" t="s">
        <v>91</v>
      </c>
      <c r="C88" s="1" t="s">
        <v>269</v>
      </c>
      <c r="D88" s="1" t="s">
        <v>270</v>
      </c>
      <c r="E88" s="5" t="s">
        <v>1197</v>
      </c>
    </row>
    <row r="89" spans="1:5" x14ac:dyDescent="0.45">
      <c r="A89" s="1" t="s">
        <v>271</v>
      </c>
      <c r="B89" s="1" t="s">
        <v>91</v>
      </c>
      <c r="C89" s="1" t="s">
        <v>272</v>
      </c>
      <c r="D89" s="1" t="s">
        <v>273</v>
      </c>
      <c r="E89" s="5" t="s">
        <v>1198</v>
      </c>
    </row>
    <row r="90" spans="1:5" x14ac:dyDescent="0.45">
      <c r="A90" s="1" t="s">
        <v>274</v>
      </c>
      <c r="B90" s="1" t="s">
        <v>91</v>
      </c>
      <c r="C90" s="1" t="s">
        <v>275</v>
      </c>
      <c r="D90" s="1" t="s">
        <v>276</v>
      </c>
      <c r="E90" s="5" t="s">
        <v>1199</v>
      </c>
    </row>
    <row r="91" spans="1:5" x14ac:dyDescent="0.45">
      <c r="A91" s="1" t="s">
        <v>277</v>
      </c>
      <c r="B91" s="1" t="s">
        <v>91</v>
      </c>
      <c r="C91" s="1" t="s">
        <v>278</v>
      </c>
      <c r="D91" s="1" t="s">
        <v>279</v>
      </c>
      <c r="E91" s="5" t="s">
        <v>1200</v>
      </c>
    </row>
    <row r="92" spans="1:5" x14ac:dyDescent="0.45">
      <c r="A92" s="1" t="s">
        <v>280</v>
      </c>
      <c r="B92" s="1" t="s">
        <v>91</v>
      </c>
      <c r="C92" s="1" t="s">
        <v>281</v>
      </c>
      <c r="D92" s="1" t="s">
        <v>282</v>
      </c>
      <c r="E92" s="5" t="s">
        <v>1201</v>
      </c>
    </row>
    <row r="93" spans="1:5" x14ac:dyDescent="0.45">
      <c r="A93" s="1" t="s">
        <v>283</v>
      </c>
      <c r="B93" s="1" t="s">
        <v>91</v>
      </c>
      <c r="C93" s="1" t="s">
        <v>284</v>
      </c>
      <c r="D93" s="1" t="s">
        <v>285</v>
      </c>
      <c r="E93" s="5" t="s">
        <v>1202</v>
      </c>
    </row>
    <row r="94" spans="1:5" x14ac:dyDescent="0.45">
      <c r="A94" s="1" t="s">
        <v>286</v>
      </c>
      <c r="B94" s="1" t="s">
        <v>91</v>
      </c>
      <c r="C94" s="1" t="s">
        <v>287</v>
      </c>
      <c r="D94" s="1" t="s">
        <v>288</v>
      </c>
      <c r="E94" s="5" t="s">
        <v>1203</v>
      </c>
    </row>
    <row r="95" spans="1:5" x14ac:dyDescent="0.45">
      <c r="A95" s="1" t="s">
        <v>289</v>
      </c>
      <c r="B95" s="1" t="s">
        <v>91</v>
      </c>
      <c r="C95" s="1" t="s">
        <v>290</v>
      </c>
      <c r="D95" s="1" t="s">
        <v>291</v>
      </c>
      <c r="E95" s="5" t="s">
        <v>1204</v>
      </c>
    </row>
    <row r="96" spans="1:5" x14ac:dyDescent="0.45">
      <c r="A96" s="1" t="s">
        <v>292</v>
      </c>
      <c r="B96" s="1" t="s">
        <v>91</v>
      </c>
      <c r="C96" s="1" t="s">
        <v>293</v>
      </c>
      <c r="D96" s="1" t="s">
        <v>294</v>
      </c>
      <c r="E96" s="5" t="s">
        <v>1205</v>
      </c>
    </row>
    <row r="97" spans="1:5" x14ac:dyDescent="0.45">
      <c r="A97" s="1" t="s">
        <v>295</v>
      </c>
      <c r="B97" s="1" t="s">
        <v>91</v>
      </c>
      <c r="C97" s="1" t="s">
        <v>296</v>
      </c>
      <c r="D97" s="1" t="s">
        <v>297</v>
      </c>
      <c r="E97" s="5" t="s">
        <v>1206</v>
      </c>
    </row>
    <row r="98" spans="1:5" x14ac:dyDescent="0.45">
      <c r="A98" s="1" t="s">
        <v>298</v>
      </c>
      <c r="B98" s="1" t="s">
        <v>91</v>
      </c>
      <c r="C98" s="1" t="s">
        <v>299</v>
      </c>
      <c r="D98" s="1" t="s">
        <v>300</v>
      </c>
      <c r="E98" s="5" t="s">
        <v>1207</v>
      </c>
    </row>
    <row r="99" spans="1:5" x14ac:dyDescent="0.45">
      <c r="A99" s="1" t="s">
        <v>301</v>
      </c>
      <c r="B99" s="1" t="s">
        <v>91</v>
      </c>
      <c r="C99" s="1" t="s">
        <v>302</v>
      </c>
      <c r="D99" s="1" t="s">
        <v>303</v>
      </c>
      <c r="E99" s="5" t="s">
        <v>1208</v>
      </c>
    </row>
    <row r="100" spans="1:5" x14ac:dyDescent="0.45">
      <c r="A100" s="1" t="s">
        <v>304</v>
      </c>
      <c r="B100" s="1" t="s">
        <v>91</v>
      </c>
      <c r="C100" s="1" t="s">
        <v>305</v>
      </c>
      <c r="D100" s="1" t="s">
        <v>306</v>
      </c>
      <c r="E100" s="5" t="s">
        <v>1209</v>
      </c>
    </row>
    <row r="101" spans="1:5" x14ac:dyDescent="0.45">
      <c r="A101" s="1" t="s">
        <v>307</v>
      </c>
      <c r="B101" s="1" t="s">
        <v>91</v>
      </c>
      <c r="C101" s="1" t="s">
        <v>308</v>
      </c>
      <c r="D101" s="1" t="s">
        <v>309</v>
      </c>
      <c r="E101" s="5" t="s">
        <v>1210</v>
      </c>
    </row>
    <row r="102" spans="1:5" x14ac:dyDescent="0.45">
      <c r="A102" s="1" t="s">
        <v>310</v>
      </c>
      <c r="B102" s="1" t="s">
        <v>91</v>
      </c>
      <c r="C102" s="1" t="s">
        <v>311</v>
      </c>
      <c r="D102" s="1" t="s">
        <v>312</v>
      </c>
      <c r="E102" s="5" t="s">
        <v>1211</v>
      </c>
    </row>
    <row r="103" spans="1:5" x14ac:dyDescent="0.45">
      <c r="A103" s="1" t="s">
        <v>313</v>
      </c>
      <c r="B103" s="1" t="s">
        <v>91</v>
      </c>
      <c r="C103" s="1" t="s">
        <v>314</v>
      </c>
      <c r="D103" s="1" t="s">
        <v>315</v>
      </c>
      <c r="E103" s="5" t="s">
        <v>1212</v>
      </c>
    </row>
    <row r="104" spans="1:5" x14ac:dyDescent="0.45">
      <c r="A104" s="1" t="s">
        <v>316</v>
      </c>
      <c r="B104" s="1" t="s">
        <v>91</v>
      </c>
      <c r="C104" s="1" t="s">
        <v>317</v>
      </c>
      <c r="D104" s="1" t="s">
        <v>318</v>
      </c>
      <c r="E104" s="5" t="s">
        <v>1213</v>
      </c>
    </row>
    <row r="105" spans="1:5" x14ac:dyDescent="0.45">
      <c r="A105" s="1" t="s">
        <v>319</v>
      </c>
      <c r="B105" s="1" t="s">
        <v>91</v>
      </c>
      <c r="C105" s="1" t="s">
        <v>320</v>
      </c>
      <c r="D105" s="1" t="s">
        <v>321</v>
      </c>
      <c r="E105" s="6" t="s">
        <v>1214</v>
      </c>
    </row>
    <row r="106" spans="1:5" x14ac:dyDescent="0.45">
      <c r="A106" s="1" t="s">
        <v>322</v>
      </c>
      <c r="B106" s="1" t="s">
        <v>91</v>
      </c>
      <c r="C106" s="1" t="s">
        <v>323</v>
      </c>
      <c r="D106" s="1" t="s">
        <v>324</v>
      </c>
      <c r="E106" s="1" t="s">
        <v>1145</v>
      </c>
    </row>
    <row r="107" spans="1:5" x14ac:dyDescent="0.45">
      <c r="A107" s="1" t="s">
        <v>325</v>
      </c>
      <c r="B107" s="1" t="s">
        <v>91</v>
      </c>
      <c r="C107" s="1" t="s">
        <v>326</v>
      </c>
      <c r="D107" s="1" t="s">
        <v>327</v>
      </c>
      <c r="E107" s="1" t="s">
        <v>1145</v>
      </c>
    </row>
    <row r="108" spans="1:5" x14ac:dyDescent="0.45">
      <c r="A108" s="1" t="s">
        <v>328</v>
      </c>
      <c r="B108" s="1" t="s">
        <v>91</v>
      </c>
      <c r="C108" s="1" t="s">
        <v>329</v>
      </c>
      <c r="D108" s="1" t="s">
        <v>330</v>
      </c>
      <c r="E108" s="6" t="s">
        <v>1215</v>
      </c>
    </row>
    <row r="109" spans="1:5" x14ac:dyDescent="0.45">
      <c r="A109" s="1" t="s">
        <v>331</v>
      </c>
      <c r="B109" s="1" t="s">
        <v>91</v>
      </c>
      <c r="C109" s="1" t="s">
        <v>332</v>
      </c>
      <c r="D109" s="1" t="s">
        <v>333</v>
      </c>
      <c r="E109" s="1" t="s">
        <v>1145</v>
      </c>
    </row>
    <row r="110" spans="1:5" x14ac:dyDescent="0.45">
      <c r="A110" s="1" t="s">
        <v>334</v>
      </c>
      <c r="B110" s="1" t="s">
        <v>91</v>
      </c>
      <c r="C110" s="1" t="s">
        <v>335</v>
      </c>
      <c r="D110" s="1" t="s">
        <v>336</v>
      </c>
      <c r="E110" s="1" t="s">
        <v>1145</v>
      </c>
    </row>
    <row r="111" spans="1:5" x14ac:dyDescent="0.45">
      <c r="A111" s="1" t="s">
        <v>337</v>
      </c>
      <c r="B111" s="1" t="s">
        <v>91</v>
      </c>
      <c r="C111" s="1" t="s">
        <v>338</v>
      </c>
      <c r="D111" s="1" t="s">
        <v>339</v>
      </c>
      <c r="E111" s="6" t="s">
        <v>1216</v>
      </c>
    </row>
    <row r="112" spans="1:5" x14ac:dyDescent="0.45">
      <c r="A112" s="1" t="s">
        <v>340</v>
      </c>
      <c r="B112" s="1" t="s">
        <v>91</v>
      </c>
      <c r="C112" s="1" t="s">
        <v>341</v>
      </c>
      <c r="D112" s="1" t="s">
        <v>342</v>
      </c>
      <c r="E112" s="1" t="s">
        <v>1145</v>
      </c>
    </row>
    <row r="113" spans="1:5" x14ac:dyDescent="0.45">
      <c r="A113" s="1" t="s">
        <v>343</v>
      </c>
      <c r="B113" s="1" t="s">
        <v>91</v>
      </c>
      <c r="C113" s="1" t="s">
        <v>344</v>
      </c>
      <c r="D113" s="1" t="s">
        <v>345</v>
      </c>
      <c r="E113" s="1" t="s">
        <v>1145</v>
      </c>
    </row>
    <row r="114" spans="1:5" x14ac:dyDescent="0.45">
      <c r="A114" s="1" t="s">
        <v>346</v>
      </c>
      <c r="B114" s="1" t="s">
        <v>91</v>
      </c>
      <c r="C114" s="1" t="s">
        <v>347</v>
      </c>
      <c r="D114" s="1" t="s">
        <v>348</v>
      </c>
      <c r="E114" s="5" t="s">
        <v>1217</v>
      </c>
    </row>
    <row r="115" spans="1:5" x14ac:dyDescent="0.45">
      <c r="A115" s="1" t="s">
        <v>349</v>
      </c>
      <c r="B115" s="1" t="s">
        <v>91</v>
      </c>
      <c r="C115" s="1" t="s">
        <v>350</v>
      </c>
      <c r="D115" s="1" t="s">
        <v>351</v>
      </c>
      <c r="E115" s="1" t="s">
        <v>1145</v>
      </c>
    </row>
    <row r="116" spans="1:5" x14ac:dyDescent="0.45">
      <c r="A116" s="1" t="s">
        <v>352</v>
      </c>
      <c r="B116" s="1" t="s">
        <v>91</v>
      </c>
      <c r="C116" s="1" t="s">
        <v>353</v>
      </c>
      <c r="D116" s="1" t="s">
        <v>354</v>
      </c>
      <c r="E116" s="6" t="s">
        <v>1218</v>
      </c>
    </row>
    <row r="117" spans="1:5" x14ac:dyDescent="0.45">
      <c r="A117" s="1" t="s">
        <v>355</v>
      </c>
      <c r="B117" s="1" t="s">
        <v>91</v>
      </c>
      <c r="C117" s="1" t="s">
        <v>356</v>
      </c>
      <c r="D117" s="1" t="s">
        <v>357</v>
      </c>
      <c r="E117" s="5" t="s">
        <v>1219</v>
      </c>
    </row>
    <row r="118" spans="1:5" x14ac:dyDescent="0.45">
      <c r="A118" s="1" t="s">
        <v>358</v>
      </c>
      <c r="B118" s="1" t="s">
        <v>91</v>
      </c>
      <c r="C118" s="1" t="s">
        <v>359</v>
      </c>
      <c r="D118" s="1" t="s">
        <v>360</v>
      </c>
      <c r="E118" s="1" t="s">
        <v>1145</v>
      </c>
    </row>
    <row r="119" spans="1:5" x14ac:dyDescent="0.45">
      <c r="A119" s="1" t="s">
        <v>361</v>
      </c>
      <c r="B119" s="1" t="s">
        <v>91</v>
      </c>
      <c r="C119" s="1" t="s">
        <v>362</v>
      </c>
      <c r="D119" s="1" t="s">
        <v>363</v>
      </c>
      <c r="E119" s="5" t="s">
        <v>1220</v>
      </c>
    </row>
    <row r="120" spans="1:5" x14ac:dyDescent="0.45">
      <c r="A120" s="1" t="s">
        <v>364</v>
      </c>
      <c r="B120" s="1" t="s">
        <v>91</v>
      </c>
      <c r="C120" s="1" t="s">
        <v>365</v>
      </c>
      <c r="D120" s="1" t="s">
        <v>366</v>
      </c>
      <c r="E120" s="5" t="s">
        <v>1221</v>
      </c>
    </row>
    <row r="121" spans="1:5" x14ac:dyDescent="0.45">
      <c r="A121" s="1" t="s">
        <v>367</v>
      </c>
      <c r="B121" s="1" t="s">
        <v>91</v>
      </c>
      <c r="C121" s="1" t="s">
        <v>368</v>
      </c>
      <c r="D121" s="1" t="s">
        <v>369</v>
      </c>
      <c r="E121" s="1" t="s">
        <v>1145</v>
      </c>
    </row>
    <row r="122" spans="1:5" x14ac:dyDescent="0.45">
      <c r="A122" s="1" t="s">
        <v>370</v>
      </c>
      <c r="B122" s="1" t="s">
        <v>91</v>
      </c>
      <c r="C122" s="1" t="s">
        <v>371</v>
      </c>
      <c r="D122" s="1" t="s">
        <v>372</v>
      </c>
      <c r="E122" s="5" t="s">
        <v>1222</v>
      </c>
    </row>
    <row r="123" spans="1:5" x14ac:dyDescent="0.45">
      <c r="A123" s="1" t="s">
        <v>373</v>
      </c>
      <c r="B123" s="1" t="s">
        <v>91</v>
      </c>
      <c r="C123" s="1" t="s">
        <v>374</v>
      </c>
      <c r="D123" s="1" t="s">
        <v>375</v>
      </c>
      <c r="E123" s="5" t="s">
        <v>1223</v>
      </c>
    </row>
    <row r="124" spans="1:5" x14ac:dyDescent="0.45">
      <c r="A124" s="1" t="s">
        <v>376</v>
      </c>
      <c r="B124" s="1" t="s">
        <v>91</v>
      </c>
      <c r="C124" s="1" t="s">
        <v>377</v>
      </c>
      <c r="D124" s="1" t="s">
        <v>378</v>
      </c>
      <c r="E124" s="5" t="s">
        <v>1224</v>
      </c>
    </row>
    <row r="125" spans="1:5" x14ac:dyDescent="0.45">
      <c r="A125" s="1" t="s">
        <v>379</v>
      </c>
      <c r="B125" s="1" t="s">
        <v>91</v>
      </c>
      <c r="C125" s="1" t="s">
        <v>380</v>
      </c>
      <c r="D125" s="1" t="s">
        <v>381</v>
      </c>
      <c r="E125" s="5" t="s">
        <v>1225</v>
      </c>
    </row>
    <row r="126" spans="1:5" x14ac:dyDescent="0.45">
      <c r="A126" s="1" t="s">
        <v>382</v>
      </c>
      <c r="B126" s="1" t="s">
        <v>91</v>
      </c>
      <c r="C126" s="1" t="s">
        <v>383</v>
      </c>
      <c r="D126" s="1" t="s">
        <v>384</v>
      </c>
      <c r="E126" s="5" t="s">
        <v>1226</v>
      </c>
    </row>
    <row r="127" spans="1:5" x14ac:dyDescent="0.45">
      <c r="A127" s="1" t="s">
        <v>385</v>
      </c>
      <c r="B127" s="1" t="s">
        <v>91</v>
      </c>
      <c r="C127" s="1" t="s">
        <v>386</v>
      </c>
      <c r="D127" s="1" t="s">
        <v>387</v>
      </c>
      <c r="E127" s="5" t="s">
        <v>1227</v>
      </c>
    </row>
    <row r="128" spans="1:5" x14ac:dyDescent="0.45">
      <c r="A128" s="1" t="s">
        <v>388</v>
      </c>
      <c r="B128" s="1" t="s">
        <v>91</v>
      </c>
      <c r="C128" s="1" t="s">
        <v>389</v>
      </c>
      <c r="D128" s="1" t="s">
        <v>390</v>
      </c>
      <c r="E128" s="5" t="s">
        <v>1228</v>
      </c>
    </row>
    <row r="129" spans="1:5" x14ac:dyDescent="0.45">
      <c r="A129" s="1" t="s">
        <v>391</v>
      </c>
      <c r="B129" s="1" t="s">
        <v>91</v>
      </c>
      <c r="C129" s="1" t="s">
        <v>392</v>
      </c>
      <c r="D129" s="1" t="s">
        <v>393</v>
      </c>
      <c r="E129" s="5" t="s">
        <v>1229</v>
      </c>
    </row>
    <row r="130" spans="1:5" x14ac:dyDescent="0.45">
      <c r="A130" s="1" t="s">
        <v>394</v>
      </c>
      <c r="B130" s="1" t="s">
        <v>91</v>
      </c>
      <c r="C130" s="1" t="s">
        <v>395</v>
      </c>
      <c r="D130" s="1" t="s">
        <v>396</v>
      </c>
      <c r="E130" s="1" t="s">
        <v>1230</v>
      </c>
    </row>
    <row r="131" spans="1:5" x14ac:dyDescent="0.45">
      <c r="A131" s="1" t="s">
        <v>397</v>
      </c>
      <c r="B131" s="1" t="s">
        <v>91</v>
      </c>
      <c r="C131" s="1" t="s">
        <v>398</v>
      </c>
      <c r="D131" s="1" t="s">
        <v>393</v>
      </c>
      <c r="E131" s="5" t="s">
        <v>1229</v>
      </c>
    </row>
    <row r="132" spans="1:5" x14ac:dyDescent="0.45">
      <c r="A132" s="1" t="s">
        <v>399</v>
      </c>
      <c r="B132" s="1" t="s">
        <v>91</v>
      </c>
      <c r="C132" s="1" t="s">
        <v>400</v>
      </c>
      <c r="D132" s="1" t="s">
        <v>401</v>
      </c>
      <c r="E132" s="5" t="s">
        <v>1331</v>
      </c>
    </row>
    <row r="133" spans="1:5" x14ac:dyDescent="0.45">
      <c r="A133" s="1" t="s">
        <v>402</v>
      </c>
      <c r="B133" s="1" t="s">
        <v>91</v>
      </c>
      <c r="C133" s="1" t="s">
        <v>403</v>
      </c>
      <c r="D133" s="1" t="s">
        <v>404</v>
      </c>
      <c r="E133" s="1" t="s">
        <v>1145</v>
      </c>
    </row>
    <row r="134" spans="1:5" x14ac:dyDescent="0.45">
      <c r="A134" s="1" t="s">
        <v>405</v>
      </c>
      <c r="B134" s="1" t="s">
        <v>91</v>
      </c>
      <c r="C134" s="1" t="s">
        <v>406</v>
      </c>
      <c r="D134" s="1" t="s">
        <v>407</v>
      </c>
      <c r="E134" s="5" t="s">
        <v>1231</v>
      </c>
    </row>
    <row r="135" spans="1:5" x14ac:dyDescent="0.45">
      <c r="A135" s="1" t="s">
        <v>408</v>
      </c>
      <c r="B135" s="1" t="s">
        <v>91</v>
      </c>
      <c r="C135" s="1" t="s">
        <v>409</v>
      </c>
      <c r="D135" s="1" t="s">
        <v>410</v>
      </c>
      <c r="E135" s="1" t="s">
        <v>1145</v>
      </c>
    </row>
    <row r="136" spans="1:5" x14ac:dyDescent="0.45">
      <c r="A136" s="1" t="s">
        <v>411</v>
      </c>
      <c r="B136" s="1" t="s">
        <v>91</v>
      </c>
      <c r="C136" s="1" t="s">
        <v>412</v>
      </c>
      <c r="D136" s="1" t="s">
        <v>413</v>
      </c>
      <c r="E136" s="6" t="s">
        <v>1232</v>
      </c>
    </row>
    <row r="137" spans="1:5" x14ac:dyDescent="0.45">
      <c r="A137" s="1" t="s">
        <v>414</v>
      </c>
      <c r="B137" s="1" t="s">
        <v>91</v>
      </c>
      <c r="C137" s="1" t="s">
        <v>415</v>
      </c>
      <c r="D137" s="1" t="s">
        <v>393</v>
      </c>
      <c r="E137" s="6" t="s">
        <v>1229</v>
      </c>
    </row>
    <row r="138" spans="1:5" x14ac:dyDescent="0.45">
      <c r="A138" s="1" t="s">
        <v>416</v>
      </c>
      <c r="B138" s="1" t="s">
        <v>91</v>
      </c>
      <c r="C138" s="1" t="s">
        <v>417</v>
      </c>
      <c r="D138" s="1" t="s">
        <v>418</v>
      </c>
      <c r="E138" s="6" t="s">
        <v>1233</v>
      </c>
    </row>
    <row r="139" spans="1:5" x14ac:dyDescent="0.45">
      <c r="A139" s="1" t="s">
        <v>419</v>
      </c>
      <c r="B139" s="1" t="s">
        <v>91</v>
      </c>
      <c r="C139" s="1" t="s">
        <v>420</v>
      </c>
      <c r="D139" s="1" t="s">
        <v>421</v>
      </c>
      <c r="E139" s="1" t="s">
        <v>1145</v>
      </c>
    </row>
    <row r="140" spans="1:5" x14ac:dyDescent="0.45">
      <c r="A140" s="1" t="s">
        <v>422</v>
      </c>
      <c r="B140" s="1" t="s">
        <v>91</v>
      </c>
      <c r="C140" s="1" t="s">
        <v>423</v>
      </c>
      <c r="D140" s="1" t="s">
        <v>424</v>
      </c>
      <c r="E140" s="1" t="s">
        <v>1145</v>
      </c>
    </row>
    <row r="141" spans="1:5" x14ac:dyDescent="0.45">
      <c r="A141" s="1" t="s">
        <v>425</v>
      </c>
      <c r="B141" s="1" t="s">
        <v>91</v>
      </c>
      <c r="C141" s="1" t="s">
        <v>426</v>
      </c>
      <c r="D141" s="1" t="s">
        <v>427</v>
      </c>
      <c r="E141" s="1" t="s">
        <v>1145</v>
      </c>
    </row>
    <row r="142" spans="1:5" x14ac:dyDescent="0.45">
      <c r="A142" s="1" t="s">
        <v>428</v>
      </c>
      <c r="B142" s="1" t="s">
        <v>91</v>
      </c>
      <c r="C142" s="1" t="s">
        <v>429</v>
      </c>
      <c r="D142" s="1" t="s">
        <v>430</v>
      </c>
      <c r="E142" s="1" t="s">
        <v>1145</v>
      </c>
    </row>
    <row r="143" spans="1:5" x14ac:dyDescent="0.45">
      <c r="A143" s="1" t="s">
        <v>431</v>
      </c>
      <c r="B143" s="1" t="s">
        <v>91</v>
      </c>
      <c r="C143" s="1" t="s">
        <v>432</v>
      </c>
      <c r="D143" s="1" t="s">
        <v>433</v>
      </c>
      <c r="E143" s="1" t="s">
        <v>1145</v>
      </c>
    </row>
    <row r="144" spans="1:5" x14ac:dyDescent="0.45">
      <c r="A144" s="1" t="s">
        <v>434</v>
      </c>
      <c r="B144" s="1" t="s">
        <v>91</v>
      </c>
      <c r="C144" s="1" t="s">
        <v>435</v>
      </c>
      <c r="D144" s="1" t="s">
        <v>436</v>
      </c>
      <c r="E144" s="6" t="s">
        <v>1234</v>
      </c>
    </row>
    <row r="145" spans="1:5" x14ac:dyDescent="0.45">
      <c r="A145" s="1" t="s">
        <v>437</v>
      </c>
      <c r="B145" s="1" t="s">
        <v>91</v>
      </c>
      <c r="C145" s="1" t="s">
        <v>438</v>
      </c>
      <c r="D145" s="1" t="s">
        <v>439</v>
      </c>
      <c r="E145" s="1" t="s">
        <v>1145</v>
      </c>
    </row>
    <row r="146" spans="1:5" x14ac:dyDescent="0.45">
      <c r="A146" s="1" t="s">
        <v>440</v>
      </c>
      <c r="B146" s="1" t="s">
        <v>91</v>
      </c>
      <c r="C146" s="1" t="s">
        <v>441</v>
      </c>
      <c r="D146" s="1" t="s">
        <v>442</v>
      </c>
      <c r="E146" s="1" t="s">
        <v>1145</v>
      </c>
    </row>
    <row r="147" spans="1:5" x14ac:dyDescent="0.45">
      <c r="A147" s="1" t="s">
        <v>443</v>
      </c>
      <c r="B147" s="1" t="s">
        <v>91</v>
      </c>
      <c r="C147" s="1" t="s">
        <v>444</v>
      </c>
      <c r="D147" s="1" t="s">
        <v>427</v>
      </c>
      <c r="E147" s="1" t="s">
        <v>1145</v>
      </c>
    </row>
    <row r="148" spans="1:5" x14ac:dyDescent="0.45">
      <c r="A148" s="1" t="s">
        <v>445</v>
      </c>
      <c r="B148" s="1" t="s">
        <v>91</v>
      </c>
      <c r="C148" s="1" t="s">
        <v>446</v>
      </c>
      <c r="D148" s="1" t="s">
        <v>447</v>
      </c>
      <c r="E148" s="1" t="s">
        <v>1145</v>
      </c>
    </row>
    <row r="149" spans="1:5" x14ac:dyDescent="0.45">
      <c r="A149" s="1" t="s">
        <v>448</v>
      </c>
      <c r="B149" s="1" t="s">
        <v>91</v>
      </c>
      <c r="C149" s="1" t="s">
        <v>449</v>
      </c>
      <c r="D149" s="1" t="s">
        <v>450</v>
      </c>
      <c r="E149" s="1" t="s">
        <v>1145</v>
      </c>
    </row>
    <row r="150" spans="1:5" x14ac:dyDescent="0.45">
      <c r="A150" s="1" t="s">
        <v>451</v>
      </c>
      <c r="B150" s="1" t="s">
        <v>91</v>
      </c>
      <c r="C150" s="1" t="s">
        <v>452</v>
      </c>
      <c r="D150" s="1" t="s">
        <v>37</v>
      </c>
      <c r="E150" s="6" t="s">
        <v>1137</v>
      </c>
    </row>
    <row r="151" spans="1:5" x14ac:dyDescent="0.45">
      <c r="A151" s="1" t="s">
        <v>453</v>
      </c>
      <c r="B151" s="1" t="s">
        <v>91</v>
      </c>
      <c r="C151" s="1" t="s">
        <v>454</v>
      </c>
      <c r="D151" s="1" t="s">
        <v>37</v>
      </c>
      <c r="E151" s="1" t="s">
        <v>1145</v>
      </c>
    </row>
    <row r="152" spans="1:5" x14ac:dyDescent="0.45">
      <c r="A152" s="1" t="s">
        <v>455</v>
      </c>
      <c r="B152" s="1" t="s">
        <v>91</v>
      </c>
      <c r="C152" s="1" t="s">
        <v>456</v>
      </c>
      <c r="D152" s="1" t="s">
        <v>457</v>
      </c>
      <c r="E152" s="6" t="s">
        <v>1235</v>
      </c>
    </row>
    <row r="153" spans="1:5" x14ac:dyDescent="0.45">
      <c r="A153" s="1" t="s">
        <v>458</v>
      </c>
      <c r="B153" s="1" t="s">
        <v>91</v>
      </c>
      <c r="C153" s="1" t="s">
        <v>459</v>
      </c>
      <c r="D153" s="1" t="s">
        <v>460</v>
      </c>
      <c r="E153" s="1" t="s">
        <v>1145</v>
      </c>
    </row>
    <row r="154" spans="1:5" x14ac:dyDescent="0.45">
      <c r="A154" s="1" t="s">
        <v>461</v>
      </c>
      <c r="B154" s="1" t="s">
        <v>91</v>
      </c>
      <c r="C154" s="1" t="s">
        <v>462</v>
      </c>
      <c r="D154" s="1" t="s">
        <v>463</v>
      </c>
      <c r="E154" s="1" t="s">
        <v>1145</v>
      </c>
    </row>
    <row r="155" spans="1:5" x14ac:dyDescent="0.45">
      <c r="A155" s="1" t="s">
        <v>464</v>
      </c>
      <c r="B155" s="1" t="s">
        <v>91</v>
      </c>
      <c r="C155" s="1" t="s">
        <v>465</v>
      </c>
      <c r="D155" s="1" t="s">
        <v>466</v>
      </c>
      <c r="E155" s="6" t="s">
        <v>1141</v>
      </c>
    </row>
    <row r="156" spans="1:5" x14ac:dyDescent="0.45">
      <c r="A156" s="1" t="s">
        <v>467</v>
      </c>
      <c r="B156" s="1" t="s">
        <v>91</v>
      </c>
      <c r="C156" s="1" t="s">
        <v>468</v>
      </c>
      <c r="D156" s="1" t="s">
        <v>466</v>
      </c>
      <c r="E156" s="1" t="s">
        <v>1145</v>
      </c>
    </row>
    <row r="157" spans="1:5" x14ac:dyDescent="0.45">
      <c r="A157" s="1" t="s">
        <v>469</v>
      </c>
      <c r="B157" s="1" t="s">
        <v>91</v>
      </c>
      <c r="C157" s="1" t="s">
        <v>470</v>
      </c>
      <c r="D157" s="1" t="s">
        <v>471</v>
      </c>
      <c r="E157" s="6" t="s">
        <v>1236</v>
      </c>
    </row>
    <row r="158" spans="1:5" x14ac:dyDescent="0.45">
      <c r="A158" s="1" t="s">
        <v>472</v>
      </c>
      <c r="B158" s="1" t="s">
        <v>91</v>
      </c>
      <c r="C158" s="1" t="s">
        <v>473</v>
      </c>
      <c r="D158" s="1" t="s">
        <v>460</v>
      </c>
      <c r="E158" s="1" t="s">
        <v>1145</v>
      </c>
    </row>
    <row r="159" spans="1:5" x14ac:dyDescent="0.45">
      <c r="A159" s="1" t="s">
        <v>474</v>
      </c>
      <c r="B159" s="1" t="s">
        <v>91</v>
      </c>
      <c r="C159" s="1" t="s">
        <v>475</v>
      </c>
      <c r="D159" s="1" t="s">
        <v>463</v>
      </c>
      <c r="E159" s="1" t="s">
        <v>1145</v>
      </c>
    </row>
    <row r="160" spans="1:5" x14ac:dyDescent="0.45">
      <c r="A160" s="1" t="s">
        <v>476</v>
      </c>
      <c r="B160" s="1" t="s">
        <v>91</v>
      </c>
      <c r="C160" s="1" t="s">
        <v>477</v>
      </c>
      <c r="D160" s="1" t="s">
        <v>31</v>
      </c>
      <c r="E160" s="6" t="s">
        <v>1135</v>
      </c>
    </row>
    <row r="161" spans="1:5" x14ac:dyDescent="0.45">
      <c r="A161" s="1" t="s">
        <v>478</v>
      </c>
      <c r="B161" s="1" t="s">
        <v>91</v>
      </c>
      <c r="C161" s="1" t="s">
        <v>479</v>
      </c>
      <c r="D161" s="1" t="s">
        <v>480</v>
      </c>
      <c r="E161" s="1" t="s">
        <v>1145</v>
      </c>
    </row>
    <row r="162" spans="1:5" x14ac:dyDescent="0.45">
      <c r="A162" s="1" t="s">
        <v>481</v>
      </c>
      <c r="B162" s="1" t="s">
        <v>91</v>
      </c>
      <c r="C162" s="1" t="s">
        <v>482</v>
      </c>
      <c r="D162" s="1" t="s">
        <v>483</v>
      </c>
      <c r="E162" s="6" t="s">
        <v>1237</v>
      </c>
    </row>
    <row r="163" spans="1:5" x14ac:dyDescent="0.45">
      <c r="A163" s="1" t="s">
        <v>484</v>
      </c>
      <c r="B163" s="1" t="s">
        <v>91</v>
      </c>
      <c r="C163" s="1" t="s">
        <v>485</v>
      </c>
      <c r="D163" s="1" t="s">
        <v>486</v>
      </c>
      <c r="E163" s="1" t="s">
        <v>1145</v>
      </c>
    </row>
    <row r="164" spans="1:5" x14ac:dyDescent="0.45">
      <c r="A164" s="1" t="s">
        <v>487</v>
      </c>
      <c r="B164" s="1" t="s">
        <v>91</v>
      </c>
      <c r="C164" s="1" t="s">
        <v>488</v>
      </c>
      <c r="D164" s="1" t="s">
        <v>489</v>
      </c>
      <c r="E164" s="6" t="s">
        <v>1238</v>
      </c>
    </row>
    <row r="165" spans="1:5" x14ac:dyDescent="0.45">
      <c r="A165" s="1" t="s">
        <v>490</v>
      </c>
      <c r="B165" s="1" t="s">
        <v>91</v>
      </c>
      <c r="C165" s="1" t="s">
        <v>491</v>
      </c>
      <c r="D165" s="1" t="s">
        <v>492</v>
      </c>
      <c r="E165" s="1" t="s">
        <v>1145</v>
      </c>
    </row>
    <row r="166" spans="1:5" x14ac:dyDescent="0.45">
      <c r="A166" s="1" t="s">
        <v>493</v>
      </c>
      <c r="B166" s="1" t="s">
        <v>91</v>
      </c>
      <c r="C166" s="1" t="s">
        <v>494</v>
      </c>
      <c r="D166" s="1" t="s">
        <v>495</v>
      </c>
      <c r="E166" s="8" t="s">
        <v>1145</v>
      </c>
    </row>
    <row r="167" spans="1:5" x14ac:dyDescent="0.45">
      <c r="A167" s="1" t="s">
        <v>496</v>
      </c>
      <c r="B167" s="1" t="s">
        <v>91</v>
      </c>
      <c r="C167" s="1" t="s">
        <v>497</v>
      </c>
      <c r="D167" s="1" t="s">
        <v>498</v>
      </c>
      <c r="E167" s="8" t="s">
        <v>1145</v>
      </c>
    </row>
    <row r="168" spans="1:5" x14ac:dyDescent="0.45">
      <c r="A168" s="1" t="s">
        <v>499</v>
      </c>
      <c r="B168" s="1" t="s">
        <v>91</v>
      </c>
      <c r="C168" s="1" t="s">
        <v>500</v>
      </c>
      <c r="D168" s="1" t="s">
        <v>501</v>
      </c>
      <c r="E168" s="6" t="s">
        <v>1239</v>
      </c>
    </row>
    <row r="169" spans="1:5" x14ac:dyDescent="0.45">
      <c r="A169" s="1" t="s">
        <v>502</v>
      </c>
      <c r="B169" s="1" t="s">
        <v>91</v>
      </c>
      <c r="C169" s="1" t="s">
        <v>503</v>
      </c>
      <c r="D169" s="1" t="s">
        <v>504</v>
      </c>
      <c r="E169" s="1" t="s">
        <v>1145</v>
      </c>
    </row>
    <row r="170" spans="1:5" x14ac:dyDescent="0.45">
      <c r="A170" s="1" t="s">
        <v>505</v>
      </c>
      <c r="B170" s="1" t="s">
        <v>91</v>
      </c>
      <c r="C170" s="1" t="s">
        <v>506</v>
      </c>
      <c r="D170" s="1" t="s">
        <v>507</v>
      </c>
      <c r="E170" s="5" t="s">
        <v>1240</v>
      </c>
    </row>
    <row r="171" spans="1:5" x14ac:dyDescent="0.45">
      <c r="A171" s="1" t="s">
        <v>508</v>
      </c>
      <c r="B171" s="1" t="s">
        <v>91</v>
      </c>
      <c r="C171" s="1" t="s">
        <v>509</v>
      </c>
      <c r="D171" s="1" t="s">
        <v>510</v>
      </c>
      <c r="E171" s="5" t="s">
        <v>1241</v>
      </c>
    </row>
    <row r="172" spans="1:5" x14ac:dyDescent="0.45">
      <c r="A172" s="1" t="s">
        <v>511</v>
      </c>
      <c r="B172" s="1" t="s">
        <v>91</v>
      </c>
      <c r="C172" s="1" t="s">
        <v>512</v>
      </c>
      <c r="D172" s="1" t="s">
        <v>513</v>
      </c>
      <c r="E172" s="5" t="s">
        <v>1242</v>
      </c>
    </row>
    <row r="173" spans="1:5" x14ac:dyDescent="0.45">
      <c r="A173" s="1" t="s">
        <v>514</v>
      </c>
      <c r="B173" s="1" t="s">
        <v>91</v>
      </c>
      <c r="C173" s="1" t="s">
        <v>515</v>
      </c>
      <c r="D173" s="1" t="s">
        <v>516</v>
      </c>
      <c r="E173" s="5" t="s">
        <v>1243</v>
      </c>
    </row>
    <row r="174" spans="1:5" x14ac:dyDescent="0.45">
      <c r="A174" s="1" t="s">
        <v>517</v>
      </c>
      <c r="B174" s="1" t="s">
        <v>91</v>
      </c>
      <c r="C174" s="1" t="s">
        <v>518</v>
      </c>
      <c r="D174" s="1" t="s">
        <v>519</v>
      </c>
      <c r="E174" s="5" t="s">
        <v>1244</v>
      </c>
    </row>
    <row r="175" spans="1:5" x14ac:dyDescent="0.45">
      <c r="A175" s="1" t="s">
        <v>520</v>
      </c>
      <c r="B175" s="1" t="s">
        <v>91</v>
      </c>
      <c r="C175" s="1" t="s">
        <v>521</v>
      </c>
      <c r="D175" s="1" t="s">
        <v>522</v>
      </c>
      <c r="E175" s="5" t="s">
        <v>1245</v>
      </c>
    </row>
    <row r="176" spans="1:5" x14ac:dyDescent="0.45">
      <c r="A176" s="1" t="s">
        <v>523</v>
      </c>
      <c r="B176" s="1" t="s">
        <v>91</v>
      </c>
      <c r="C176" s="1" t="s">
        <v>524</v>
      </c>
      <c r="D176" s="1" t="s">
        <v>525</v>
      </c>
      <c r="E176" s="5" t="s">
        <v>1246</v>
      </c>
    </row>
    <row r="177" spans="1:5" x14ac:dyDescent="0.45">
      <c r="A177" s="1" t="s">
        <v>526</v>
      </c>
      <c r="B177" s="1" t="s">
        <v>91</v>
      </c>
      <c r="C177" s="1" t="s">
        <v>527</v>
      </c>
      <c r="D177" s="1" t="s">
        <v>528</v>
      </c>
      <c r="E177" s="5" t="s">
        <v>1247</v>
      </c>
    </row>
    <row r="178" spans="1:5" x14ac:dyDescent="0.45">
      <c r="A178" s="1" t="s">
        <v>529</v>
      </c>
      <c r="B178" s="1" t="s">
        <v>91</v>
      </c>
      <c r="C178" s="1" t="s">
        <v>530</v>
      </c>
      <c r="D178" s="1" t="s">
        <v>531</v>
      </c>
      <c r="E178" s="5" t="s">
        <v>1248</v>
      </c>
    </row>
    <row r="179" spans="1:5" x14ac:dyDescent="0.45">
      <c r="A179" s="1" t="s">
        <v>532</v>
      </c>
      <c r="B179" s="1" t="s">
        <v>91</v>
      </c>
      <c r="C179" s="1" t="s">
        <v>533</v>
      </c>
      <c r="D179" s="1" t="s">
        <v>534</v>
      </c>
      <c r="E179" s="5" t="s">
        <v>1249</v>
      </c>
    </row>
    <row r="180" spans="1:5" x14ac:dyDescent="0.45">
      <c r="A180" s="1" t="s">
        <v>535</v>
      </c>
      <c r="B180" s="1" t="s">
        <v>91</v>
      </c>
      <c r="C180" s="1" t="s">
        <v>536</v>
      </c>
      <c r="D180" s="1" t="s">
        <v>537</v>
      </c>
      <c r="E180" s="5" t="s">
        <v>1250</v>
      </c>
    </row>
    <row r="181" spans="1:5" x14ac:dyDescent="0.45">
      <c r="A181" s="1" t="s">
        <v>538</v>
      </c>
      <c r="B181" s="1" t="s">
        <v>91</v>
      </c>
      <c r="C181" s="1" t="s">
        <v>539</v>
      </c>
      <c r="D181" s="1" t="s">
        <v>540</v>
      </c>
      <c r="E181" s="5" t="s">
        <v>1251</v>
      </c>
    </row>
    <row r="182" spans="1:5" x14ac:dyDescent="0.45">
      <c r="A182" s="1" t="s">
        <v>541</v>
      </c>
      <c r="B182" s="1" t="s">
        <v>91</v>
      </c>
      <c r="C182" s="1" t="s">
        <v>542</v>
      </c>
      <c r="D182" s="1" t="s">
        <v>543</v>
      </c>
      <c r="E182" s="5" t="s">
        <v>1252</v>
      </c>
    </row>
    <row r="183" spans="1:5" x14ac:dyDescent="0.45">
      <c r="A183" s="1" t="s">
        <v>544</v>
      </c>
      <c r="B183" s="1" t="s">
        <v>91</v>
      </c>
      <c r="C183" s="1" t="s">
        <v>545</v>
      </c>
      <c r="D183" s="1" t="s">
        <v>546</v>
      </c>
      <c r="E183" s="1" t="s">
        <v>1145</v>
      </c>
    </row>
    <row r="184" spans="1:5" x14ac:dyDescent="0.45">
      <c r="A184" s="1" t="s">
        <v>547</v>
      </c>
      <c r="B184" s="1" t="s">
        <v>91</v>
      </c>
      <c r="C184" s="1" t="s">
        <v>548</v>
      </c>
      <c r="D184" s="1" t="s">
        <v>549</v>
      </c>
      <c r="E184" s="5" t="s">
        <v>1253</v>
      </c>
    </row>
    <row r="185" spans="1:5" x14ac:dyDescent="0.45">
      <c r="A185" s="1" t="s">
        <v>550</v>
      </c>
      <c r="B185" s="1" t="s">
        <v>91</v>
      </c>
      <c r="C185" s="1" t="s">
        <v>551</v>
      </c>
      <c r="D185" s="1" t="s">
        <v>552</v>
      </c>
      <c r="E185" s="1" t="s">
        <v>1145</v>
      </c>
    </row>
    <row r="186" spans="1:5" x14ac:dyDescent="0.45">
      <c r="A186" s="1" t="s">
        <v>553</v>
      </c>
      <c r="B186" s="1" t="s">
        <v>91</v>
      </c>
      <c r="C186" s="1" t="s">
        <v>554</v>
      </c>
      <c r="D186" s="1" t="s">
        <v>555</v>
      </c>
      <c r="E186" s="5" t="s">
        <v>1254</v>
      </c>
    </row>
    <row r="187" spans="1:5" x14ac:dyDescent="0.45">
      <c r="A187" s="1" t="s">
        <v>556</v>
      </c>
      <c r="B187" s="1" t="s">
        <v>91</v>
      </c>
      <c r="C187" s="1" t="s">
        <v>557</v>
      </c>
      <c r="D187" s="1" t="s">
        <v>558</v>
      </c>
      <c r="E187" s="5" t="s">
        <v>1255</v>
      </c>
    </row>
    <row r="188" spans="1:5" x14ac:dyDescent="0.45">
      <c r="A188" s="1" t="s">
        <v>559</v>
      </c>
      <c r="B188" s="1" t="s">
        <v>91</v>
      </c>
      <c r="C188" s="1" t="s">
        <v>560</v>
      </c>
      <c r="D188" s="1" t="s">
        <v>561</v>
      </c>
      <c r="E188" s="5" t="s">
        <v>1256</v>
      </c>
    </row>
    <row r="189" spans="1:5" x14ac:dyDescent="0.45">
      <c r="A189" s="1" t="s">
        <v>562</v>
      </c>
      <c r="B189" s="1" t="s">
        <v>91</v>
      </c>
      <c r="C189" s="1" t="s">
        <v>563</v>
      </c>
      <c r="D189" s="1" t="s">
        <v>564</v>
      </c>
      <c r="E189" s="1" t="s">
        <v>1145</v>
      </c>
    </row>
    <row r="190" spans="1:5" x14ac:dyDescent="0.45">
      <c r="A190" s="1" t="s">
        <v>565</v>
      </c>
      <c r="B190" s="1" t="s">
        <v>91</v>
      </c>
      <c r="C190" s="1" t="s">
        <v>566</v>
      </c>
      <c r="D190" s="1" t="s">
        <v>567</v>
      </c>
      <c r="E190" s="5" t="s">
        <v>1257</v>
      </c>
    </row>
    <row r="191" spans="1:5" x14ac:dyDescent="0.45">
      <c r="A191" s="1" t="s">
        <v>568</v>
      </c>
      <c r="B191" s="1" t="s">
        <v>91</v>
      </c>
      <c r="C191" s="1" t="s">
        <v>569</v>
      </c>
      <c r="D191" s="1" t="s">
        <v>570</v>
      </c>
      <c r="E191" s="5" t="s">
        <v>1258</v>
      </c>
    </row>
    <row r="192" spans="1:5" x14ac:dyDescent="0.45">
      <c r="A192" s="1" t="s">
        <v>571</v>
      </c>
      <c r="B192" s="1" t="s">
        <v>91</v>
      </c>
      <c r="C192" s="1" t="s">
        <v>572</v>
      </c>
      <c r="D192" s="1" t="s">
        <v>573</v>
      </c>
      <c r="E192" s="5" t="s">
        <v>1259</v>
      </c>
    </row>
    <row r="193" spans="1:5" x14ac:dyDescent="0.45">
      <c r="A193" s="1" t="s">
        <v>574</v>
      </c>
      <c r="B193" s="1" t="s">
        <v>91</v>
      </c>
      <c r="C193" s="1" t="s">
        <v>575</v>
      </c>
      <c r="D193" s="1" t="s">
        <v>576</v>
      </c>
      <c r="E193" s="5" t="s">
        <v>1260</v>
      </c>
    </row>
    <row r="194" spans="1:5" x14ac:dyDescent="0.45">
      <c r="A194" s="1" t="s">
        <v>577</v>
      </c>
      <c r="B194" s="1" t="s">
        <v>91</v>
      </c>
      <c r="C194" s="1" t="s">
        <v>578</v>
      </c>
      <c r="D194" s="1" t="s">
        <v>579</v>
      </c>
      <c r="E194" s="5" t="s">
        <v>1261</v>
      </c>
    </row>
    <row r="195" spans="1:5" x14ac:dyDescent="0.45">
      <c r="A195" s="1" t="s">
        <v>580</v>
      </c>
      <c r="B195" s="1" t="s">
        <v>91</v>
      </c>
      <c r="C195" s="1" t="s">
        <v>581</v>
      </c>
      <c r="D195" s="1" t="s">
        <v>582</v>
      </c>
      <c r="E195" s="5" t="s">
        <v>1262</v>
      </c>
    </row>
    <row r="196" spans="1:5" x14ac:dyDescent="0.45">
      <c r="A196" s="1" t="s">
        <v>583</v>
      </c>
      <c r="B196" s="1" t="s">
        <v>91</v>
      </c>
      <c r="C196" s="1" t="s">
        <v>584</v>
      </c>
      <c r="D196" s="1" t="s">
        <v>585</v>
      </c>
      <c r="E196" s="5" t="s">
        <v>1263</v>
      </c>
    </row>
    <row r="197" spans="1:5" x14ac:dyDescent="0.45">
      <c r="A197" s="9" t="s">
        <v>586</v>
      </c>
      <c r="B197" s="9" t="s">
        <v>91</v>
      </c>
      <c r="C197" s="9" t="s">
        <v>587</v>
      </c>
      <c r="D197" s="9" t="s">
        <v>588</v>
      </c>
      <c r="E197" s="11" t="s">
        <v>1264</v>
      </c>
    </row>
    <row r="198" spans="1:5" x14ac:dyDescent="0.45">
      <c r="A198" s="1" t="s">
        <v>589</v>
      </c>
      <c r="B198" s="1" t="s">
        <v>590</v>
      </c>
      <c r="C198" s="1" t="s">
        <v>591</v>
      </c>
      <c r="D198" s="1" t="s">
        <v>592</v>
      </c>
      <c r="E198" s="6" t="s">
        <v>1265</v>
      </c>
    </row>
    <row r="199" spans="1:5" x14ac:dyDescent="0.45">
      <c r="A199" s="1" t="s">
        <v>593</v>
      </c>
      <c r="B199" s="1" t="s">
        <v>590</v>
      </c>
      <c r="C199" s="1" t="s">
        <v>594</v>
      </c>
      <c r="D199" s="1" t="s">
        <v>595</v>
      </c>
      <c r="E199" s="1" t="s">
        <v>1145</v>
      </c>
    </row>
    <row r="200" spans="1:5" x14ac:dyDescent="0.45">
      <c r="A200" s="1" t="s">
        <v>596</v>
      </c>
      <c r="B200" s="1" t="s">
        <v>590</v>
      </c>
      <c r="C200" s="1" t="s">
        <v>597</v>
      </c>
      <c r="D200" s="1" t="s">
        <v>598</v>
      </c>
      <c r="E200" s="1" t="s">
        <v>1145</v>
      </c>
    </row>
    <row r="201" spans="1:5" x14ac:dyDescent="0.45">
      <c r="A201" s="1" t="s">
        <v>599</v>
      </c>
      <c r="B201" s="1" t="s">
        <v>590</v>
      </c>
      <c r="C201" s="1" t="s">
        <v>600</v>
      </c>
      <c r="D201" s="1" t="s">
        <v>601</v>
      </c>
      <c r="E201" s="6" t="s">
        <v>1266</v>
      </c>
    </row>
    <row r="202" spans="1:5" x14ac:dyDescent="0.45">
      <c r="A202" s="1" t="s">
        <v>602</v>
      </c>
      <c r="B202" s="1" t="s">
        <v>590</v>
      </c>
      <c r="C202" s="1" t="s">
        <v>603</v>
      </c>
      <c r="D202" s="1" t="s">
        <v>604</v>
      </c>
      <c r="E202" s="1" t="s">
        <v>1145</v>
      </c>
    </row>
    <row r="203" spans="1:5" x14ac:dyDescent="0.45">
      <c r="A203" s="1" t="s">
        <v>605</v>
      </c>
      <c r="B203" s="1" t="s">
        <v>590</v>
      </c>
      <c r="C203" s="1" t="s">
        <v>606</v>
      </c>
      <c r="D203" s="1" t="s">
        <v>607</v>
      </c>
      <c r="E203" s="1" t="s">
        <v>1145</v>
      </c>
    </row>
    <row r="204" spans="1:5" x14ac:dyDescent="0.45">
      <c r="A204" s="1" t="s">
        <v>608</v>
      </c>
      <c r="B204" s="1" t="s">
        <v>590</v>
      </c>
      <c r="C204" s="1" t="s">
        <v>609</v>
      </c>
      <c r="D204" s="1" t="s">
        <v>610</v>
      </c>
      <c r="E204" s="6" t="s">
        <v>1267</v>
      </c>
    </row>
    <row r="205" spans="1:5" x14ac:dyDescent="0.45">
      <c r="A205" s="1" t="s">
        <v>611</v>
      </c>
      <c r="B205" s="1" t="s">
        <v>590</v>
      </c>
      <c r="C205" s="1" t="s">
        <v>612</v>
      </c>
      <c r="D205" s="1" t="s">
        <v>613</v>
      </c>
      <c r="E205" s="1" t="s">
        <v>1145</v>
      </c>
    </row>
    <row r="206" spans="1:5" x14ac:dyDescent="0.45">
      <c r="A206" s="1" t="s">
        <v>614</v>
      </c>
      <c r="B206" s="1" t="s">
        <v>590</v>
      </c>
      <c r="C206" s="1" t="s">
        <v>615</v>
      </c>
      <c r="D206" s="1" t="s">
        <v>616</v>
      </c>
      <c r="E206" s="1" t="s">
        <v>1145</v>
      </c>
    </row>
    <row r="207" spans="1:5" x14ac:dyDescent="0.45">
      <c r="A207" s="1" t="s">
        <v>617</v>
      </c>
      <c r="B207" s="1" t="s">
        <v>590</v>
      </c>
      <c r="C207" s="1" t="s">
        <v>618</v>
      </c>
      <c r="D207" s="1" t="s">
        <v>619</v>
      </c>
      <c r="E207" s="5" t="s">
        <v>1268</v>
      </c>
    </row>
    <row r="208" spans="1:5" x14ac:dyDescent="0.45">
      <c r="A208" s="1" t="s">
        <v>620</v>
      </c>
      <c r="B208" s="1" t="s">
        <v>590</v>
      </c>
      <c r="C208" s="1" t="s">
        <v>621</v>
      </c>
      <c r="D208" s="1" t="s">
        <v>622</v>
      </c>
      <c r="E208" s="1" t="s">
        <v>1145</v>
      </c>
    </row>
    <row r="209" spans="1:5" x14ac:dyDescent="0.45">
      <c r="A209" s="1" t="s">
        <v>623</v>
      </c>
      <c r="B209" s="1" t="s">
        <v>590</v>
      </c>
      <c r="C209" s="1" t="s">
        <v>624</v>
      </c>
      <c r="D209" s="1" t="s">
        <v>625</v>
      </c>
      <c r="E209" s="1" t="s">
        <v>1145</v>
      </c>
    </row>
    <row r="210" spans="1:5" x14ac:dyDescent="0.45">
      <c r="A210" s="1" t="s">
        <v>626</v>
      </c>
      <c r="B210" s="1" t="s">
        <v>590</v>
      </c>
      <c r="C210" s="1" t="s">
        <v>627</v>
      </c>
      <c r="D210" s="1" t="s">
        <v>628</v>
      </c>
      <c r="E210" s="5" t="s">
        <v>1269</v>
      </c>
    </row>
    <row r="211" spans="1:5" x14ac:dyDescent="0.45">
      <c r="A211" s="1" t="s">
        <v>629</v>
      </c>
      <c r="B211" s="1" t="s">
        <v>590</v>
      </c>
      <c r="C211" s="1" t="s">
        <v>630</v>
      </c>
      <c r="D211" s="1" t="s">
        <v>631</v>
      </c>
      <c r="E211" s="1" t="s">
        <v>1145</v>
      </c>
    </row>
    <row r="212" spans="1:5" x14ac:dyDescent="0.45">
      <c r="A212" s="1" t="s">
        <v>632</v>
      </c>
      <c r="B212" s="1" t="s">
        <v>590</v>
      </c>
      <c r="C212" s="1" t="s">
        <v>633</v>
      </c>
      <c r="D212" s="1" t="s">
        <v>634</v>
      </c>
      <c r="E212" s="1" t="s">
        <v>1145</v>
      </c>
    </row>
    <row r="213" spans="1:5" x14ac:dyDescent="0.45">
      <c r="A213" s="1" t="s">
        <v>635</v>
      </c>
      <c r="B213" s="1" t="s">
        <v>590</v>
      </c>
      <c r="C213" s="1" t="s">
        <v>636</v>
      </c>
      <c r="D213" s="1" t="s">
        <v>637</v>
      </c>
      <c r="E213" s="5" t="s">
        <v>1270</v>
      </c>
    </row>
    <row r="214" spans="1:5" x14ac:dyDescent="0.45">
      <c r="A214" s="1" t="s">
        <v>638</v>
      </c>
      <c r="B214" s="1" t="s">
        <v>590</v>
      </c>
      <c r="C214" s="1" t="s">
        <v>639</v>
      </c>
      <c r="D214" s="1" t="s">
        <v>640</v>
      </c>
      <c r="E214" s="1" t="s">
        <v>1145</v>
      </c>
    </row>
    <row r="215" spans="1:5" x14ac:dyDescent="0.45">
      <c r="A215" s="9" t="s">
        <v>641</v>
      </c>
      <c r="B215" s="9" t="s">
        <v>590</v>
      </c>
      <c r="C215" s="9" t="s">
        <v>642</v>
      </c>
      <c r="D215" s="9" t="s">
        <v>643</v>
      </c>
      <c r="E215" s="9" t="s">
        <v>1145</v>
      </c>
    </row>
    <row r="216" spans="1:5" x14ac:dyDescent="0.45">
      <c r="A216" s="1" t="s">
        <v>644</v>
      </c>
      <c r="B216" s="1" t="s">
        <v>645</v>
      </c>
      <c r="C216" s="1" t="s">
        <v>646</v>
      </c>
      <c r="D216" s="1" t="s">
        <v>647</v>
      </c>
      <c r="E216" s="5" t="s">
        <v>1271</v>
      </c>
    </row>
    <row r="217" spans="1:5" x14ac:dyDescent="0.45">
      <c r="A217" s="1" t="s">
        <v>648</v>
      </c>
      <c r="B217" s="1" t="s">
        <v>645</v>
      </c>
      <c r="C217" s="1" t="s">
        <v>649</v>
      </c>
      <c r="D217" s="1" t="s">
        <v>650</v>
      </c>
      <c r="E217" s="5" t="s">
        <v>1272</v>
      </c>
    </row>
    <row r="218" spans="1:5" x14ac:dyDescent="0.45">
      <c r="A218" s="1" t="s">
        <v>651</v>
      </c>
      <c r="B218" s="1" t="s">
        <v>645</v>
      </c>
      <c r="C218" s="1" t="s">
        <v>652</v>
      </c>
      <c r="D218" s="1" t="s">
        <v>653</v>
      </c>
      <c r="E218" s="5" t="s">
        <v>1273</v>
      </c>
    </row>
    <row r="219" spans="1:5" x14ac:dyDescent="0.45">
      <c r="A219" s="1" t="s">
        <v>654</v>
      </c>
      <c r="B219" s="1" t="s">
        <v>645</v>
      </c>
      <c r="C219" s="1" t="s">
        <v>655</v>
      </c>
      <c r="D219" s="1" t="s">
        <v>656</v>
      </c>
      <c r="E219" s="5" t="s">
        <v>1274</v>
      </c>
    </row>
    <row r="220" spans="1:5" x14ac:dyDescent="0.45">
      <c r="A220" s="9" t="s">
        <v>657</v>
      </c>
      <c r="B220" s="9" t="s">
        <v>645</v>
      </c>
      <c r="C220" s="9" t="s">
        <v>658</v>
      </c>
      <c r="D220" s="9" t="s">
        <v>659</v>
      </c>
      <c r="E220" s="11" t="s">
        <v>1275</v>
      </c>
    </row>
    <row r="221" spans="1:5" x14ac:dyDescent="0.45">
      <c r="A221" s="1" t="s">
        <v>660</v>
      </c>
      <c r="B221" s="1" t="s">
        <v>645</v>
      </c>
      <c r="C221" s="1" t="s">
        <v>661</v>
      </c>
      <c r="D221" s="1" t="s">
        <v>662</v>
      </c>
      <c r="E221" s="1" t="s">
        <v>1145</v>
      </c>
    </row>
    <row r="222" spans="1:5" x14ac:dyDescent="0.45">
      <c r="A222" s="1" t="s">
        <v>663</v>
      </c>
      <c r="B222" s="1" t="s">
        <v>645</v>
      </c>
      <c r="C222" s="1" t="s">
        <v>664</v>
      </c>
      <c r="D222" s="1" t="s">
        <v>665</v>
      </c>
      <c r="E222" s="1" t="s">
        <v>1145</v>
      </c>
    </row>
    <row r="223" spans="1:5" x14ac:dyDescent="0.45">
      <c r="A223" s="1" t="s">
        <v>666</v>
      </c>
      <c r="B223" s="1" t="s">
        <v>645</v>
      </c>
      <c r="C223" s="1" t="s">
        <v>667</v>
      </c>
      <c r="D223" s="1" t="s">
        <v>668</v>
      </c>
      <c r="E223" s="1" t="s">
        <v>1145</v>
      </c>
    </row>
    <row r="224" spans="1:5" x14ac:dyDescent="0.45">
      <c r="A224" s="1" t="s">
        <v>669</v>
      </c>
      <c r="B224" s="1" t="s">
        <v>645</v>
      </c>
      <c r="C224" s="1" t="s">
        <v>670</v>
      </c>
      <c r="D224" s="1" t="s">
        <v>656</v>
      </c>
      <c r="E224" s="1" t="s">
        <v>1145</v>
      </c>
    </row>
    <row r="225" spans="1:5" x14ac:dyDescent="0.45">
      <c r="A225" s="9" t="s">
        <v>671</v>
      </c>
      <c r="B225" s="9" t="s">
        <v>645</v>
      </c>
      <c r="C225" s="9" t="s">
        <v>672</v>
      </c>
      <c r="D225" s="9" t="s">
        <v>659</v>
      </c>
      <c r="E225" s="9" t="s">
        <v>1145</v>
      </c>
    </row>
    <row r="226" spans="1:5" x14ac:dyDescent="0.45">
      <c r="A226" s="1" t="s">
        <v>673</v>
      </c>
      <c r="B226" s="1" t="s">
        <v>645</v>
      </c>
      <c r="C226" s="1" t="s">
        <v>674</v>
      </c>
      <c r="D226" s="1" t="s">
        <v>675</v>
      </c>
      <c r="E226" s="5" t="s">
        <v>1276</v>
      </c>
    </row>
    <row r="227" spans="1:5" x14ac:dyDescent="0.45">
      <c r="A227" s="9" t="s">
        <v>676</v>
      </c>
      <c r="B227" s="9" t="s">
        <v>645</v>
      </c>
      <c r="C227" s="9" t="s">
        <v>677</v>
      </c>
      <c r="D227" s="9" t="s">
        <v>678</v>
      </c>
      <c r="E227" s="11" t="s">
        <v>1277</v>
      </c>
    </row>
    <row r="228" spans="1:5" x14ac:dyDescent="0.45">
      <c r="A228" s="1" t="s">
        <v>679</v>
      </c>
      <c r="B228" s="1" t="s">
        <v>645</v>
      </c>
      <c r="C228" s="1" t="s">
        <v>680</v>
      </c>
      <c r="D228" s="1" t="s">
        <v>681</v>
      </c>
      <c r="E228" s="5" t="s">
        <v>1276</v>
      </c>
    </row>
    <row r="229" spans="1:5" x14ac:dyDescent="0.45">
      <c r="A229" s="1" t="s">
        <v>682</v>
      </c>
      <c r="B229" s="1" t="s">
        <v>645</v>
      </c>
      <c r="C229" s="1" t="s">
        <v>683</v>
      </c>
      <c r="D229" s="1" t="s">
        <v>684</v>
      </c>
      <c r="E229" s="5" t="s">
        <v>1278</v>
      </c>
    </row>
    <row r="230" spans="1:5" x14ac:dyDescent="0.45">
      <c r="A230" s="1" t="s">
        <v>685</v>
      </c>
      <c r="B230" s="1" t="s">
        <v>645</v>
      </c>
      <c r="C230" s="1" t="s">
        <v>686</v>
      </c>
      <c r="D230" s="1" t="s">
        <v>668</v>
      </c>
      <c r="E230" s="5" t="s">
        <v>1273</v>
      </c>
    </row>
    <row r="231" spans="1:5" x14ac:dyDescent="0.45">
      <c r="A231" s="1" t="s">
        <v>687</v>
      </c>
      <c r="B231" s="1" t="s">
        <v>645</v>
      </c>
      <c r="C231" s="1" t="s">
        <v>688</v>
      </c>
      <c r="D231" s="1" t="s">
        <v>656</v>
      </c>
      <c r="E231" s="5" t="s">
        <v>1274</v>
      </c>
    </row>
    <row r="232" spans="1:5" x14ac:dyDescent="0.45">
      <c r="A232" s="9" t="s">
        <v>689</v>
      </c>
      <c r="B232" s="9" t="s">
        <v>645</v>
      </c>
      <c r="C232" s="9" t="s">
        <v>690</v>
      </c>
      <c r="D232" s="9" t="s">
        <v>691</v>
      </c>
      <c r="E232" s="11" t="s">
        <v>1279</v>
      </c>
    </row>
    <row r="233" spans="1:5" x14ac:dyDescent="0.45">
      <c r="A233" s="1" t="s">
        <v>692</v>
      </c>
      <c r="B233" s="1" t="s">
        <v>645</v>
      </c>
      <c r="C233" s="1" t="s">
        <v>693</v>
      </c>
      <c r="D233" s="1" t="s">
        <v>694</v>
      </c>
      <c r="E233" s="5" t="s">
        <v>1280</v>
      </c>
    </row>
    <row r="234" spans="1:5" x14ac:dyDescent="0.45">
      <c r="A234" s="1" t="s">
        <v>695</v>
      </c>
      <c r="B234" s="1" t="s">
        <v>645</v>
      </c>
      <c r="C234" s="1" t="s">
        <v>696</v>
      </c>
      <c r="D234" s="1" t="s">
        <v>697</v>
      </c>
      <c r="E234" s="5" t="s">
        <v>1281</v>
      </c>
    </row>
    <row r="235" spans="1:5" x14ac:dyDescent="0.45">
      <c r="A235" s="1" t="s">
        <v>698</v>
      </c>
      <c r="B235" s="1" t="s">
        <v>645</v>
      </c>
      <c r="C235" s="1" t="s">
        <v>699</v>
      </c>
      <c r="D235" s="1" t="s">
        <v>668</v>
      </c>
      <c r="E235" s="5" t="s">
        <v>1273</v>
      </c>
    </row>
    <row r="236" spans="1:5" x14ac:dyDescent="0.45">
      <c r="A236" s="1" t="s">
        <v>700</v>
      </c>
      <c r="B236" s="1" t="s">
        <v>645</v>
      </c>
      <c r="C236" s="1" t="s">
        <v>701</v>
      </c>
      <c r="D236" s="1" t="s">
        <v>656</v>
      </c>
      <c r="E236" s="5" t="s">
        <v>1274</v>
      </c>
    </row>
    <row r="237" spans="1:5" x14ac:dyDescent="0.45">
      <c r="A237" s="9" t="s">
        <v>702</v>
      </c>
      <c r="B237" s="9" t="s">
        <v>645</v>
      </c>
      <c r="C237" s="9" t="s">
        <v>703</v>
      </c>
      <c r="D237" s="9" t="s">
        <v>704</v>
      </c>
      <c r="E237" s="11" t="s">
        <v>1279</v>
      </c>
    </row>
    <row r="238" spans="1:5" x14ac:dyDescent="0.45">
      <c r="A238" s="1" t="s">
        <v>705</v>
      </c>
      <c r="B238" s="1" t="s">
        <v>645</v>
      </c>
      <c r="C238" s="1" t="s">
        <v>477</v>
      </c>
      <c r="D238" s="1" t="s">
        <v>706</v>
      </c>
      <c r="E238" s="1" t="s">
        <v>1145</v>
      </c>
    </row>
    <row r="239" spans="1:5" x14ac:dyDescent="0.45">
      <c r="A239" s="9" t="s">
        <v>707</v>
      </c>
      <c r="B239" s="9" t="s">
        <v>645</v>
      </c>
      <c r="C239" s="9" t="s">
        <v>479</v>
      </c>
      <c r="D239" s="9" t="s">
        <v>708</v>
      </c>
      <c r="E239" s="9" t="s">
        <v>1145</v>
      </c>
    </row>
    <row r="240" spans="1:5" x14ac:dyDescent="0.45">
      <c r="A240" s="1" t="s">
        <v>709</v>
      </c>
      <c r="B240" s="1" t="s">
        <v>645</v>
      </c>
      <c r="C240" s="1" t="s">
        <v>710</v>
      </c>
      <c r="D240" s="1" t="s">
        <v>711</v>
      </c>
      <c r="E240" s="5" t="s">
        <v>1282</v>
      </c>
    </row>
    <row r="241" spans="1:5" x14ac:dyDescent="0.45">
      <c r="A241" s="1" t="s">
        <v>712</v>
      </c>
      <c r="B241" s="1" t="s">
        <v>645</v>
      </c>
      <c r="C241" s="1" t="s">
        <v>713</v>
      </c>
      <c r="D241" s="1" t="s">
        <v>714</v>
      </c>
      <c r="E241" s="1" t="s">
        <v>1145</v>
      </c>
    </row>
    <row r="242" spans="1:5" x14ac:dyDescent="0.45">
      <c r="A242" s="1" t="s">
        <v>715</v>
      </c>
      <c r="B242" s="1" t="s">
        <v>645</v>
      </c>
      <c r="C242" s="1" t="s">
        <v>716</v>
      </c>
      <c r="D242" s="1" t="s">
        <v>717</v>
      </c>
      <c r="E242" s="5" t="s">
        <v>1283</v>
      </c>
    </row>
    <row r="243" spans="1:5" x14ac:dyDescent="0.45">
      <c r="A243" s="1" t="s">
        <v>718</v>
      </c>
      <c r="B243" s="1" t="s">
        <v>645</v>
      </c>
      <c r="C243" s="1" t="s">
        <v>719</v>
      </c>
      <c r="D243" s="1" t="s">
        <v>720</v>
      </c>
      <c r="E243" s="5" t="s">
        <v>1284</v>
      </c>
    </row>
    <row r="244" spans="1:5" x14ac:dyDescent="0.45">
      <c r="A244" s="1" t="s">
        <v>721</v>
      </c>
      <c r="B244" s="1" t="s">
        <v>645</v>
      </c>
      <c r="C244" s="1" t="s">
        <v>722</v>
      </c>
      <c r="D244" s="1" t="s">
        <v>723</v>
      </c>
      <c r="E244" s="5" t="s">
        <v>1285</v>
      </c>
    </row>
    <row r="245" spans="1:5" x14ac:dyDescent="0.45">
      <c r="A245" s="9" t="s">
        <v>724</v>
      </c>
      <c r="B245" s="9" t="s">
        <v>645</v>
      </c>
      <c r="C245" s="9" t="s">
        <v>725</v>
      </c>
      <c r="D245" s="9" t="s">
        <v>726</v>
      </c>
      <c r="E245" s="11" t="s">
        <v>1286</v>
      </c>
    </row>
    <row r="246" spans="1:5" x14ac:dyDescent="0.45">
      <c r="A246" s="1" t="s">
        <v>727</v>
      </c>
      <c r="B246" s="1" t="s">
        <v>645</v>
      </c>
      <c r="C246" s="1" t="s">
        <v>728</v>
      </c>
      <c r="D246" s="1" t="s">
        <v>729</v>
      </c>
      <c r="E246" s="5" t="s">
        <v>1287</v>
      </c>
    </row>
    <row r="247" spans="1:5" x14ac:dyDescent="0.45">
      <c r="A247" s="1" t="s">
        <v>730</v>
      </c>
      <c r="B247" s="1" t="s">
        <v>645</v>
      </c>
      <c r="C247" s="1" t="s">
        <v>731</v>
      </c>
      <c r="D247" s="1" t="s">
        <v>732</v>
      </c>
      <c r="E247" s="1" t="s">
        <v>1145</v>
      </c>
    </row>
    <row r="248" spans="1:5" x14ac:dyDescent="0.45">
      <c r="A248" s="1" t="s">
        <v>733</v>
      </c>
      <c r="B248" s="1" t="s">
        <v>645</v>
      </c>
      <c r="C248" s="1" t="s">
        <v>734</v>
      </c>
      <c r="D248" s="1" t="s">
        <v>653</v>
      </c>
      <c r="E248" s="5" t="s">
        <v>1288</v>
      </c>
    </row>
    <row r="249" spans="1:5" x14ac:dyDescent="0.45">
      <c r="A249" s="9" t="s">
        <v>735</v>
      </c>
      <c r="B249" s="9" t="s">
        <v>645</v>
      </c>
      <c r="C249" s="9" t="s">
        <v>736</v>
      </c>
      <c r="D249" s="9" t="s">
        <v>737</v>
      </c>
      <c r="E249" s="11" t="s">
        <v>1289</v>
      </c>
    </row>
    <row r="250" spans="1:5" x14ac:dyDescent="0.45">
      <c r="A250" s="1" t="s">
        <v>738</v>
      </c>
      <c r="B250" s="1" t="s">
        <v>645</v>
      </c>
      <c r="C250" s="1" t="s">
        <v>739</v>
      </c>
      <c r="D250" s="1" t="s">
        <v>537</v>
      </c>
      <c r="E250" s="5" t="s">
        <v>1250</v>
      </c>
    </row>
    <row r="251" spans="1:5" x14ac:dyDescent="0.45">
      <c r="A251" s="1" t="s">
        <v>740</v>
      </c>
      <c r="B251" s="1" t="s">
        <v>645</v>
      </c>
      <c r="C251" s="1" t="s">
        <v>741</v>
      </c>
      <c r="D251" s="1" t="s">
        <v>742</v>
      </c>
      <c r="E251" s="5" t="s">
        <v>1290</v>
      </c>
    </row>
    <row r="252" spans="1:5" x14ac:dyDescent="0.45">
      <c r="A252" s="1" t="s">
        <v>743</v>
      </c>
      <c r="B252" s="1" t="s">
        <v>645</v>
      </c>
      <c r="C252" s="1" t="s">
        <v>744</v>
      </c>
      <c r="D252" s="1" t="s">
        <v>745</v>
      </c>
      <c r="E252" s="5" t="s">
        <v>1284</v>
      </c>
    </row>
    <row r="253" spans="1:5" x14ac:dyDescent="0.45">
      <c r="A253" s="1" t="s">
        <v>746</v>
      </c>
      <c r="B253" s="1" t="s">
        <v>645</v>
      </c>
      <c r="C253" s="1" t="s">
        <v>747</v>
      </c>
      <c r="D253" s="1" t="s">
        <v>748</v>
      </c>
      <c r="E253" s="5" t="s">
        <v>1291</v>
      </c>
    </row>
    <row r="254" spans="1:5" x14ac:dyDescent="0.45">
      <c r="A254" s="9" t="s">
        <v>749</v>
      </c>
      <c r="B254" s="9" t="s">
        <v>645</v>
      </c>
      <c r="C254" s="9" t="s">
        <v>750</v>
      </c>
      <c r="D254" s="9" t="s">
        <v>751</v>
      </c>
      <c r="E254" s="11" t="s">
        <v>1292</v>
      </c>
    </row>
    <row r="255" spans="1:5" x14ac:dyDescent="0.45">
      <c r="A255" s="12" t="s">
        <v>752</v>
      </c>
      <c r="B255" s="12" t="s">
        <v>753</v>
      </c>
      <c r="C255" s="12" t="s">
        <v>754</v>
      </c>
      <c r="D255" s="12" t="s">
        <v>755</v>
      </c>
      <c r="E255" s="13" t="s">
        <v>1293</v>
      </c>
    </row>
    <row r="256" spans="1:5" ht="17.5" thickBot="1" x14ac:dyDescent="0.5">
      <c r="A256" s="1" t="s">
        <v>756</v>
      </c>
      <c r="B256" s="1" t="s">
        <v>757</v>
      </c>
      <c r="C256" s="1" t="s">
        <v>758</v>
      </c>
      <c r="D256" s="1" t="s">
        <v>759</v>
      </c>
      <c r="E256" s="1" t="s">
        <v>1141</v>
      </c>
    </row>
    <row r="257" spans="1:6" ht="18" thickTop="1" thickBot="1" x14ac:dyDescent="0.5">
      <c r="A257" s="1" t="s">
        <v>760</v>
      </c>
      <c r="B257" s="1" t="s">
        <v>757</v>
      </c>
      <c r="C257" s="1" t="s">
        <v>761</v>
      </c>
      <c r="D257" s="1" t="s">
        <v>762</v>
      </c>
      <c r="E257" s="7"/>
      <c r="F257" s="1" t="s">
        <v>1294</v>
      </c>
    </row>
    <row r="258" spans="1:6" ht="18" thickTop="1" thickBot="1" x14ac:dyDescent="0.5">
      <c r="A258" s="1" t="s">
        <v>763</v>
      </c>
      <c r="B258" s="1" t="s">
        <v>757</v>
      </c>
      <c r="C258" s="1" t="s">
        <v>764</v>
      </c>
      <c r="D258" s="1" t="s">
        <v>765</v>
      </c>
      <c r="E258" s="7"/>
      <c r="F258" s="1" t="s">
        <v>1295</v>
      </c>
    </row>
    <row r="259" spans="1:6" ht="18" thickTop="1" thickBot="1" x14ac:dyDescent="0.5">
      <c r="A259" s="1" t="s">
        <v>766</v>
      </c>
      <c r="B259" s="1" t="s">
        <v>757</v>
      </c>
      <c r="C259" s="1" t="s">
        <v>767</v>
      </c>
      <c r="D259" s="1" t="s">
        <v>768</v>
      </c>
      <c r="E259" s="7"/>
      <c r="F259" s="1" t="s">
        <v>1296</v>
      </c>
    </row>
    <row r="260" spans="1:6" ht="18" thickTop="1" thickBot="1" x14ac:dyDescent="0.5">
      <c r="A260" s="1" t="s">
        <v>769</v>
      </c>
      <c r="B260" s="1" t="s">
        <v>757</v>
      </c>
      <c r="C260" s="1" t="s">
        <v>770</v>
      </c>
      <c r="D260" s="1" t="s">
        <v>771</v>
      </c>
      <c r="E260" s="7"/>
      <c r="F260" s="1" t="s">
        <v>1297</v>
      </c>
    </row>
    <row r="261" spans="1:6" ht="18" thickTop="1" thickBot="1" x14ac:dyDescent="0.5">
      <c r="A261" s="1" t="s">
        <v>772</v>
      </c>
      <c r="B261" s="1" t="s">
        <v>757</v>
      </c>
      <c r="C261" s="1" t="s">
        <v>773</v>
      </c>
      <c r="D261" s="1" t="s">
        <v>774</v>
      </c>
      <c r="E261" s="7"/>
      <c r="F261" s="1" t="s">
        <v>1298</v>
      </c>
    </row>
    <row r="262" spans="1:6" ht="18" thickTop="1" thickBot="1" x14ac:dyDescent="0.5">
      <c r="A262" s="1" t="s">
        <v>775</v>
      </c>
      <c r="B262" s="1" t="s">
        <v>757</v>
      </c>
      <c r="C262" s="1" t="s">
        <v>776</v>
      </c>
      <c r="D262" s="1" t="s">
        <v>777</v>
      </c>
      <c r="E262" s="7"/>
      <c r="F262" s="1" t="s">
        <v>1299</v>
      </c>
    </row>
    <row r="263" spans="1:6" ht="18" thickTop="1" thickBot="1" x14ac:dyDescent="0.5">
      <c r="A263" s="1" t="s">
        <v>778</v>
      </c>
      <c r="B263" s="1" t="s">
        <v>757</v>
      </c>
      <c r="C263" s="1" t="s">
        <v>779</v>
      </c>
      <c r="D263" s="1" t="s">
        <v>780</v>
      </c>
      <c r="E263" s="7"/>
      <c r="F263" s="1" t="s">
        <v>1300</v>
      </c>
    </row>
    <row r="264" spans="1:6" ht="18" thickTop="1" thickBot="1" x14ac:dyDescent="0.5">
      <c r="A264" s="1" t="s">
        <v>781</v>
      </c>
      <c r="B264" s="1" t="s">
        <v>757</v>
      </c>
      <c r="C264" s="1" t="s">
        <v>782</v>
      </c>
      <c r="D264" s="1" t="s">
        <v>783</v>
      </c>
      <c r="E264" s="7"/>
      <c r="F264" s="1" t="s">
        <v>1301</v>
      </c>
    </row>
    <row r="265" spans="1:6" ht="18" thickTop="1" thickBot="1" x14ac:dyDescent="0.5">
      <c r="A265" s="1" t="s">
        <v>784</v>
      </c>
      <c r="B265" s="1" t="s">
        <v>757</v>
      </c>
      <c r="C265" s="1" t="s">
        <v>785</v>
      </c>
      <c r="D265" s="1" t="s">
        <v>786</v>
      </c>
      <c r="E265" s="7"/>
      <c r="F265" s="1" t="s">
        <v>1302</v>
      </c>
    </row>
    <row r="266" spans="1:6" ht="18" thickTop="1" thickBot="1" x14ac:dyDescent="0.5">
      <c r="A266" s="1" t="s">
        <v>787</v>
      </c>
      <c r="B266" s="1" t="s">
        <v>757</v>
      </c>
      <c r="C266" s="1" t="s">
        <v>788</v>
      </c>
      <c r="D266" s="1" t="s">
        <v>789</v>
      </c>
      <c r="E266" s="7"/>
      <c r="F266" s="1" t="s">
        <v>1303</v>
      </c>
    </row>
    <row r="267" spans="1:6" ht="18" thickTop="1" thickBot="1" x14ac:dyDescent="0.5">
      <c r="A267" s="1" t="s">
        <v>790</v>
      </c>
      <c r="B267" s="1" t="s">
        <v>757</v>
      </c>
      <c r="C267" s="1" t="s">
        <v>791</v>
      </c>
      <c r="D267" s="1" t="s">
        <v>792</v>
      </c>
      <c r="E267" s="7"/>
      <c r="F267" s="1" t="s">
        <v>1304</v>
      </c>
    </row>
    <row r="268" spans="1:6" ht="18" thickTop="1" thickBot="1" x14ac:dyDescent="0.5">
      <c r="A268" s="1" t="s">
        <v>793</v>
      </c>
      <c r="B268" s="1" t="s">
        <v>757</v>
      </c>
      <c r="C268" s="1" t="s">
        <v>794</v>
      </c>
      <c r="D268" s="1" t="s">
        <v>795</v>
      </c>
      <c r="E268" s="7"/>
      <c r="F268" s="1" t="s">
        <v>1305</v>
      </c>
    </row>
    <row r="269" spans="1:6" ht="18" thickTop="1" thickBot="1" x14ac:dyDescent="0.5">
      <c r="A269" s="1" t="s">
        <v>796</v>
      </c>
      <c r="B269" s="1" t="s">
        <v>757</v>
      </c>
      <c r="C269" s="1" t="s">
        <v>797</v>
      </c>
      <c r="D269" s="1" t="s">
        <v>798</v>
      </c>
      <c r="E269" s="7"/>
      <c r="F269" s="1" t="s">
        <v>1306</v>
      </c>
    </row>
    <row r="270" spans="1:6" ht="18" thickTop="1" thickBot="1" x14ac:dyDescent="0.5">
      <c r="A270" s="1" t="s">
        <v>799</v>
      </c>
      <c r="B270" s="1" t="s">
        <v>757</v>
      </c>
      <c r="C270" s="1" t="s">
        <v>800</v>
      </c>
      <c r="D270" s="1" t="s">
        <v>801</v>
      </c>
      <c r="E270" s="7"/>
      <c r="F270" s="1" t="s">
        <v>1307</v>
      </c>
    </row>
    <row r="271" spans="1:6" ht="18" thickTop="1" thickBot="1" x14ac:dyDescent="0.5">
      <c r="A271" s="1" t="s">
        <v>802</v>
      </c>
      <c r="B271" s="1" t="s">
        <v>757</v>
      </c>
      <c r="C271" s="1" t="s">
        <v>803</v>
      </c>
      <c r="D271" s="1" t="s">
        <v>804</v>
      </c>
      <c r="E271" s="7"/>
      <c r="F271" s="1" t="s">
        <v>1308</v>
      </c>
    </row>
    <row r="272" spans="1:6" ht="18" thickTop="1" thickBot="1" x14ac:dyDescent="0.5">
      <c r="A272" s="1" t="s">
        <v>805</v>
      </c>
      <c r="B272" s="1" t="s">
        <v>757</v>
      </c>
      <c r="C272" s="1" t="s">
        <v>806</v>
      </c>
      <c r="D272" s="1" t="s">
        <v>807</v>
      </c>
      <c r="E272" s="1" t="s">
        <v>1145</v>
      </c>
    </row>
    <row r="273" spans="1:5" ht="18" thickTop="1" thickBot="1" x14ac:dyDescent="0.5">
      <c r="A273" s="1" t="s">
        <v>808</v>
      </c>
      <c r="B273" s="1" t="s">
        <v>757</v>
      </c>
      <c r="C273" s="1" t="s">
        <v>809</v>
      </c>
      <c r="D273" s="1" t="s">
        <v>810</v>
      </c>
      <c r="E273" s="7" t="s">
        <v>1145</v>
      </c>
    </row>
    <row r="274" spans="1:5" ht="18" thickTop="1" thickBot="1" x14ac:dyDescent="0.5">
      <c r="A274" s="1" t="s">
        <v>811</v>
      </c>
      <c r="B274" s="1" t="s">
        <v>757</v>
      </c>
      <c r="C274" s="1" t="s">
        <v>812</v>
      </c>
      <c r="D274" s="1" t="s">
        <v>813</v>
      </c>
      <c r="E274" s="7" t="s">
        <v>1145</v>
      </c>
    </row>
    <row r="275" spans="1:5" ht="18" thickTop="1" thickBot="1" x14ac:dyDescent="0.5">
      <c r="A275" s="1" t="s">
        <v>814</v>
      </c>
      <c r="B275" s="1" t="s">
        <v>757</v>
      </c>
      <c r="C275" s="1" t="s">
        <v>815</v>
      </c>
      <c r="D275" s="1" t="s">
        <v>816</v>
      </c>
      <c r="E275" s="1" t="s">
        <v>1145</v>
      </c>
    </row>
    <row r="276" spans="1:5" ht="18" thickTop="1" thickBot="1" x14ac:dyDescent="0.5">
      <c r="A276" s="1" t="s">
        <v>817</v>
      </c>
      <c r="B276" s="1" t="s">
        <v>757</v>
      </c>
      <c r="C276" s="1" t="s">
        <v>818</v>
      </c>
      <c r="D276" s="1" t="s">
        <v>819</v>
      </c>
      <c r="E276" s="7" t="s">
        <v>1145</v>
      </c>
    </row>
    <row r="277" spans="1:5" ht="18" thickTop="1" thickBot="1" x14ac:dyDescent="0.5">
      <c r="A277" s="1" t="s">
        <v>820</v>
      </c>
      <c r="B277" s="1" t="s">
        <v>757</v>
      </c>
      <c r="C277" s="1" t="s">
        <v>821</v>
      </c>
      <c r="D277" s="1" t="s">
        <v>822</v>
      </c>
      <c r="E277" s="7" t="s">
        <v>1145</v>
      </c>
    </row>
    <row r="278" spans="1:5" ht="18" thickTop="1" thickBot="1" x14ac:dyDescent="0.5">
      <c r="A278" s="1" t="s">
        <v>823</v>
      </c>
      <c r="B278" s="1" t="s">
        <v>757</v>
      </c>
      <c r="C278" s="1" t="s">
        <v>824</v>
      </c>
      <c r="D278" s="1" t="s">
        <v>825</v>
      </c>
      <c r="E278" s="1" t="s">
        <v>1145</v>
      </c>
    </row>
    <row r="279" spans="1:5" ht="18" thickTop="1" thickBot="1" x14ac:dyDescent="0.5">
      <c r="A279" s="1" t="s">
        <v>826</v>
      </c>
      <c r="B279" s="1" t="s">
        <v>757</v>
      </c>
      <c r="C279" s="1" t="s">
        <v>827</v>
      </c>
      <c r="D279" s="1" t="s">
        <v>828</v>
      </c>
      <c r="E279" s="7" t="s">
        <v>1145</v>
      </c>
    </row>
    <row r="280" spans="1:5" ht="18" thickTop="1" thickBot="1" x14ac:dyDescent="0.5">
      <c r="A280" s="1" t="s">
        <v>829</v>
      </c>
      <c r="B280" s="1" t="s">
        <v>757</v>
      </c>
      <c r="C280" s="1" t="s">
        <v>830</v>
      </c>
      <c r="D280" s="1" t="s">
        <v>831</v>
      </c>
      <c r="E280" s="7" t="s">
        <v>1145</v>
      </c>
    </row>
    <row r="281" spans="1:5" ht="18" thickTop="1" thickBot="1" x14ac:dyDescent="0.5">
      <c r="A281" s="1" t="s">
        <v>832</v>
      </c>
      <c r="B281" s="1" t="s">
        <v>757</v>
      </c>
      <c r="C281" s="1" t="s">
        <v>833</v>
      </c>
      <c r="D281" s="1" t="s">
        <v>834</v>
      </c>
      <c r="E281" s="1" t="s">
        <v>1145</v>
      </c>
    </row>
    <row r="282" spans="1:5" ht="18" thickTop="1" thickBot="1" x14ac:dyDescent="0.5">
      <c r="A282" s="1" t="s">
        <v>835</v>
      </c>
      <c r="B282" s="1" t="s">
        <v>757</v>
      </c>
      <c r="C282" s="1" t="s">
        <v>836</v>
      </c>
      <c r="D282" s="1" t="s">
        <v>837</v>
      </c>
      <c r="E282" s="7" t="s">
        <v>1145</v>
      </c>
    </row>
    <row r="283" spans="1:5" ht="18" thickTop="1" thickBot="1" x14ac:dyDescent="0.5">
      <c r="A283" s="1" t="s">
        <v>838</v>
      </c>
      <c r="B283" s="1" t="s">
        <v>757</v>
      </c>
      <c r="C283" s="1" t="s">
        <v>839</v>
      </c>
      <c r="D283" s="1" t="s">
        <v>840</v>
      </c>
      <c r="E283" s="7" t="s">
        <v>1145</v>
      </c>
    </row>
    <row r="284" spans="1:5" ht="18" thickTop="1" thickBot="1" x14ac:dyDescent="0.5">
      <c r="A284" s="1" t="s">
        <v>841</v>
      </c>
      <c r="B284" s="1" t="s">
        <v>757</v>
      </c>
      <c r="C284" s="1" t="s">
        <v>842</v>
      </c>
      <c r="D284" s="1" t="s">
        <v>807</v>
      </c>
      <c r="E284" s="1" t="s">
        <v>1145</v>
      </c>
    </row>
    <row r="285" spans="1:5" ht="18" thickTop="1" thickBot="1" x14ac:dyDescent="0.5">
      <c r="A285" s="1" t="s">
        <v>843</v>
      </c>
      <c r="B285" s="1" t="s">
        <v>757</v>
      </c>
      <c r="C285" s="1" t="s">
        <v>844</v>
      </c>
      <c r="D285" s="1" t="s">
        <v>845</v>
      </c>
      <c r="E285" s="7" t="s">
        <v>1145</v>
      </c>
    </row>
    <row r="286" spans="1:5" ht="18" thickTop="1" thickBot="1" x14ac:dyDescent="0.5">
      <c r="A286" s="1" t="s">
        <v>846</v>
      </c>
      <c r="B286" s="1" t="s">
        <v>757</v>
      </c>
      <c r="C286" s="1" t="s">
        <v>847</v>
      </c>
      <c r="D286" s="1" t="s">
        <v>848</v>
      </c>
      <c r="E286" s="7" t="s">
        <v>1145</v>
      </c>
    </row>
    <row r="287" spans="1:5" ht="18" thickTop="1" thickBot="1" x14ac:dyDescent="0.5">
      <c r="A287" s="1" t="s">
        <v>849</v>
      </c>
      <c r="B287" s="1" t="s">
        <v>757</v>
      </c>
      <c r="C287" s="1" t="s">
        <v>850</v>
      </c>
      <c r="D287" s="1" t="s">
        <v>816</v>
      </c>
      <c r="E287" s="1" t="s">
        <v>1145</v>
      </c>
    </row>
    <row r="288" spans="1:5" ht="18" thickTop="1" thickBot="1" x14ac:dyDescent="0.5">
      <c r="A288" s="1" t="s">
        <v>851</v>
      </c>
      <c r="B288" s="1" t="s">
        <v>757</v>
      </c>
      <c r="C288" s="1" t="s">
        <v>852</v>
      </c>
      <c r="D288" s="1" t="s">
        <v>853</v>
      </c>
      <c r="E288" s="7" t="s">
        <v>1145</v>
      </c>
    </row>
    <row r="289" spans="1:5" ht="18" thickTop="1" thickBot="1" x14ac:dyDescent="0.5">
      <c r="A289" s="1" t="s">
        <v>854</v>
      </c>
      <c r="B289" s="1" t="s">
        <v>757</v>
      </c>
      <c r="C289" s="1" t="s">
        <v>855</v>
      </c>
      <c r="D289" s="1" t="s">
        <v>856</v>
      </c>
      <c r="E289" s="7" t="s">
        <v>1145</v>
      </c>
    </row>
    <row r="290" spans="1:5" ht="18" thickTop="1" thickBot="1" x14ac:dyDescent="0.5">
      <c r="A290" s="1" t="s">
        <v>857</v>
      </c>
      <c r="B290" s="1" t="s">
        <v>757</v>
      </c>
      <c r="C290" s="1" t="s">
        <v>858</v>
      </c>
      <c r="D290" s="1" t="s">
        <v>825</v>
      </c>
      <c r="E290" s="1" t="s">
        <v>1145</v>
      </c>
    </row>
    <row r="291" spans="1:5" ht="18" thickTop="1" thickBot="1" x14ac:dyDescent="0.5">
      <c r="A291" s="1" t="s">
        <v>859</v>
      </c>
      <c r="B291" s="1" t="s">
        <v>757</v>
      </c>
      <c r="C291" s="1" t="s">
        <v>860</v>
      </c>
      <c r="D291" s="1" t="s">
        <v>861</v>
      </c>
      <c r="E291" s="7" t="s">
        <v>1145</v>
      </c>
    </row>
    <row r="292" spans="1:5" ht="18" thickTop="1" thickBot="1" x14ac:dyDescent="0.5">
      <c r="A292" s="1" t="s">
        <v>862</v>
      </c>
      <c r="B292" s="1" t="s">
        <v>757</v>
      </c>
      <c r="C292" s="1" t="s">
        <v>863</v>
      </c>
      <c r="D292" s="1" t="s">
        <v>864</v>
      </c>
      <c r="E292" s="7" t="s">
        <v>1145</v>
      </c>
    </row>
    <row r="293" spans="1:5" ht="18" thickTop="1" thickBot="1" x14ac:dyDescent="0.5">
      <c r="A293" s="1" t="s">
        <v>865</v>
      </c>
      <c r="B293" s="1" t="s">
        <v>757</v>
      </c>
      <c r="C293" s="1" t="s">
        <v>866</v>
      </c>
      <c r="D293" s="1" t="s">
        <v>834</v>
      </c>
      <c r="E293" s="1" t="s">
        <v>1145</v>
      </c>
    </row>
    <row r="294" spans="1:5" ht="18" thickTop="1" thickBot="1" x14ac:dyDescent="0.5">
      <c r="A294" s="1" t="s">
        <v>867</v>
      </c>
      <c r="B294" s="1" t="s">
        <v>757</v>
      </c>
      <c r="C294" s="1" t="s">
        <v>868</v>
      </c>
      <c r="D294" s="1" t="s">
        <v>869</v>
      </c>
      <c r="E294" s="7" t="s">
        <v>1145</v>
      </c>
    </row>
    <row r="295" spans="1:5" ht="18" thickTop="1" thickBot="1" x14ac:dyDescent="0.5">
      <c r="A295" s="1" t="s">
        <v>870</v>
      </c>
      <c r="B295" s="1" t="s">
        <v>757</v>
      </c>
      <c r="C295" s="1" t="s">
        <v>871</v>
      </c>
      <c r="D295" s="1" t="s">
        <v>872</v>
      </c>
      <c r="E295" s="7" t="s">
        <v>1145</v>
      </c>
    </row>
    <row r="296" spans="1:5" ht="18" thickTop="1" thickBot="1" x14ac:dyDescent="0.5">
      <c r="A296" s="1" t="s">
        <v>873</v>
      </c>
      <c r="B296" s="1" t="s">
        <v>757</v>
      </c>
      <c r="C296" s="1" t="s">
        <v>874</v>
      </c>
      <c r="D296" s="1" t="s">
        <v>807</v>
      </c>
      <c r="E296" s="1" t="s">
        <v>1145</v>
      </c>
    </row>
    <row r="297" spans="1:5" ht="18" thickTop="1" thickBot="1" x14ac:dyDescent="0.5">
      <c r="A297" s="1" t="s">
        <v>875</v>
      </c>
      <c r="B297" s="1" t="s">
        <v>757</v>
      </c>
      <c r="C297" s="1" t="s">
        <v>876</v>
      </c>
      <c r="D297" s="1" t="s">
        <v>810</v>
      </c>
      <c r="E297" s="7" t="s">
        <v>1145</v>
      </c>
    </row>
    <row r="298" spans="1:5" ht="18" thickTop="1" thickBot="1" x14ac:dyDescent="0.5">
      <c r="A298" s="1" t="s">
        <v>877</v>
      </c>
      <c r="B298" s="1" t="s">
        <v>757</v>
      </c>
      <c r="C298" s="1" t="s">
        <v>878</v>
      </c>
      <c r="D298" s="1" t="s">
        <v>813</v>
      </c>
      <c r="E298" s="7" t="s">
        <v>1145</v>
      </c>
    </row>
    <row r="299" spans="1:5" ht="18" thickTop="1" thickBot="1" x14ac:dyDescent="0.5">
      <c r="A299" s="1" t="s">
        <v>879</v>
      </c>
      <c r="B299" s="1" t="s">
        <v>757</v>
      </c>
      <c r="C299" s="1" t="s">
        <v>880</v>
      </c>
      <c r="D299" s="1" t="s">
        <v>816</v>
      </c>
      <c r="E299" s="1" t="s">
        <v>1145</v>
      </c>
    </row>
    <row r="300" spans="1:5" ht="18" thickTop="1" thickBot="1" x14ac:dyDescent="0.5">
      <c r="A300" s="1" t="s">
        <v>881</v>
      </c>
      <c r="B300" s="1" t="s">
        <v>757</v>
      </c>
      <c r="C300" s="1" t="s">
        <v>882</v>
      </c>
      <c r="D300" s="1" t="s">
        <v>819</v>
      </c>
      <c r="E300" s="7" t="s">
        <v>1145</v>
      </c>
    </row>
    <row r="301" spans="1:5" ht="18" thickTop="1" thickBot="1" x14ac:dyDescent="0.5">
      <c r="A301" s="1" t="s">
        <v>883</v>
      </c>
      <c r="B301" s="1" t="s">
        <v>757</v>
      </c>
      <c r="C301" s="1" t="s">
        <v>884</v>
      </c>
      <c r="D301" s="1" t="s">
        <v>822</v>
      </c>
      <c r="E301" s="7" t="s">
        <v>1145</v>
      </c>
    </row>
    <row r="302" spans="1:5" ht="18" thickTop="1" thickBot="1" x14ac:dyDescent="0.5">
      <c r="A302" s="1" t="s">
        <v>885</v>
      </c>
      <c r="B302" s="1" t="s">
        <v>757</v>
      </c>
      <c r="C302" s="1" t="s">
        <v>886</v>
      </c>
      <c r="D302" s="1" t="s">
        <v>825</v>
      </c>
      <c r="E302" s="1" t="s">
        <v>1145</v>
      </c>
    </row>
    <row r="303" spans="1:5" ht="18" thickTop="1" thickBot="1" x14ac:dyDescent="0.5">
      <c r="A303" s="1" t="s">
        <v>887</v>
      </c>
      <c r="B303" s="1" t="s">
        <v>757</v>
      </c>
      <c r="C303" s="1" t="s">
        <v>888</v>
      </c>
      <c r="D303" s="1" t="s">
        <v>828</v>
      </c>
      <c r="E303" s="7" t="s">
        <v>1145</v>
      </c>
    </row>
    <row r="304" spans="1:5" ht="18" thickTop="1" thickBot="1" x14ac:dyDescent="0.5">
      <c r="A304" s="1" t="s">
        <v>889</v>
      </c>
      <c r="B304" s="1" t="s">
        <v>757</v>
      </c>
      <c r="C304" s="1" t="s">
        <v>890</v>
      </c>
      <c r="D304" s="1" t="s">
        <v>831</v>
      </c>
      <c r="E304" s="7" t="s">
        <v>1145</v>
      </c>
    </row>
    <row r="305" spans="1:5" ht="18" thickTop="1" thickBot="1" x14ac:dyDescent="0.5">
      <c r="A305" s="1" t="s">
        <v>891</v>
      </c>
      <c r="B305" s="1" t="s">
        <v>757</v>
      </c>
      <c r="C305" s="1" t="s">
        <v>892</v>
      </c>
      <c r="D305" s="1" t="s">
        <v>834</v>
      </c>
      <c r="E305" s="1" t="s">
        <v>1145</v>
      </c>
    </row>
    <row r="306" spans="1:5" ht="18" thickTop="1" thickBot="1" x14ac:dyDescent="0.5">
      <c r="A306" s="1" t="s">
        <v>893</v>
      </c>
      <c r="B306" s="1" t="s">
        <v>757</v>
      </c>
      <c r="C306" s="1" t="s">
        <v>894</v>
      </c>
      <c r="D306" s="1" t="s">
        <v>837</v>
      </c>
      <c r="E306" s="7" t="s">
        <v>1145</v>
      </c>
    </row>
    <row r="307" spans="1:5" ht="18" thickTop="1" thickBot="1" x14ac:dyDescent="0.5">
      <c r="A307" s="1" t="s">
        <v>895</v>
      </c>
      <c r="B307" s="1" t="s">
        <v>757</v>
      </c>
      <c r="C307" s="1" t="s">
        <v>896</v>
      </c>
      <c r="D307" s="1" t="s">
        <v>840</v>
      </c>
      <c r="E307" s="7" t="s">
        <v>1145</v>
      </c>
    </row>
    <row r="308" spans="1:5" ht="18" thickTop="1" thickBot="1" x14ac:dyDescent="0.5">
      <c r="A308" s="1" t="s">
        <v>897</v>
      </c>
      <c r="B308" s="1" t="s">
        <v>757</v>
      </c>
      <c r="C308" s="1" t="s">
        <v>898</v>
      </c>
      <c r="D308" s="1" t="s">
        <v>807</v>
      </c>
      <c r="E308" s="1" t="s">
        <v>1145</v>
      </c>
    </row>
    <row r="309" spans="1:5" ht="18" thickTop="1" thickBot="1" x14ac:dyDescent="0.5">
      <c r="A309" s="1" t="s">
        <v>899</v>
      </c>
      <c r="B309" s="1" t="s">
        <v>757</v>
      </c>
      <c r="C309" s="1" t="s">
        <v>900</v>
      </c>
      <c r="D309" s="1" t="s">
        <v>845</v>
      </c>
      <c r="E309" s="7" t="s">
        <v>1145</v>
      </c>
    </row>
    <row r="310" spans="1:5" ht="18" thickTop="1" thickBot="1" x14ac:dyDescent="0.5">
      <c r="A310" s="1" t="s">
        <v>901</v>
      </c>
      <c r="B310" s="1" t="s">
        <v>757</v>
      </c>
      <c r="C310" s="1" t="s">
        <v>902</v>
      </c>
      <c r="D310" s="1" t="s">
        <v>848</v>
      </c>
      <c r="E310" s="7" t="s">
        <v>1145</v>
      </c>
    </row>
    <row r="311" spans="1:5" ht="18" thickTop="1" thickBot="1" x14ac:dyDescent="0.5">
      <c r="A311" s="1" t="s">
        <v>903</v>
      </c>
      <c r="B311" s="1" t="s">
        <v>757</v>
      </c>
      <c r="C311" s="1" t="s">
        <v>904</v>
      </c>
      <c r="D311" s="1" t="s">
        <v>816</v>
      </c>
      <c r="E311" s="1" t="s">
        <v>1145</v>
      </c>
    </row>
    <row r="312" spans="1:5" ht="18" thickTop="1" thickBot="1" x14ac:dyDescent="0.5">
      <c r="A312" s="1" t="s">
        <v>905</v>
      </c>
      <c r="B312" s="1" t="s">
        <v>757</v>
      </c>
      <c r="C312" s="1" t="s">
        <v>906</v>
      </c>
      <c r="D312" s="1" t="s">
        <v>853</v>
      </c>
      <c r="E312" s="7" t="s">
        <v>1145</v>
      </c>
    </row>
    <row r="313" spans="1:5" ht="18" thickTop="1" thickBot="1" x14ac:dyDescent="0.5">
      <c r="A313" s="1" t="s">
        <v>907</v>
      </c>
      <c r="B313" s="1" t="s">
        <v>757</v>
      </c>
      <c r="C313" s="1" t="s">
        <v>908</v>
      </c>
      <c r="D313" s="1" t="s">
        <v>856</v>
      </c>
      <c r="E313" s="7" t="s">
        <v>1145</v>
      </c>
    </row>
    <row r="314" spans="1:5" ht="18" thickTop="1" thickBot="1" x14ac:dyDescent="0.5">
      <c r="A314" s="1" t="s">
        <v>909</v>
      </c>
      <c r="B314" s="1" t="s">
        <v>757</v>
      </c>
      <c r="C314" s="1" t="s">
        <v>910</v>
      </c>
      <c r="D314" s="1" t="s">
        <v>825</v>
      </c>
      <c r="E314" s="1" t="s">
        <v>1145</v>
      </c>
    </row>
    <row r="315" spans="1:5" ht="18" thickTop="1" thickBot="1" x14ac:dyDescent="0.5">
      <c r="A315" s="1" t="s">
        <v>911</v>
      </c>
      <c r="B315" s="1" t="s">
        <v>757</v>
      </c>
      <c r="C315" s="1" t="s">
        <v>912</v>
      </c>
      <c r="D315" s="1" t="s">
        <v>861</v>
      </c>
      <c r="E315" s="7" t="s">
        <v>1145</v>
      </c>
    </row>
    <row r="316" spans="1:5" ht="18" thickTop="1" thickBot="1" x14ac:dyDescent="0.5">
      <c r="A316" s="1" t="s">
        <v>913</v>
      </c>
      <c r="B316" s="1" t="s">
        <v>757</v>
      </c>
      <c r="C316" s="1" t="s">
        <v>914</v>
      </c>
      <c r="D316" s="1" t="s">
        <v>864</v>
      </c>
      <c r="E316" s="7" t="s">
        <v>1145</v>
      </c>
    </row>
    <row r="317" spans="1:5" ht="18" thickTop="1" thickBot="1" x14ac:dyDescent="0.5">
      <c r="A317" s="1" t="s">
        <v>915</v>
      </c>
      <c r="B317" s="1" t="s">
        <v>757</v>
      </c>
      <c r="C317" s="1" t="s">
        <v>916</v>
      </c>
      <c r="D317" s="1" t="s">
        <v>834</v>
      </c>
      <c r="E317" s="1" t="s">
        <v>1145</v>
      </c>
    </row>
    <row r="318" spans="1:5" ht="18" thickTop="1" thickBot="1" x14ac:dyDescent="0.5">
      <c r="A318" s="1" t="s">
        <v>917</v>
      </c>
      <c r="B318" s="1" t="s">
        <v>757</v>
      </c>
      <c r="C318" s="1" t="s">
        <v>918</v>
      </c>
      <c r="D318" s="1" t="s">
        <v>869</v>
      </c>
      <c r="E318" s="7" t="s">
        <v>1145</v>
      </c>
    </row>
    <row r="319" spans="1:5" ht="18" thickTop="1" thickBot="1" x14ac:dyDescent="0.5">
      <c r="A319" s="9" t="s">
        <v>919</v>
      </c>
      <c r="B319" s="9" t="s">
        <v>757</v>
      </c>
      <c r="C319" s="9" t="s">
        <v>920</v>
      </c>
      <c r="D319" s="9" t="s">
        <v>872</v>
      </c>
      <c r="E319" s="7" t="s">
        <v>1145</v>
      </c>
    </row>
    <row r="320" spans="1:5" ht="17.5" thickTop="1" x14ac:dyDescent="0.45">
      <c r="A320" s="1" t="s">
        <v>921</v>
      </c>
      <c r="B320" s="1" t="s">
        <v>922</v>
      </c>
      <c r="C320" s="1" t="s">
        <v>923</v>
      </c>
      <c r="D320" s="1" t="s">
        <v>924</v>
      </c>
      <c r="E320" s="1" t="s">
        <v>1145</v>
      </c>
    </row>
    <row r="321" spans="1:5" x14ac:dyDescent="0.45">
      <c r="A321" s="1" t="s">
        <v>925</v>
      </c>
      <c r="B321" s="1" t="s">
        <v>922</v>
      </c>
      <c r="C321" s="1" t="s">
        <v>926</v>
      </c>
      <c r="D321" s="1" t="s">
        <v>927</v>
      </c>
      <c r="E321" s="1" t="s">
        <v>1145</v>
      </c>
    </row>
    <row r="322" spans="1:5" x14ac:dyDescent="0.45">
      <c r="A322" s="1" t="s">
        <v>928</v>
      </c>
      <c r="B322" s="1" t="s">
        <v>922</v>
      </c>
      <c r="C322" s="1" t="s">
        <v>929</v>
      </c>
      <c r="D322" s="1" t="s">
        <v>930</v>
      </c>
      <c r="E322" s="6" t="s">
        <v>1309</v>
      </c>
    </row>
    <row r="323" spans="1:5" x14ac:dyDescent="0.45">
      <c r="A323" s="1" t="s">
        <v>931</v>
      </c>
      <c r="B323" s="1" t="s">
        <v>922</v>
      </c>
      <c r="C323" s="1" t="s">
        <v>932</v>
      </c>
      <c r="D323" s="1" t="s">
        <v>930</v>
      </c>
      <c r="E323" s="6" t="s">
        <v>1310</v>
      </c>
    </row>
    <row r="324" spans="1:5" x14ac:dyDescent="0.45">
      <c r="A324" s="1" t="s">
        <v>933</v>
      </c>
      <c r="B324" s="1" t="s">
        <v>922</v>
      </c>
      <c r="C324" s="1" t="s">
        <v>934</v>
      </c>
      <c r="D324" s="1" t="s">
        <v>935</v>
      </c>
      <c r="E324" s="6" t="s">
        <v>1311</v>
      </c>
    </row>
    <row r="325" spans="1:5" x14ac:dyDescent="0.45">
      <c r="A325" s="9" t="s">
        <v>936</v>
      </c>
      <c r="B325" s="9" t="s">
        <v>922</v>
      </c>
      <c r="C325" s="9" t="s">
        <v>937</v>
      </c>
      <c r="D325" s="9" t="s">
        <v>938</v>
      </c>
      <c r="E325" s="10" t="s">
        <v>1311</v>
      </c>
    </row>
    <row r="326" spans="1:5" x14ac:dyDescent="0.45">
      <c r="A326" s="1" t="s">
        <v>939</v>
      </c>
      <c r="B326" s="1" t="s">
        <v>940</v>
      </c>
      <c r="C326" s="1" t="s">
        <v>941</v>
      </c>
      <c r="D326" s="1" t="s">
        <v>942</v>
      </c>
      <c r="E326" s="1" t="s">
        <v>1145</v>
      </c>
    </row>
    <row r="327" spans="1:5" x14ac:dyDescent="0.45">
      <c r="A327" s="1" t="s">
        <v>943</v>
      </c>
      <c r="B327" s="1" t="s">
        <v>940</v>
      </c>
      <c r="C327" s="1" t="s">
        <v>944</v>
      </c>
      <c r="D327" s="1" t="s">
        <v>942</v>
      </c>
      <c r="E327" s="1" t="s">
        <v>1145</v>
      </c>
    </row>
    <row r="328" spans="1:5" x14ac:dyDescent="0.45">
      <c r="A328" s="1" t="s">
        <v>945</v>
      </c>
      <c r="B328" s="1" t="s">
        <v>940</v>
      </c>
      <c r="C328" s="1" t="s">
        <v>946</v>
      </c>
      <c r="D328" s="1" t="s">
        <v>947</v>
      </c>
      <c r="E328" s="1" t="s">
        <v>1145</v>
      </c>
    </row>
    <row r="329" spans="1:5" x14ac:dyDescent="0.45">
      <c r="A329" s="1" t="s">
        <v>948</v>
      </c>
      <c r="B329" s="1" t="s">
        <v>940</v>
      </c>
      <c r="C329" s="1" t="s">
        <v>949</v>
      </c>
      <c r="D329" s="1" t="s">
        <v>950</v>
      </c>
      <c r="E329" s="1" t="s">
        <v>1145</v>
      </c>
    </row>
    <row r="330" spans="1:5" x14ac:dyDescent="0.45">
      <c r="A330" s="9" t="s">
        <v>951</v>
      </c>
      <c r="B330" s="9" t="s">
        <v>940</v>
      </c>
      <c r="C330" s="9" t="s">
        <v>952</v>
      </c>
      <c r="D330" s="9" t="s">
        <v>953</v>
      </c>
      <c r="E330" s="9" t="s">
        <v>1145</v>
      </c>
    </row>
    <row r="331" spans="1:5" x14ac:dyDescent="0.45">
      <c r="A331" s="1" t="s">
        <v>954</v>
      </c>
      <c r="B331" s="1" t="s">
        <v>955</v>
      </c>
      <c r="C331" s="1" t="s">
        <v>618</v>
      </c>
      <c r="D331" s="1" t="s">
        <v>956</v>
      </c>
      <c r="E331" s="6" t="s">
        <v>1268</v>
      </c>
    </row>
    <row r="332" spans="1:5" ht="17.5" thickBot="1" x14ac:dyDescent="0.5">
      <c r="A332" s="9" t="s">
        <v>957</v>
      </c>
      <c r="B332" s="9" t="s">
        <v>955</v>
      </c>
      <c r="C332" s="9" t="s">
        <v>627</v>
      </c>
      <c r="D332" s="9" t="s">
        <v>956</v>
      </c>
      <c r="E332" s="10" t="s">
        <v>1269</v>
      </c>
    </row>
    <row r="333" spans="1:5" ht="18" thickTop="1" thickBot="1" x14ac:dyDescent="0.5">
      <c r="A333" s="1" t="s">
        <v>958</v>
      </c>
      <c r="B333" s="1" t="s">
        <v>959</v>
      </c>
      <c r="C333" s="1" t="s">
        <v>960</v>
      </c>
      <c r="D333" s="1" t="s">
        <v>961</v>
      </c>
      <c r="E333" s="7" t="s">
        <v>1145</v>
      </c>
    </row>
    <row r="334" spans="1:5" ht="18" thickTop="1" thickBot="1" x14ac:dyDescent="0.5">
      <c r="A334" s="1" t="s">
        <v>962</v>
      </c>
      <c r="B334" s="1" t="s">
        <v>959</v>
      </c>
      <c r="C334" s="1" t="s">
        <v>963</v>
      </c>
      <c r="D334" s="1" t="s">
        <v>964</v>
      </c>
      <c r="E334" s="7" t="s">
        <v>1145</v>
      </c>
    </row>
    <row r="335" spans="1:5" ht="18" thickTop="1" thickBot="1" x14ac:dyDescent="0.5">
      <c r="A335" s="1" t="s">
        <v>965</v>
      </c>
      <c r="B335" s="1" t="s">
        <v>959</v>
      </c>
      <c r="C335" s="1" t="s">
        <v>966</v>
      </c>
      <c r="D335" s="1" t="s">
        <v>967</v>
      </c>
      <c r="E335" s="7" t="s">
        <v>1145</v>
      </c>
    </row>
    <row r="336" spans="1:5" ht="18" thickTop="1" thickBot="1" x14ac:dyDescent="0.5">
      <c r="A336" s="1" t="s">
        <v>968</v>
      </c>
      <c r="B336" s="1" t="s">
        <v>959</v>
      </c>
      <c r="C336" s="1" t="s">
        <v>969</v>
      </c>
      <c r="D336" s="1" t="s">
        <v>970</v>
      </c>
      <c r="E336" s="7" t="s">
        <v>1145</v>
      </c>
    </row>
    <row r="337" spans="1:5" ht="18" thickTop="1" thickBot="1" x14ac:dyDescent="0.5">
      <c r="A337" s="1" t="s">
        <v>971</v>
      </c>
      <c r="B337" s="1" t="s">
        <v>959</v>
      </c>
      <c r="C337" s="1" t="s">
        <v>972</v>
      </c>
      <c r="D337" s="1" t="s">
        <v>973</v>
      </c>
      <c r="E337" s="7" t="s">
        <v>1145</v>
      </c>
    </row>
    <row r="338" spans="1:5" ht="18" thickTop="1" thickBot="1" x14ac:dyDescent="0.5">
      <c r="A338" s="1" t="s">
        <v>974</v>
      </c>
      <c r="B338" s="1" t="s">
        <v>959</v>
      </c>
      <c r="C338" s="1" t="s">
        <v>975</v>
      </c>
      <c r="D338" s="1" t="s">
        <v>976</v>
      </c>
      <c r="E338" s="7" t="s">
        <v>1145</v>
      </c>
    </row>
    <row r="339" spans="1:5" ht="18" thickTop="1" thickBot="1" x14ac:dyDescent="0.5">
      <c r="A339" s="1" t="s">
        <v>977</v>
      </c>
      <c r="B339" s="1" t="s">
        <v>959</v>
      </c>
      <c r="C339" s="1" t="s">
        <v>978</v>
      </c>
      <c r="D339" s="1" t="s">
        <v>979</v>
      </c>
      <c r="E339" s="7" t="s">
        <v>1145</v>
      </c>
    </row>
    <row r="340" spans="1:5" ht="18" thickTop="1" thickBot="1" x14ac:dyDescent="0.5">
      <c r="A340" s="9" t="s">
        <v>980</v>
      </c>
      <c r="B340" s="9" t="s">
        <v>959</v>
      </c>
      <c r="C340" s="9" t="s">
        <v>981</v>
      </c>
      <c r="D340" s="9" t="s">
        <v>982</v>
      </c>
      <c r="E340" s="7" t="s">
        <v>1145</v>
      </c>
    </row>
    <row r="341" spans="1:5" ht="17.5" thickTop="1" x14ac:dyDescent="0.45">
      <c r="A341" s="1" t="s">
        <v>1329</v>
      </c>
      <c r="B341" s="1" t="s">
        <v>983</v>
      </c>
      <c r="C341" s="1" t="s">
        <v>1126</v>
      </c>
      <c r="D341" s="1" t="s">
        <v>984</v>
      </c>
      <c r="E341" s="6" t="s">
        <v>1332</v>
      </c>
    </row>
    <row r="342" spans="1:5" x14ac:dyDescent="0.45">
      <c r="A342" s="1" t="s">
        <v>1330</v>
      </c>
      <c r="B342" s="1" t="s">
        <v>983</v>
      </c>
      <c r="C342" s="1" t="s">
        <v>1127</v>
      </c>
      <c r="D342" s="1" t="s">
        <v>985</v>
      </c>
      <c r="E342" s="6" t="s">
        <v>1333</v>
      </c>
    </row>
    <row r="343" spans="1:5" x14ac:dyDescent="0.45">
      <c r="A343" s="1" t="s">
        <v>986</v>
      </c>
      <c r="B343" s="1" t="s">
        <v>983</v>
      </c>
      <c r="C343" s="1" t="s">
        <v>1328</v>
      </c>
      <c r="D343" s="1" t="s">
        <v>987</v>
      </c>
      <c r="E343" s="6" t="s">
        <v>1128</v>
      </c>
    </row>
    <row r="344" spans="1:5" x14ac:dyDescent="0.45">
      <c r="A344" s="1" t="s">
        <v>988</v>
      </c>
      <c r="B344" s="1" t="s">
        <v>983</v>
      </c>
      <c r="C344" s="1" t="s">
        <v>989</v>
      </c>
      <c r="D344" s="1" t="s">
        <v>990</v>
      </c>
      <c r="E344" s="6" t="s">
        <v>1334</v>
      </c>
    </row>
    <row r="345" spans="1:5" x14ac:dyDescent="0.45">
      <c r="A345" s="1" t="s">
        <v>991</v>
      </c>
      <c r="B345" s="1" t="s">
        <v>983</v>
      </c>
      <c r="C345" s="1" t="s">
        <v>992</v>
      </c>
      <c r="D345" s="1" t="s">
        <v>993</v>
      </c>
      <c r="E345" s="1" t="s">
        <v>1145</v>
      </c>
    </row>
    <row r="346" spans="1:5" x14ac:dyDescent="0.45">
      <c r="A346" s="1" t="s">
        <v>994</v>
      </c>
      <c r="B346" s="1" t="s">
        <v>983</v>
      </c>
      <c r="C346" s="1" t="s">
        <v>995</v>
      </c>
      <c r="D346" s="1" t="s">
        <v>996</v>
      </c>
      <c r="E346" s="1" t="s">
        <v>1145</v>
      </c>
    </row>
    <row r="347" spans="1:5" x14ac:dyDescent="0.45">
      <c r="A347" s="1" t="s">
        <v>997</v>
      </c>
      <c r="B347" s="1" t="s">
        <v>983</v>
      </c>
      <c r="C347" s="1" t="s">
        <v>998</v>
      </c>
      <c r="D347" s="1" t="s">
        <v>999</v>
      </c>
      <c r="E347" s="1" t="s">
        <v>1145</v>
      </c>
    </row>
    <row r="348" spans="1:5" x14ac:dyDescent="0.45">
      <c r="A348" s="9" t="s">
        <v>1000</v>
      </c>
      <c r="B348" s="9" t="s">
        <v>983</v>
      </c>
      <c r="C348" s="9" t="s">
        <v>1001</v>
      </c>
      <c r="D348" s="9" t="s">
        <v>1002</v>
      </c>
      <c r="E348" s="9" t="s">
        <v>1145</v>
      </c>
    </row>
    <row r="349" spans="1:5" x14ac:dyDescent="0.45">
      <c r="A349" s="1" t="s">
        <v>1003</v>
      </c>
      <c r="B349" s="1" t="s">
        <v>1004</v>
      </c>
      <c r="C349" s="1" t="s">
        <v>1005</v>
      </c>
      <c r="D349" s="1" t="s">
        <v>1006</v>
      </c>
      <c r="E349" s="6" t="s">
        <v>1312</v>
      </c>
    </row>
    <row r="350" spans="1:5" x14ac:dyDescent="0.45">
      <c r="A350" s="1" t="s">
        <v>1007</v>
      </c>
      <c r="B350" s="1" t="s">
        <v>1004</v>
      </c>
      <c r="C350" s="1" t="s">
        <v>1008</v>
      </c>
      <c r="D350" s="1" t="s">
        <v>1009</v>
      </c>
      <c r="E350" s="6" t="s">
        <v>1313</v>
      </c>
    </row>
    <row r="351" spans="1:5" x14ac:dyDescent="0.45">
      <c r="A351" s="1" t="s">
        <v>1010</v>
      </c>
      <c r="B351" s="1" t="s">
        <v>1004</v>
      </c>
      <c r="C351" s="1" t="s">
        <v>1011</v>
      </c>
      <c r="D351" s="1" t="s">
        <v>1012</v>
      </c>
      <c r="E351" s="6" t="s">
        <v>1314</v>
      </c>
    </row>
    <row r="352" spans="1:5" x14ac:dyDescent="0.45">
      <c r="A352" s="1" t="s">
        <v>1013</v>
      </c>
      <c r="B352" s="1" t="s">
        <v>1004</v>
      </c>
      <c r="C352" s="1" t="s">
        <v>1014</v>
      </c>
      <c r="D352" s="1" t="s">
        <v>1015</v>
      </c>
      <c r="E352" s="1" t="s">
        <v>1145</v>
      </c>
    </row>
    <row r="353" spans="1:5" x14ac:dyDescent="0.45">
      <c r="A353" s="1" t="s">
        <v>1016</v>
      </c>
      <c r="B353" s="1" t="s">
        <v>1004</v>
      </c>
      <c r="C353" s="1" t="s">
        <v>1017</v>
      </c>
      <c r="D353" s="1" t="s">
        <v>1018</v>
      </c>
      <c r="E353" s="1" t="s">
        <v>1145</v>
      </c>
    </row>
    <row r="354" spans="1:5" x14ac:dyDescent="0.45">
      <c r="A354" s="1" t="s">
        <v>1019</v>
      </c>
      <c r="B354" s="1" t="s">
        <v>1004</v>
      </c>
      <c r="C354" s="1" t="s">
        <v>1020</v>
      </c>
      <c r="D354" s="1" t="s">
        <v>1021</v>
      </c>
      <c r="E354" s="1" t="s">
        <v>1145</v>
      </c>
    </row>
    <row r="355" spans="1:5" x14ac:dyDescent="0.45">
      <c r="A355" s="1" t="s">
        <v>1022</v>
      </c>
      <c r="B355" s="1" t="s">
        <v>1004</v>
      </c>
      <c r="C355" s="1" t="s">
        <v>1023</v>
      </c>
      <c r="D355" s="1" t="s">
        <v>1024</v>
      </c>
      <c r="E355" s="6" t="s">
        <v>1315</v>
      </c>
    </row>
    <row r="356" spans="1:5" x14ac:dyDescent="0.45">
      <c r="A356" s="1" t="s">
        <v>1025</v>
      </c>
      <c r="B356" s="1" t="s">
        <v>1004</v>
      </c>
      <c r="C356" s="1" t="s">
        <v>1026</v>
      </c>
      <c r="D356" s="1" t="s">
        <v>1027</v>
      </c>
      <c r="E356" s="6" t="s">
        <v>1316</v>
      </c>
    </row>
    <row r="357" spans="1:5" x14ac:dyDescent="0.45">
      <c r="A357" s="1" t="s">
        <v>1028</v>
      </c>
      <c r="B357" s="1" t="s">
        <v>1004</v>
      </c>
      <c r="C357" s="1" t="s">
        <v>1029</v>
      </c>
      <c r="D357" s="1" t="s">
        <v>1030</v>
      </c>
      <c r="E357" s="1" t="s">
        <v>1145</v>
      </c>
    </row>
    <row r="358" spans="1:5" x14ac:dyDescent="0.45">
      <c r="A358" s="1" t="s">
        <v>1031</v>
      </c>
      <c r="B358" s="1" t="s">
        <v>1004</v>
      </c>
      <c r="C358" s="1" t="s">
        <v>1032</v>
      </c>
      <c r="D358" s="1" t="s">
        <v>1033</v>
      </c>
      <c r="E358" s="1" t="s">
        <v>1145</v>
      </c>
    </row>
    <row r="359" spans="1:5" x14ac:dyDescent="0.45">
      <c r="A359" s="1" t="s">
        <v>1034</v>
      </c>
      <c r="B359" s="1" t="s">
        <v>1004</v>
      </c>
      <c r="C359" s="1" t="s">
        <v>1035</v>
      </c>
      <c r="D359" s="1" t="s">
        <v>1036</v>
      </c>
      <c r="E359" s="6" t="s">
        <v>1317</v>
      </c>
    </row>
    <row r="360" spans="1:5" x14ac:dyDescent="0.45">
      <c r="A360" s="1" t="s">
        <v>1037</v>
      </c>
      <c r="B360" s="1" t="s">
        <v>1004</v>
      </c>
      <c r="C360" s="1" t="s">
        <v>1038</v>
      </c>
      <c r="D360" s="1" t="s">
        <v>1039</v>
      </c>
      <c r="E360" s="6" t="s">
        <v>1318</v>
      </c>
    </row>
    <row r="361" spans="1:5" x14ac:dyDescent="0.45">
      <c r="A361" s="1" t="s">
        <v>1040</v>
      </c>
      <c r="B361" s="1" t="s">
        <v>1004</v>
      </c>
      <c r="C361" s="1" t="s">
        <v>1041</v>
      </c>
      <c r="D361" s="1" t="s">
        <v>1042</v>
      </c>
      <c r="E361" s="6" t="s">
        <v>1319</v>
      </c>
    </row>
    <row r="362" spans="1:5" x14ac:dyDescent="0.45">
      <c r="A362" s="1" t="s">
        <v>1043</v>
      </c>
      <c r="B362" s="1" t="s">
        <v>1004</v>
      </c>
      <c r="C362" s="1" t="s">
        <v>1044</v>
      </c>
      <c r="D362" s="1" t="s">
        <v>1045</v>
      </c>
      <c r="E362" s="6" t="s">
        <v>1320</v>
      </c>
    </row>
    <row r="363" spans="1:5" x14ac:dyDescent="0.45">
      <c r="A363" s="1" t="s">
        <v>1046</v>
      </c>
      <c r="B363" s="1" t="s">
        <v>1004</v>
      </c>
      <c r="C363" s="1" t="s">
        <v>1047</v>
      </c>
      <c r="D363" s="1" t="s">
        <v>1048</v>
      </c>
      <c r="E363" s="1" t="s">
        <v>1145</v>
      </c>
    </row>
    <row r="364" spans="1:5" x14ac:dyDescent="0.45">
      <c r="A364" s="1" t="s">
        <v>1049</v>
      </c>
      <c r="B364" s="1" t="s">
        <v>1004</v>
      </c>
      <c r="C364" s="1" t="s">
        <v>1050</v>
      </c>
      <c r="D364" s="1" t="s">
        <v>1051</v>
      </c>
      <c r="E364" s="1" t="s">
        <v>1145</v>
      </c>
    </row>
    <row r="365" spans="1:5" x14ac:dyDescent="0.45">
      <c r="A365" s="1" t="s">
        <v>1052</v>
      </c>
      <c r="B365" s="1" t="s">
        <v>1004</v>
      </c>
      <c r="C365" s="1" t="s">
        <v>1053</v>
      </c>
      <c r="D365" s="1" t="s">
        <v>1054</v>
      </c>
      <c r="E365" s="6" t="s">
        <v>1321</v>
      </c>
    </row>
    <row r="366" spans="1:5" x14ac:dyDescent="0.45">
      <c r="A366" s="1" t="s">
        <v>1055</v>
      </c>
      <c r="B366" s="1" t="s">
        <v>1004</v>
      </c>
      <c r="C366" s="1" t="s">
        <v>1056</v>
      </c>
      <c r="D366" s="1" t="s">
        <v>1057</v>
      </c>
      <c r="E366" s="6" t="s">
        <v>1322</v>
      </c>
    </row>
    <row r="367" spans="1:5" x14ac:dyDescent="0.45">
      <c r="A367" s="1" t="s">
        <v>1058</v>
      </c>
      <c r="B367" s="1" t="s">
        <v>1004</v>
      </c>
      <c r="C367" s="1" t="s">
        <v>1059</v>
      </c>
      <c r="D367" s="1" t="s">
        <v>694</v>
      </c>
      <c r="E367" s="1" t="s">
        <v>1145</v>
      </c>
    </row>
    <row r="368" spans="1:5" x14ac:dyDescent="0.45">
      <c r="A368" s="1" t="s">
        <v>1060</v>
      </c>
      <c r="B368" s="1" t="s">
        <v>1004</v>
      </c>
      <c r="C368" s="1" t="s">
        <v>1061</v>
      </c>
      <c r="D368" s="1" t="s">
        <v>1062</v>
      </c>
      <c r="E368" s="1" t="s">
        <v>1145</v>
      </c>
    </row>
    <row r="369" spans="1:5" x14ac:dyDescent="0.45">
      <c r="A369" s="1" t="s">
        <v>1063</v>
      </c>
      <c r="B369" s="1" t="s">
        <v>1004</v>
      </c>
      <c r="C369" s="1" t="s">
        <v>1064</v>
      </c>
      <c r="D369" s="1" t="s">
        <v>694</v>
      </c>
      <c r="E369" s="1" t="s">
        <v>1145</v>
      </c>
    </row>
    <row r="370" spans="1:5" x14ac:dyDescent="0.45">
      <c r="A370" s="1" t="s">
        <v>1065</v>
      </c>
      <c r="B370" s="1" t="s">
        <v>1004</v>
      </c>
      <c r="C370" s="1" t="s">
        <v>1066</v>
      </c>
      <c r="D370" s="1" t="s">
        <v>1067</v>
      </c>
      <c r="E370" s="1" t="s">
        <v>1145</v>
      </c>
    </row>
    <row r="371" spans="1:5" x14ac:dyDescent="0.45">
      <c r="A371" s="1" t="s">
        <v>1068</v>
      </c>
      <c r="B371" s="1" t="s">
        <v>1004</v>
      </c>
      <c r="C371" s="1" t="s">
        <v>1069</v>
      </c>
      <c r="D371" s="1" t="s">
        <v>694</v>
      </c>
      <c r="E371" s="1" t="s">
        <v>1145</v>
      </c>
    </row>
    <row r="372" spans="1:5" x14ac:dyDescent="0.45">
      <c r="A372" s="1" t="s">
        <v>1070</v>
      </c>
      <c r="B372" s="1" t="s">
        <v>1004</v>
      </c>
      <c r="C372" s="1" t="s">
        <v>1071</v>
      </c>
      <c r="D372" s="1" t="s">
        <v>1072</v>
      </c>
      <c r="E372" s="1" t="s">
        <v>1145</v>
      </c>
    </row>
    <row r="373" spans="1:5" x14ac:dyDescent="0.45">
      <c r="A373" s="1" t="s">
        <v>1073</v>
      </c>
      <c r="B373" s="1" t="s">
        <v>1004</v>
      </c>
      <c r="C373" s="1" t="s">
        <v>1074</v>
      </c>
      <c r="D373" s="1" t="s">
        <v>1075</v>
      </c>
      <c r="E373" s="1" t="s">
        <v>1145</v>
      </c>
    </row>
    <row r="374" spans="1:5" x14ac:dyDescent="0.45">
      <c r="A374" s="9" t="s">
        <v>1076</v>
      </c>
      <c r="B374" s="9" t="s">
        <v>1004</v>
      </c>
      <c r="C374" s="9" t="s">
        <v>1077</v>
      </c>
      <c r="D374" s="9" t="s">
        <v>1078</v>
      </c>
      <c r="E374" s="9" t="s">
        <v>1145</v>
      </c>
    </row>
    <row r="375" spans="1:5" x14ac:dyDescent="0.45">
      <c r="A375" s="1" t="s">
        <v>1079</v>
      </c>
      <c r="B375" s="1" t="s">
        <v>1080</v>
      </c>
      <c r="C375" s="1" t="s">
        <v>1081</v>
      </c>
      <c r="D375" s="1" t="s">
        <v>1082</v>
      </c>
      <c r="E375" s="8" t="s">
        <v>1323</v>
      </c>
    </row>
    <row r="376" spans="1:5" x14ac:dyDescent="0.45">
      <c r="A376" s="1" t="s">
        <v>1083</v>
      </c>
      <c r="B376" s="1" t="s">
        <v>1080</v>
      </c>
      <c r="C376" s="1" t="s">
        <v>1084</v>
      </c>
      <c r="D376" s="1" t="s">
        <v>1085</v>
      </c>
      <c r="E376" s="6" t="s">
        <v>1324</v>
      </c>
    </row>
    <row r="377" spans="1:5" x14ac:dyDescent="0.45">
      <c r="A377" s="1" t="s">
        <v>1086</v>
      </c>
      <c r="B377" s="1" t="s">
        <v>1080</v>
      </c>
      <c r="C377" s="1" t="s">
        <v>1087</v>
      </c>
      <c r="D377" s="1" t="s">
        <v>1088</v>
      </c>
      <c r="E377" s="6" t="s">
        <v>1325</v>
      </c>
    </row>
    <row r="378" spans="1:5" x14ac:dyDescent="0.45">
      <c r="A378" s="1" t="s">
        <v>1089</v>
      </c>
      <c r="B378" s="1" t="s">
        <v>1080</v>
      </c>
      <c r="C378" s="1" t="s">
        <v>1090</v>
      </c>
      <c r="D378" s="1" t="s">
        <v>1091</v>
      </c>
      <c r="E378" s="1" t="s">
        <v>1145</v>
      </c>
    </row>
    <row r="379" spans="1:5" x14ac:dyDescent="0.45">
      <c r="A379" s="1" t="s">
        <v>1092</v>
      </c>
      <c r="B379" s="1" t="s">
        <v>1080</v>
      </c>
      <c r="C379" s="1" t="s">
        <v>1093</v>
      </c>
      <c r="D379" s="1" t="s">
        <v>1094</v>
      </c>
      <c r="E379" s="1" t="s">
        <v>1145</v>
      </c>
    </row>
    <row r="380" spans="1:5" x14ac:dyDescent="0.45">
      <c r="A380" s="1" t="s">
        <v>1095</v>
      </c>
      <c r="B380" s="1" t="s">
        <v>1080</v>
      </c>
      <c r="C380" s="1" t="s">
        <v>1096</v>
      </c>
      <c r="D380" s="1" t="s">
        <v>1097</v>
      </c>
      <c r="E380" s="1" t="s">
        <v>1145</v>
      </c>
    </row>
    <row r="381" spans="1:5" x14ac:dyDescent="0.45">
      <c r="A381" s="1" t="s">
        <v>1098</v>
      </c>
      <c r="B381" s="1" t="s">
        <v>1080</v>
      </c>
      <c r="C381" s="1" t="s">
        <v>1099</v>
      </c>
      <c r="D381" s="1" t="s">
        <v>1100</v>
      </c>
      <c r="E381" s="1" t="s">
        <v>1145</v>
      </c>
    </row>
    <row r="382" spans="1:5" x14ac:dyDescent="0.45">
      <c r="A382" s="1" t="s">
        <v>1101</v>
      </c>
      <c r="B382" s="1" t="s">
        <v>1080</v>
      </c>
      <c r="C382" s="1" t="s">
        <v>1102</v>
      </c>
      <c r="D382" s="1" t="s">
        <v>1103</v>
      </c>
      <c r="E382" s="1" t="s">
        <v>1145</v>
      </c>
    </row>
    <row r="383" spans="1:5" x14ac:dyDescent="0.45">
      <c r="A383" s="1" t="s">
        <v>1104</v>
      </c>
      <c r="B383" s="1" t="s">
        <v>1080</v>
      </c>
      <c r="C383" s="1" t="s">
        <v>1105</v>
      </c>
      <c r="D383" s="1" t="s">
        <v>1106</v>
      </c>
      <c r="E383" s="1" t="s">
        <v>1145</v>
      </c>
    </row>
    <row r="384" spans="1:5" x14ac:dyDescent="0.45">
      <c r="A384" s="1" t="s">
        <v>1107</v>
      </c>
      <c r="B384" s="1" t="s">
        <v>1080</v>
      </c>
      <c r="C384" s="1" t="s">
        <v>1108</v>
      </c>
      <c r="D384" s="1" t="s">
        <v>1109</v>
      </c>
      <c r="E384" s="1" t="s">
        <v>1145</v>
      </c>
    </row>
    <row r="385" spans="1:5" x14ac:dyDescent="0.45">
      <c r="A385" s="1" t="s">
        <v>1110</v>
      </c>
      <c r="B385" s="1" t="s">
        <v>1080</v>
      </c>
      <c r="C385" s="1" t="s">
        <v>1111</v>
      </c>
      <c r="D385" s="1" t="s">
        <v>1112</v>
      </c>
      <c r="E385" s="1" t="s">
        <v>1145</v>
      </c>
    </row>
    <row r="386" spans="1:5" x14ac:dyDescent="0.45">
      <c r="A386" s="1" t="s">
        <v>1113</v>
      </c>
      <c r="B386" s="1" t="s">
        <v>1080</v>
      </c>
      <c r="C386" s="1" t="s">
        <v>1114</v>
      </c>
      <c r="D386" s="1" t="s">
        <v>1115</v>
      </c>
      <c r="E386" s="6" t="s">
        <v>1293</v>
      </c>
    </row>
    <row r="387" spans="1:5" x14ac:dyDescent="0.45">
      <c r="A387" s="1" t="s">
        <v>1116</v>
      </c>
      <c r="B387" s="1" t="s">
        <v>1080</v>
      </c>
      <c r="C387" s="1" t="s">
        <v>1117</v>
      </c>
      <c r="D387" s="1" t="s">
        <v>1118</v>
      </c>
      <c r="E387" s="6" t="s">
        <v>1326</v>
      </c>
    </row>
    <row r="388" spans="1:5" x14ac:dyDescent="0.45">
      <c r="A388" s="1" t="s">
        <v>1119</v>
      </c>
      <c r="B388" s="1" t="s">
        <v>1080</v>
      </c>
      <c r="C388" s="1" t="s">
        <v>1120</v>
      </c>
      <c r="D388" s="1" t="s">
        <v>1121</v>
      </c>
      <c r="E388" s="6" t="s">
        <v>1327</v>
      </c>
    </row>
    <row r="389" spans="1:5" x14ac:dyDescent="0.45">
      <c r="A389" s="1" t="s">
        <v>1122</v>
      </c>
      <c r="B389" s="1" t="s">
        <v>1080</v>
      </c>
      <c r="C389" s="1" t="s">
        <v>1123</v>
      </c>
      <c r="D389" s="1" t="s">
        <v>1124</v>
      </c>
      <c r="E389" s="1" t="s">
        <v>1145</v>
      </c>
    </row>
  </sheetData>
  <phoneticPr fontId="5" type="noConversion"/>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46525-0720-4D30-9F84-885C8E1B08E5}">
  <dimension ref="A1:D398"/>
  <sheetViews>
    <sheetView workbookViewId="0">
      <selection activeCell="D14" sqref="D14"/>
    </sheetView>
  </sheetViews>
  <sheetFormatPr defaultRowHeight="17" x14ac:dyDescent="0.45"/>
  <cols>
    <col min="1" max="1" width="47.58203125" customWidth="1"/>
    <col min="2" max="2" width="57.08203125" customWidth="1"/>
    <col min="3" max="3" width="55.08203125" customWidth="1"/>
    <col min="4" max="4" width="45.5" customWidth="1"/>
  </cols>
  <sheetData>
    <row r="1" spans="1:4" x14ac:dyDescent="0.45">
      <c r="A1" s="8" t="s">
        <v>2029</v>
      </c>
      <c r="B1" s="6" t="s">
        <v>2030</v>
      </c>
      <c r="C1" s="5" t="s">
        <v>2031</v>
      </c>
    </row>
    <row r="2" spans="1:4" x14ac:dyDescent="0.45">
      <c r="A2" t="s">
        <v>1079</v>
      </c>
      <c r="C2" t="str">
        <f>IF(B2="",A2,B2)</f>
        <v>Keyed+StatsReport_QueenCloseBy</v>
      </c>
      <c r="D2" t="s">
        <v>1336</v>
      </c>
    </row>
    <row r="3" spans="1:4" x14ac:dyDescent="0.45">
      <c r="A3" t="s">
        <v>1083</v>
      </c>
      <c r="C3" t="str">
        <f t="shared" ref="C3:C66" si="0">IF(B3="",A3,B3)</f>
        <v>Keyed+StatsReport_QueenAbsent</v>
      </c>
      <c r="D3" t="s">
        <v>1337</v>
      </c>
    </row>
    <row r="4" spans="1:4" x14ac:dyDescent="0.45">
      <c r="A4" t="s">
        <v>1086</v>
      </c>
      <c r="C4" t="str">
        <f t="shared" si="0"/>
        <v>Keyed+StatsReport_MultipleQueens</v>
      </c>
      <c r="D4" t="s">
        <v>1338</v>
      </c>
    </row>
    <row r="5" spans="1:4" x14ac:dyDescent="0.45">
      <c r="A5" t="s">
        <v>1089</v>
      </c>
      <c r="C5" t="str">
        <f t="shared" si="0"/>
        <v>Keyed+rjw_genes_queenbirth_letter_label</v>
      </c>
      <c r="D5" t="s">
        <v>1339</v>
      </c>
    </row>
    <row r="6" spans="1:4" x14ac:dyDescent="0.45">
      <c r="A6" t="s">
        <v>1092</v>
      </c>
      <c r="C6" t="str">
        <f t="shared" si="0"/>
        <v>Keyed+rjw_genes_queenbirth_letter_description</v>
      </c>
      <c r="D6" t="s">
        <v>1340</v>
      </c>
    </row>
    <row r="7" spans="1:4" x14ac:dyDescent="0.45">
      <c r="A7" t="s">
        <v>1341</v>
      </c>
      <c r="B7" t="str">
        <f>_xlfn.TEXTAFTER(A7,".")</f>
        <v>AbilityDef+rjw_genes_ability_cockeater.label</v>
      </c>
      <c r="C7" t="str">
        <f t="shared" si="0"/>
        <v>AbilityDef+rjw_genes_ability_cockeater.label</v>
      </c>
      <c r="D7" t="s">
        <v>1342</v>
      </c>
    </row>
    <row r="8" spans="1:4" x14ac:dyDescent="0.45">
      <c r="A8" t="s">
        <v>1343</v>
      </c>
      <c r="B8" t="str">
        <f t="shared" ref="B8:B71" si="1">_xlfn.TEXTAFTER(A8,".")</f>
        <v>AbilityDef+rjw_genes_ability_cockeater.description</v>
      </c>
      <c r="C8" t="str">
        <f t="shared" si="0"/>
        <v>AbilityDef+rjw_genes_ability_cockeater.description</v>
      </c>
      <c r="D8" t="s">
        <v>1344</v>
      </c>
    </row>
    <row r="9" spans="1:4" x14ac:dyDescent="0.45">
      <c r="A9" t="s">
        <v>1345</v>
      </c>
      <c r="B9" t="str">
        <f t="shared" si="1"/>
        <v>AbilityDef+rjw_genes_ability_cocoonweaver.label</v>
      </c>
      <c r="C9" t="str">
        <f t="shared" si="0"/>
        <v>AbilityDef+rjw_genes_ability_cocoonweaver.label</v>
      </c>
      <c r="D9" t="s">
        <v>1346</v>
      </c>
    </row>
    <row r="10" spans="1:4" x14ac:dyDescent="0.45">
      <c r="A10" t="s">
        <v>1347</v>
      </c>
      <c r="B10" t="str">
        <f t="shared" si="1"/>
        <v>AbilityDef+rjw_genes_ability_cocoonweaver.description</v>
      </c>
      <c r="C10" t="str">
        <f t="shared" si="0"/>
        <v>AbilityDef+rjw_genes_ability_cocoonweaver.description</v>
      </c>
      <c r="D10" t="s">
        <v>1348</v>
      </c>
    </row>
    <row r="11" spans="1:4" x14ac:dyDescent="0.45">
      <c r="A11" t="s">
        <v>1349</v>
      </c>
      <c r="B11" t="str">
        <f t="shared" si="1"/>
        <v>AbilityDef+rjw_genes_ability_flight.label</v>
      </c>
      <c r="C11" t="str">
        <f t="shared" si="0"/>
        <v>AbilityDef+rjw_genes_ability_flight.label</v>
      </c>
      <c r="D11" t="s">
        <v>1133</v>
      </c>
    </row>
    <row r="12" spans="1:4" x14ac:dyDescent="0.45">
      <c r="A12" t="s">
        <v>1350</v>
      </c>
      <c r="B12" t="str">
        <f t="shared" si="1"/>
        <v>AbilityDef+rjw_genes_ability_flight.description</v>
      </c>
      <c r="C12" t="str">
        <f t="shared" si="0"/>
        <v>AbilityDef+rjw_genes_ability_flight.description</v>
      </c>
      <c r="D12" t="s">
        <v>1351</v>
      </c>
    </row>
    <row r="13" spans="1:4" x14ac:dyDescent="0.45">
      <c r="A13" t="s">
        <v>1352</v>
      </c>
      <c r="B13" t="str">
        <f t="shared" si="1"/>
        <v>AbilityDef+rjw_genes_ability_flight.verbProperties.label</v>
      </c>
      <c r="C13" t="str">
        <f t="shared" si="0"/>
        <v>AbilityDef+rjw_genes_ability_flight.verbProperties.label</v>
      </c>
      <c r="D13" t="s">
        <v>1133</v>
      </c>
    </row>
    <row r="14" spans="1:4" x14ac:dyDescent="0.45">
      <c r="A14" t="s">
        <v>1353</v>
      </c>
      <c r="B14" t="str">
        <f t="shared" si="1"/>
        <v>AbilityDef+rjw_genes_ability_naked_prowess.label</v>
      </c>
      <c r="C14" t="str">
        <f t="shared" si="0"/>
        <v>AbilityDef+rjw_genes_ability_naked_prowess.label</v>
      </c>
      <c r="D14" t="s">
        <v>1135</v>
      </c>
    </row>
    <row r="15" spans="1:4" x14ac:dyDescent="0.45">
      <c r="A15" t="s">
        <v>1354</v>
      </c>
      <c r="B15" t="str">
        <f t="shared" si="1"/>
        <v>AbilityDef+rjw_genes_ability_naked_prowess.description</v>
      </c>
      <c r="C15" t="str">
        <f t="shared" si="0"/>
        <v>AbilityDef+rjw_genes_ability_naked_prowess.description</v>
      </c>
      <c r="D15" t="s">
        <v>1355</v>
      </c>
    </row>
    <row r="16" spans="1:4" x14ac:dyDescent="0.45">
      <c r="A16" t="s">
        <v>1356</v>
      </c>
      <c r="B16" t="str">
        <f t="shared" si="1"/>
        <v>AbilityDef+rjw_genes_ability_paralysingkiss.label</v>
      </c>
      <c r="C16" t="str">
        <f t="shared" si="0"/>
        <v>AbilityDef+rjw_genes_ability_paralysingkiss.label</v>
      </c>
      <c r="D16" t="s">
        <v>1357</v>
      </c>
    </row>
    <row r="17" spans="1:4" x14ac:dyDescent="0.45">
      <c r="A17" t="s">
        <v>1358</v>
      </c>
      <c r="B17" t="str">
        <f t="shared" si="1"/>
        <v>AbilityDef+rjw_genes_ability_paralysingkiss.description</v>
      </c>
      <c r="C17" t="str">
        <f t="shared" si="0"/>
        <v>AbilityDef+rjw_genes_ability_paralysingkiss.description</v>
      </c>
      <c r="D17" t="s">
        <v>1359</v>
      </c>
    </row>
    <row r="18" spans="1:4" x14ac:dyDescent="0.45">
      <c r="A18" t="s">
        <v>1360</v>
      </c>
      <c r="B18" t="str">
        <f t="shared" si="1"/>
        <v>AbilityDef+rjw_genes_ability_pussyheal.label</v>
      </c>
      <c r="C18" t="str">
        <f t="shared" si="0"/>
        <v>AbilityDef+rjw_genes_ability_pussyheal.label</v>
      </c>
      <c r="D18" t="s">
        <v>1361</v>
      </c>
    </row>
    <row r="19" spans="1:4" x14ac:dyDescent="0.45">
      <c r="A19" t="s">
        <v>1362</v>
      </c>
      <c r="B19" t="str">
        <f t="shared" si="1"/>
        <v>AbilityDef+rjw_genes_ability_pussyheal.description</v>
      </c>
      <c r="C19" t="str">
        <f t="shared" si="0"/>
        <v>AbilityDef+rjw_genes_ability_pussyheal.description</v>
      </c>
      <c r="D19" t="s">
        <v>1363</v>
      </c>
    </row>
    <row r="20" spans="1:4" x14ac:dyDescent="0.45">
      <c r="A20" t="s">
        <v>1364</v>
      </c>
      <c r="B20" t="str">
        <f t="shared" si="1"/>
        <v>AbilityDef+rjw_genes_ability_seduce.label</v>
      </c>
      <c r="C20" t="str">
        <f t="shared" si="0"/>
        <v>AbilityDef+rjw_genes_ability_seduce.label</v>
      </c>
      <c r="D20" t="s">
        <v>1141</v>
      </c>
    </row>
    <row r="21" spans="1:4" x14ac:dyDescent="0.45">
      <c r="A21" t="s">
        <v>1365</v>
      </c>
      <c r="B21" t="str">
        <f t="shared" si="1"/>
        <v>AbilityDef+rjw_genes_ability_seduce.description</v>
      </c>
      <c r="C21" t="str">
        <f t="shared" si="0"/>
        <v>AbilityDef+rjw_genes_ability_seduce.description</v>
      </c>
      <c r="D21" t="s">
        <v>1366</v>
      </c>
    </row>
    <row r="22" spans="1:4" x14ac:dyDescent="0.45">
      <c r="A22" t="s">
        <v>1367</v>
      </c>
      <c r="B22" t="str">
        <f t="shared" si="1"/>
        <v>AbilityDef+rjw_genes_ability_spawn_spelopede.label</v>
      </c>
      <c r="C22" t="str">
        <f t="shared" si="0"/>
        <v>AbilityDef+rjw_genes_ability_spawn_spelopede.label</v>
      </c>
      <c r="D22" t="s">
        <v>1368</v>
      </c>
    </row>
    <row r="23" spans="1:4" x14ac:dyDescent="0.45">
      <c r="A23" t="s">
        <v>1369</v>
      </c>
      <c r="B23" t="str">
        <f t="shared" si="1"/>
        <v>AbilityDef+rjw_genes_ability_spawn_spelopede.description</v>
      </c>
      <c r="C23" t="str">
        <f t="shared" si="0"/>
        <v>AbilityDef+rjw_genes_ability_spawn_spelopede.description</v>
      </c>
      <c r="D23" t="s">
        <v>1370</v>
      </c>
    </row>
    <row r="24" spans="1:4" x14ac:dyDescent="0.45">
      <c r="A24" t="s">
        <v>1371</v>
      </c>
      <c r="B24" t="str">
        <f t="shared" si="1"/>
        <v>IncidentDef+SuccubusDreamVisit.label</v>
      </c>
      <c r="C24" t="str">
        <f t="shared" si="0"/>
        <v>IncidentDef+SuccubusDreamVisit.label</v>
      </c>
      <c r="D24" t="s">
        <v>1372</v>
      </c>
    </row>
    <row r="25" spans="1:4" x14ac:dyDescent="0.45">
      <c r="A25" t="s">
        <v>1373</v>
      </c>
      <c r="B25" t="str">
        <f t="shared" si="1"/>
        <v>InteractionDef+rjw_genes_flirt.label</v>
      </c>
      <c r="C25" t="str">
        <f t="shared" si="0"/>
        <v>InteractionDef+rjw_genes_flirt.label</v>
      </c>
      <c r="D25" t="s">
        <v>1374</v>
      </c>
    </row>
    <row r="26" spans="1:4" x14ac:dyDescent="0.45">
      <c r="A26" t="s">
        <v>1375</v>
      </c>
      <c r="B26" t="str">
        <f t="shared" si="1"/>
        <v>InteractionDef+rjw_genes_flirt.logRulesInitiator.rulesStrings.0</v>
      </c>
      <c r="C26" t="str">
        <f t="shared" si="0"/>
        <v>InteractionDef+rjw_genes_flirt.logRulesInitiator.rulesStrings.0</v>
      </c>
      <c r="D26" t="s">
        <v>1376</v>
      </c>
    </row>
    <row r="27" spans="1:4" x14ac:dyDescent="0.45">
      <c r="A27" t="s">
        <v>1377</v>
      </c>
      <c r="B27" t="str">
        <f t="shared" si="1"/>
        <v>InteractionDef+rjw_genes_flirt.logRulesInitiator.rulesStrings.1</v>
      </c>
      <c r="C27" t="str">
        <f t="shared" si="0"/>
        <v>InteractionDef+rjw_genes_flirt.logRulesInitiator.rulesStrings.1</v>
      </c>
      <c r="D27" t="s">
        <v>1378</v>
      </c>
    </row>
    <row r="28" spans="1:4" x14ac:dyDescent="0.45">
      <c r="A28" t="s">
        <v>1379</v>
      </c>
      <c r="B28" t="str">
        <f t="shared" si="1"/>
        <v>InteractionDef+rjw_genes_flirt.logRulesInitiator.rulesStrings.2</v>
      </c>
      <c r="C28" t="str">
        <f t="shared" si="0"/>
        <v>InteractionDef+rjw_genes_flirt.logRulesInitiator.rulesStrings.2</v>
      </c>
      <c r="D28" t="s">
        <v>1380</v>
      </c>
    </row>
    <row r="29" spans="1:4" x14ac:dyDescent="0.45">
      <c r="A29" t="s">
        <v>1381</v>
      </c>
      <c r="B29" t="str">
        <f t="shared" si="1"/>
        <v>InteractionDef+rjw_genes_flirt.logRulesInitiator.rulesStrings.3</v>
      </c>
      <c r="C29" t="str">
        <f t="shared" si="0"/>
        <v>InteractionDef+rjw_genes_flirt.logRulesInitiator.rulesStrings.3</v>
      </c>
      <c r="D29" t="s">
        <v>1382</v>
      </c>
    </row>
    <row r="30" spans="1:4" x14ac:dyDescent="0.45">
      <c r="A30" t="s">
        <v>1383</v>
      </c>
      <c r="B30" t="str">
        <f t="shared" si="1"/>
        <v>InteractionDef+rjw_genes_flirt.logRulesInitiator.rulesStrings.4</v>
      </c>
      <c r="C30" t="str">
        <f t="shared" si="0"/>
        <v>InteractionDef+rjw_genes_flirt.logRulesInitiator.rulesStrings.4</v>
      </c>
      <c r="D30" t="s">
        <v>1384</v>
      </c>
    </row>
    <row r="31" spans="1:4" x14ac:dyDescent="0.45">
      <c r="A31" t="s">
        <v>1385</v>
      </c>
      <c r="B31" t="str">
        <f t="shared" si="1"/>
        <v>InteractionDef+rjw_genes_flirt.logRulesInitiator.rulesStrings.5</v>
      </c>
      <c r="C31" t="str">
        <f t="shared" si="0"/>
        <v>InteractionDef+rjw_genes_flirt.logRulesInitiator.rulesStrings.5</v>
      </c>
      <c r="D31" t="s">
        <v>1386</v>
      </c>
    </row>
    <row r="32" spans="1:4" x14ac:dyDescent="0.45">
      <c r="A32" t="s">
        <v>1387</v>
      </c>
      <c r="B32" t="str">
        <f t="shared" si="1"/>
        <v>InteractionDef+rjw_genes_flirt.logRulesInitiator.rulesStrings.6</v>
      </c>
      <c r="C32" t="str">
        <f t="shared" si="0"/>
        <v>InteractionDef+rjw_genes_flirt.logRulesInitiator.rulesStrings.6</v>
      </c>
      <c r="D32" t="s">
        <v>1388</v>
      </c>
    </row>
    <row r="33" spans="1:4" x14ac:dyDescent="0.45">
      <c r="A33" t="s">
        <v>1389</v>
      </c>
      <c r="B33" t="str">
        <f t="shared" si="1"/>
        <v>InteractionDef+rjw_genes_flirt.logRulesInitiator.rulesStrings.7</v>
      </c>
      <c r="C33" t="str">
        <f t="shared" si="0"/>
        <v>InteractionDef+rjw_genes_flirt.logRulesInitiator.rulesStrings.7</v>
      </c>
      <c r="D33" t="s">
        <v>1390</v>
      </c>
    </row>
    <row r="34" spans="1:4" x14ac:dyDescent="0.45">
      <c r="A34" t="s">
        <v>1391</v>
      </c>
      <c r="B34" t="str">
        <f t="shared" si="1"/>
        <v>InteractionDef+rjw_genes_flirt.logRulesInitiator.rulesStrings.8</v>
      </c>
      <c r="C34" t="str">
        <f t="shared" si="0"/>
        <v>InteractionDef+rjw_genes_flirt.logRulesInitiator.rulesStrings.8</v>
      </c>
      <c r="D34" t="s">
        <v>1392</v>
      </c>
    </row>
    <row r="35" spans="1:4" x14ac:dyDescent="0.45">
      <c r="A35" t="s">
        <v>1393</v>
      </c>
      <c r="B35" t="str">
        <f t="shared" si="1"/>
        <v>InteractionDef+rjw_genes_flirt.logRulesInitiator.rulesStrings.9</v>
      </c>
      <c r="C35" t="str">
        <f t="shared" si="0"/>
        <v>InteractionDef+rjw_genes_flirt.logRulesInitiator.rulesStrings.9</v>
      </c>
      <c r="D35" t="s">
        <v>1394</v>
      </c>
    </row>
    <row r="36" spans="1:4" x14ac:dyDescent="0.45">
      <c r="A36" t="s">
        <v>1395</v>
      </c>
      <c r="B36" t="str">
        <f t="shared" si="1"/>
        <v>InteractionDef+rjw_genes_flirt.logRulesInitiator.rulesStrings.10</v>
      </c>
      <c r="C36" t="str">
        <f t="shared" si="0"/>
        <v>InteractionDef+rjw_genes_flirt.logRulesInitiator.rulesStrings.10</v>
      </c>
      <c r="D36" t="s">
        <v>1396</v>
      </c>
    </row>
    <row r="37" spans="1:4" x14ac:dyDescent="0.45">
      <c r="A37" t="s">
        <v>1397</v>
      </c>
      <c r="B37" t="str">
        <f t="shared" si="1"/>
        <v>InteractionDef+rjw_genes_flirt.logRulesInitiator.rulesStrings.11</v>
      </c>
      <c r="C37" t="str">
        <f t="shared" si="0"/>
        <v>InteractionDef+rjw_genes_flirt.logRulesInitiator.rulesStrings.11</v>
      </c>
      <c r="D37" t="s">
        <v>1398</v>
      </c>
    </row>
    <row r="38" spans="1:4" x14ac:dyDescent="0.45">
      <c r="A38" t="s">
        <v>1399</v>
      </c>
      <c r="B38" t="str">
        <f t="shared" si="1"/>
        <v>InteractionDef+rjw_genes_flirt.logRulesInitiator.rulesStrings.12</v>
      </c>
      <c r="C38" t="str">
        <f t="shared" si="0"/>
        <v>InteractionDef+rjw_genes_flirt.logRulesInitiator.rulesStrings.12</v>
      </c>
      <c r="D38" t="s">
        <v>1400</v>
      </c>
    </row>
    <row r="39" spans="1:4" x14ac:dyDescent="0.45">
      <c r="A39" t="s">
        <v>1401</v>
      </c>
      <c r="B39" t="str">
        <f t="shared" si="1"/>
        <v>InteractionDef+rjw_genes_flirt.logRulesInitiator.rulesStrings.13</v>
      </c>
      <c r="C39" t="str">
        <f t="shared" si="0"/>
        <v>InteractionDef+rjw_genes_flirt.logRulesInitiator.rulesStrings.13</v>
      </c>
      <c r="D39" t="s">
        <v>1402</v>
      </c>
    </row>
    <row r="40" spans="1:4" x14ac:dyDescent="0.45">
      <c r="A40" t="s">
        <v>1403</v>
      </c>
      <c r="B40" t="str">
        <f t="shared" si="1"/>
        <v>InteractionDef+rjw_genes_flirt.logRulesInitiator.rulesStrings.14</v>
      </c>
      <c r="C40" t="str">
        <f t="shared" si="0"/>
        <v>InteractionDef+rjw_genes_flirt.logRulesInitiator.rulesStrings.14</v>
      </c>
      <c r="D40" t="s">
        <v>1404</v>
      </c>
    </row>
    <row r="41" spans="1:4" x14ac:dyDescent="0.45">
      <c r="A41" t="s">
        <v>1405</v>
      </c>
      <c r="B41" t="str">
        <f t="shared" si="1"/>
        <v>InteractionDef+Rape_SuccubusTail_Tailjob.label</v>
      </c>
      <c r="C41" t="str">
        <f t="shared" si="0"/>
        <v>InteractionDef+Rape_SuccubusTail_Tailjob.label</v>
      </c>
      <c r="D41" t="s">
        <v>1406</v>
      </c>
    </row>
    <row r="42" spans="1:4" x14ac:dyDescent="0.45">
      <c r="A42" t="s">
        <v>1407</v>
      </c>
      <c r="B42" t="str">
        <f t="shared" si="1"/>
        <v>InteractionDef+Rape_SuccubusTail_Tailjob.logRulesInitiator.rulesStrings.0</v>
      </c>
      <c r="C42" t="str">
        <f t="shared" si="0"/>
        <v>InteractionDef+Rape_SuccubusTail_Tailjob.logRulesInitiator.rulesStrings.0</v>
      </c>
      <c r="D42" t="s">
        <v>1408</v>
      </c>
    </row>
    <row r="43" spans="1:4" x14ac:dyDescent="0.45">
      <c r="A43" t="s">
        <v>1409</v>
      </c>
      <c r="B43" t="str">
        <f t="shared" si="1"/>
        <v>InteractionDef+Rape_SuccubusTail_Tailjob.logRulesRecipient.rulesStrings.0</v>
      </c>
      <c r="C43" t="str">
        <f t="shared" si="0"/>
        <v>InteractionDef+Rape_SuccubusTail_Tailjob.logRulesRecipient.rulesStrings.0</v>
      </c>
      <c r="D43" t="s">
        <v>1410</v>
      </c>
    </row>
    <row r="44" spans="1:4" x14ac:dyDescent="0.45">
      <c r="A44" t="s">
        <v>1411</v>
      </c>
      <c r="B44" t="str">
        <f t="shared" si="1"/>
        <v>InteractionDef+Rape_SuccubusTail_Vaginal.label</v>
      </c>
      <c r="C44" t="str">
        <f t="shared" si="0"/>
        <v>InteractionDef+Rape_SuccubusTail_Vaginal.label</v>
      </c>
      <c r="D44" t="s">
        <v>1412</v>
      </c>
    </row>
    <row r="45" spans="1:4" x14ac:dyDescent="0.45">
      <c r="A45" t="s">
        <v>1413</v>
      </c>
      <c r="B45" t="str">
        <f t="shared" si="1"/>
        <v>InteractionDef+Rape_SuccubusTail_Vaginal.logRulesInitiator.rulesStrings.0</v>
      </c>
      <c r="C45" t="str">
        <f t="shared" si="0"/>
        <v>InteractionDef+Rape_SuccubusTail_Vaginal.logRulesInitiator.rulesStrings.0</v>
      </c>
      <c r="D45" t="s">
        <v>1414</v>
      </c>
    </row>
    <row r="46" spans="1:4" x14ac:dyDescent="0.45">
      <c r="A46" t="s">
        <v>1415</v>
      </c>
      <c r="B46" t="str">
        <f t="shared" si="1"/>
        <v>InteractionDef+Rape_SuccubusTail_Vaginal.logRulesRecipient.rulesStrings.0</v>
      </c>
      <c r="C46" t="str">
        <f t="shared" si="0"/>
        <v>InteractionDef+Rape_SuccubusTail_Vaginal.logRulesRecipient.rulesStrings.0</v>
      </c>
      <c r="D46" t="s">
        <v>1416</v>
      </c>
    </row>
    <row r="47" spans="1:4" x14ac:dyDescent="0.45">
      <c r="A47" t="s">
        <v>1417</v>
      </c>
      <c r="B47" t="str">
        <f t="shared" si="1"/>
        <v>InteractionDef+Rape_SuccubusTail_Vaginal.modExtensions.0.RMBLabel</v>
      </c>
      <c r="C47" t="str">
        <f t="shared" si="0"/>
        <v>InteractionDef+Rape_SuccubusTail_Vaginal.modExtensions.0.RMBLabel</v>
      </c>
      <c r="D47" t="s">
        <v>1418</v>
      </c>
    </row>
    <row r="48" spans="1:4" x14ac:dyDescent="0.45">
      <c r="A48" t="s">
        <v>1419</v>
      </c>
      <c r="B48" t="str">
        <f t="shared" si="1"/>
        <v>InteractionDef+Rape_SuccubusTail_Anal.label</v>
      </c>
      <c r="C48" t="str">
        <f t="shared" si="0"/>
        <v>InteractionDef+Rape_SuccubusTail_Anal.label</v>
      </c>
      <c r="D48" t="s">
        <v>1420</v>
      </c>
    </row>
    <row r="49" spans="1:4" x14ac:dyDescent="0.45">
      <c r="A49" t="s">
        <v>1421</v>
      </c>
      <c r="B49" t="str">
        <f t="shared" si="1"/>
        <v>InteractionDef+Rape_SuccubusTail_Anal.logRulesInitiator.rulesStrings.0</v>
      </c>
      <c r="C49" t="str">
        <f t="shared" si="0"/>
        <v>InteractionDef+Rape_SuccubusTail_Anal.logRulesInitiator.rulesStrings.0</v>
      </c>
      <c r="D49" t="s">
        <v>1422</v>
      </c>
    </row>
    <row r="50" spans="1:4" x14ac:dyDescent="0.45">
      <c r="A50" t="s">
        <v>1423</v>
      </c>
      <c r="B50" t="str">
        <f t="shared" si="1"/>
        <v>InteractionDef+Rape_SuccubusTail_Anal.logRulesRecipient.rulesStrings.0</v>
      </c>
      <c r="C50" t="str">
        <f t="shared" si="0"/>
        <v>InteractionDef+Rape_SuccubusTail_Anal.logRulesRecipient.rulesStrings.0</v>
      </c>
      <c r="D50" t="s">
        <v>1424</v>
      </c>
    </row>
    <row r="51" spans="1:4" x14ac:dyDescent="0.45">
      <c r="A51" t="s">
        <v>1425</v>
      </c>
      <c r="B51" t="str">
        <f t="shared" si="1"/>
        <v>InteractionDef+Rape_SuccubusTail_Anal.modExtensions.0.RMBLabel</v>
      </c>
      <c r="C51" t="str">
        <f t="shared" si="0"/>
        <v>InteractionDef+Rape_SuccubusTail_Anal.modExtensions.0.RMBLabel</v>
      </c>
      <c r="D51" t="s">
        <v>1426</v>
      </c>
    </row>
    <row r="52" spans="1:4" x14ac:dyDescent="0.45">
      <c r="A52" t="s">
        <v>1427</v>
      </c>
      <c r="B52" t="str">
        <f t="shared" si="1"/>
        <v>InteractionDef+Rape_SuccubusTail_Envelop.label</v>
      </c>
      <c r="C52" t="str">
        <f t="shared" si="0"/>
        <v>InteractionDef+Rape_SuccubusTail_Envelop.label</v>
      </c>
      <c r="D52" t="s">
        <v>1428</v>
      </c>
    </row>
    <row r="53" spans="1:4" x14ac:dyDescent="0.45">
      <c r="A53" t="s">
        <v>1429</v>
      </c>
      <c r="B53" t="str">
        <f t="shared" si="1"/>
        <v>InteractionDef+Rape_SuccubusTail_Envelop.logRulesInitiator.rulesStrings.0</v>
      </c>
      <c r="C53" t="str">
        <f t="shared" si="0"/>
        <v>InteractionDef+Rape_SuccubusTail_Envelop.logRulesInitiator.rulesStrings.0</v>
      </c>
      <c r="D53" t="s">
        <v>1430</v>
      </c>
    </row>
    <row r="54" spans="1:4" x14ac:dyDescent="0.45">
      <c r="A54" t="s">
        <v>1431</v>
      </c>
      <c r="B54" t="str">
        <f t="shared" si="1"/>
        <v>InteractionDef+Rape_SuccubusTail_Envelop.logRulesRecipient.rulesStrings.0</v>
      </c>
      <c r="C54" t="str">
        <f t="shared" si="0"/>
        <v>InteractionDef+Rape_SuccubusTail_Envelop.logRulesRecipient.rulesStrings.0</v>
      </c>
      <c r="D54" t="s">
        <v>1432</v>
      </c>
    </row>
    <row r="55" spans="1:4" x14ac:dyDescent="0.45">
      <c r="A55" t="s">
        <v>1433</v>
      </c>
      <c r="B55" t="str">
        <f t="shared" si="1"/>
        <v>InteractionDef+Rape_SuccubusTail_Reverse_Tailjob.label</v>
      </c>
      <c r="C55" t="str">
        <f t="shared" si="0"/>
        <v>InteractionDef+Rape_SuccubusTail_Reverse_Tailjob.label</v>
      </c>
      <c r="D55" t="s">
        <v>1428</v>
      </c>
    </row>
    <row r="56" spans="1:4" x14ac:dyDescent="0.45">
      <c r="A56" t="s">
        <v>1434</v>
      </c>
      <c r="B56" t="str">
        <f t="shared" si="1"/>
        <v>InteractionDef+Rape_SuccubusTail_Reverse_Tailjob.logRulesInitiator.rulesStrings.0</v>
      </c>
      <c r="C56" t="str">
        <f t="shared" si="0"/>
        <v>InteractionDef+Rape_SuccubusTail_Reverse_Tailjob.logRulesInitiator.rulesStrings.0</v>
      </c>
      <c r="D56" t="s">
        <v>1435</v>
      </c>
    </row>
    <row r="57" spans="1:4" x14ac:dyDescent="0.45">
      <c r="A57" t="s">
        <v>1436</v>
      </c>
      <c r="B57" t="str">
        <f t="shared" si="1"/>
        <v>InteractionDef+Rape_SuccubusTail_Reverse_Tailjob.logRulesRecipient.rulesStrings.0</v>
      </c>
      <c r="C57" t="str">
        <f t="shared" si="0"/>
        <v>InteractionDef+Rape_SuccubusTail_Reverse_Tailjob.logRulesRecipient.rulesStrings.0</v>
      </c>
      <c r="D57" t="s">
        <v>1437</v>
      </c>
    </row>
    <row r="58" spans="1:4" x14ac:dyDescent="0.45">
      <c r="A58" t="s">
        <v>1438</v>
      </c>
      <c r="B58" t="str">
        <f t="shared" si="1"/>
        <v>InteractionDef+Rape_SuccubusTail_Reverse_Vaginal.label</v>
      </c>
      <c r="C58" t="str">
        <f t="shared" si="0"/>
        <v>InteractionDef+Rape_SuccubusTail_Reverse_Vaginal.label</v>
      </c>
      <c r="D58" t="s">
        <v>1412</v>
      </c>
    </row>
    <row r="59" spans="1:4" x14ac:dyDescent="0.45">
      <c r="A59" t="s">
        <v>1439</v>
      </c>
      <c r="B59" t="str">
        <f t="shared" si="1"/>
        <v>InteractionDef+Rape_SuccubusTail_Reverse_Vaginal.logRulesInitiator.rulesStrings.0</v>
      </c>
      <c r="C59" t="str">
        <f t="shared" si="0"/>
        <v>InteractionDef+Rape_SuccubusTail_Reverse_Vaginal.logRulesInitiator.rulesStrings.0</v>
      </c>
      <c r="D59" t="s">
        <v>1414</v>
      </c>
    </row>
    <row r="60" spans="1:4" x14ac:dyDescent="0.45">
      <c r="A60" t="s">
        <v>1440</v>
      </c>
      <c r="B60" t="str">
        <f t="shared" si="1"/>
        <v>InteractionDef+Rape_SuccubusTail_Reverse_Vaginal.logRulesRecipient.rulesStrings.0</v>
      </c>
      <c r="C60" t="str">
        <f t="shared" si="0"/>
        <v>InteractionDef+Rape_SuccubusTail_Reverse_Vaginal.logRulesRecipient.rulesStrings.0</v>
      </c>
      <c r="D60" t="s">
        <v>1441</v>
      </c>
    </row>
    <row r="61" spans="1:4" x14ac:dyDescent="0.45">
      <c r="A61" t="s">
        <v>1442</v>
      </c>
      <c r="B61" t="str">
        <f t="shared" si="1"/>
        <v>InteractionDef+Rape_SuccubusTail_Reverse_Vaginal.modExtensions.0.RMBLabel</v>
      </c>
      <c r="C61" t="str">
        <f t="shared" si="0"/>
        <v>InteractionDef+Rape_SuccubusTail_Reverse_Vaginal.modExtensions.0.RMBLabel</v>
      </c>
      <c r="D61" t="s">
        <v>1412</v>
      </c>
    </row>
    <row r="62" spans="1:4" x14ac:dyDescent="0.45">
      <c r="A62" t="s">
        <v>1443</v>
      </c>
      <c r="B62" t="str">
        <f t="shared" si="1"/>
        <v>InteractionDef+Rape_SuccubusTail_Reverse_Anal.label</v>
      </c>
      <c r="C62" t="str">
        <f t="shared" si="0"/>
        <v>InteractionDef+Rape_SuccubusTail_Reverse_Anal.label</v>
      </c>
      <c r="D62" t="s">
        <v>1420</v>
      </c>
    </row>
    <row r="63" spans="1:4" x14ac:dyDescent="0.45">
      <c r="A63" t="s">
        <v>1444</v>
      </c>
      <c r="B63" t="str">
        <f t="shared" si="1"/>
        <v>InteractionDef+Rape_SuccubusTail_Reverse_Anal.logRulesInitiator.rulesStrings.0</v>
      </c>
      <c r="C63" t="str">
        <f t="shared" si="0"/>
        <v>InteractionDef+Rape_SuccubusTail_Reverse_Anal.logRulesInitiator.rulesStrings.0</v>
      </c>
      <c r="D63" t="s">
        <v>1445</v>
      </c>
    </row>
    <row r="64" spans="1:4" x14ac:dyDescent="0.45">
      <c r="A64" t="s">
        <v>1446</v>
      </c>
      <c r="B64" t="str">
        <f t="shared" si="1"/>
        <v>InteractionDef+Rape_SuccubusTail_Reverse_Anal.logRulesRecipient.rulesStrings.0</v>
      </c>
      <c r="C64" t="str">
        <f t="shared" si="0"/>
        <v>InteractionDef+Rape_SuccubusTail_Reverse_Anal.logRulesRecipient.rulesStrings.0</v>
      </c>
      <c r="D64" t="s">
        <v>1447</v>
      </c>
    </row>
    <row r="65" spans="1:4" x14ac:dyDescent="0.45">
      <c r="A65" t="s">
        <v>1448</v>
      </c>
      <c r="B65" t="str">
        <f t="shared" si="1"/>
        <v>InteractionDef+Rape_SuccubusTail_Reverse_Anal.modExtensions.0.RMBLabel</v>
      </c>
      <c r="C65" t="str">
        <f t="shared" si="0"/>
        <v>InteractionDef+Rape_SuccubusTail_Reverse_Anal.modExtensions.0.RMBLabel</v>
      </c>
      <c r="D65" t="s">
        <v>1426</v>
      </c>
    </row>
    <row r="66" spans="1:4" x14ac:dyDescent="0.45">
      <c r="A66" t="s">
        <v>1449</v>
      </c>
      <c r="B66" t="str">
        <f t="shared" si="1"/>
        <v>InteractionDef+Rape_SuccubusTail_Reverse_Envelop.label</v>
      </c>
      <c r="C66" t="str">
        <f t="shared" si="0"/>
        <v>InteractionDef+Rape_SuccubusTail_Reverse_Envelop.label</v>
      </c>
      <c r="D66" t="s">
        <v>1428</v>
      </c>
    </row>
    <row r="67" spans="1:4" x14ac:dyDescent="0.45">
      <c r="A67" t="s">
        <v>1450</v>
      </c>
      <c r="B67" t="str">
        <f t="shared" si="1"/>
        <v>InteractionDef+Rape_SuccubusTail_Reverse_Envelop.logRulesInitiator.rulesStrings.0</v>
      </c>
      <c r="C67" t="str">
        <f t="shared" ref="C67:C130" si="2">IF(B67="",A67,B67)</f>
        <v>InteractionDef+Rape_SuccubusTail_Reverse_Envelop.logRulesInitiator.rulesStrings.0</v>
      </c>
      <c r="D67" t="s">
        <v>1451</v>
      </c>
    </row>
    <row r="68" spans="1:4" x14ac:dyDescent="0.45">
      <c r="A68" t="s">
        <v>1452</v>
      </c>
      <c r="B68" t="str">
        <f t="shared" si="1"/>
        <v>InteractionDef+Rape_SuccubusTail_Reverse_Envelop.logRulesRecipient.rulesStrings.0</v>
      </c>
      <c r="C68" t="str">
        <f t="shared" si="2"/>
        <v>InteractionDef+Rape_SuccubusTail_Reverse_Envelop.logRulesRecipient.rulesStrings.0</v>
      </c>
      <c r="D68" t="s">
        <v>1453</v>
      </c>
    </row>
    <row r="69" spans="1:4" x14ac:dyDescent="0.45">
      <c r="A69" t="s">
        <v>1454</v>
      </c>
      <c r="B69" t="str">
        <f t="shared" si="1"/>
        <v>InteractionDef+Sex_SuccubusTail_Tailjob.label</v>
      </c>
      <c r="C69" t="str">
        <f t="shared" si="2"/>
        <v>InteractionDef+Sex_SuccubusTail_Tailjob.label</v>
      </c>
      <c r="D69" t="s">
        <v>1428</v>
      </c>
    </row>
    <row r="70" spans="1:4" x14ac:dyDescent="0.45">
      <c r="A70" t="s">
        <v>1455</v>
      </c>
      <c r="B70" t="str">
        <f t="shared" si="1"/>
        <v>InteractionDef+Sex_SuccubusTail_Tailjob.logRulesInitiator.rulesStrings.0</v>
      </c>
      <c r="C70" t="str">
        <f t="shared" si="2"/>
        <v>InteractionDef+Sex_SuccubusTail_Tailjob.logRulesInitiator.rulesStrings.0</v>
      </c>
      <c r="D70" t="s">
        <v>1456</v>
      </c>
    </row>
    <row r="71" spans="1:4" x14ac:dyDescent="0.45">
      <c r="A71" t="s">
        <v>1457</v>
      </c>
      <c r="B71" t="str">
        <f t="shared" si="1"/>
        <v>InteractionDef+Sex_SuccubusTail_Tailjob.logRulesRecipient.rulesStrings.0</v>
      </c>
      <c r="C71" t="str">
        <f t="shared" si="2"/>
        <v>InteractionDef+Sex_SuccubusTail_Tailjob.logRulesRecipient.rulesStrings.0</v>
      </c>
      <c r="D71" t="s">
        <v>1458</v>
      </c>
    </row>
    <row r="72" spans="1:4" x14ac:dyDescent="0.45">
      <c r="A72" t="s">
        <v>1459</v>
      </c>
      <c r="B72" t="str">
        <f t="shared" ref="B72:B135" si="3">_xlfn.TEXTAFTER(A72,".")</f>
        <v>InteractionDef+Sex_SuccubusTail_Vaginal.label</v>
      </c>
      <c r="C72" t="str">
        <f t="shared" si="2"/>
        <v>InteractionDef+Sex_SuccubusTail_Vaginal.label</v>
      </c>
      <c r="D72" t="s">
        <v>1460</v>
      </c>
    </row>
    <row r="73" spans="1:4" x14ac:dyDescent="0.45">
      <c r="A73" t="s">
        <v>1461</v>
      </c>
      <c r="B73" t="str">
        <f t="shared" si="3"/>
        <v>InteractionDef+Sex_SuccubusTail_Vaginal.logRulesInitiator.rulesStrings.0</v>
      </c>
      <c r="C73" t="str">
        <f t="shared" si="2"/>
        <v>InteractionDef+Sex_SuccubusTail_Vaginal.logRulesInitiator.rulesStrings.0</v>
      </c>
      <c r="D73" t="s">
        <v>1462</v>
      </c>
    </row>
    <row r="74" spans="1:4" x14ac:dyDescent="0.45">
      <c r="A74" t="s">
        <v>1463</v>
      </c>
      <c r="B74" t="str">
        <f t="shared" si="3"/>
        <v>InteractionDef+Sex_SuccubusTail_Vaginal.logRulesRecipient.rulesStrings.0</v>
      </c>
      <c r="C74" t="str">
        <f t="shared" si="2"/>
        <v>InteractionDef+Sex_SuccubusTail_Vaginal.logRulesRecipient.rulesStrings.0</v>
      </c>
      <c r="D74" t="s">
        <v>1416</v>
      </c>
    </row>
    <row r="75" spans="1:4" x14ac:dyDescent="0.45">
      <c r="A75" t="s">
        <v>1464</v>
      </c>
      <c r="B75" t="str">
        <f t="shared" si="3"/>
        <v>InteractionDef+Sex_SuccubusTail_Vaginal.modExtensions.0.RMBLabel</v>
      </c>
      <c r="C75" t="str">
        <f t="shared" si="2"/>
        <v>InteractionDef+Sex_SuccubusTail_Vaginal.modExtensions.0.RMBLabel</v>
      </c>
      <c r="D75" t="s">
        <v>1465</v>
      </c>
    </row>
    <row r="76" spans="1:4" x14ac:dyDescent="0.45">
      <c r="A76" t="s">
        <v>1466</v>
      </c>
      <c r="B76" t="str">
        <f t="shared" si="3"/>
        <v>InteractionDef+Sex_SuccubusTail_Anal.label</v>
      </c>
      <c r="C76" t="str">
        <f t="shared" si="2"/>
        <v>InteractionDef+Sex_SuccubusTail_Anal.label</v>
      </c>
      <c r="D76" t="s">
        <v>1467</v>
      </c>
    </row>
    <row r="77" spans="1:4" x14ac:dyDescent="0.45">
      <c r="A77" t="s">
        <v>1468</v>
      </c>
      <c r="B77" t="str">
        <f t="shared" si="3"/>
        <v>InteractionDef+Sex_SuccubusTail_Anal.logRulesInitiator.rulesStrings.0</v>
      </c>
      <c r="C77" t="str">
        <f t="shared" si="2"/>
        <v>InteractionDef+Sex_SuccubusTail_Anal.logRulesInitiator.rulesStrings.0</v>
      </c>
      <c r="D77" t="s">
        <v>1469</v>
      </c>
    </row>
    <row r="78" spans="1:4" x14ac:dyDescent="0.45">
      <c r="A78" t="s">
        <v>1470</v>
      </c>
      <c r="B78" t="str">
        <f t="shared" si="3"/>
        <v>InteractionDef+Sex_SuccubusTail_Anal.logRulesRecipient.rulesStrings.0</v>
      </c>
      <c r="C78" t="str">
        <f t="shared" si="2"/>
        <v>InteractionDef+Sex_SuccubusTail_Anal.logRulesRecipient.rulesStrings.0</v>
      </c>
      <c r="D78" t="s">
        <v>1424</v>
      </c>
    </row>
    <row r="79" spans="1:4" x14ac:dyDescent="0.45">
      <c r="A79" t="s">
        <v>1471</v>
      </c>
      <c r="B79" t="str">
        <f t="shared" si="3"/>
        <v>InteractionDef+Sex_SuccubusTail_Anal.modExtensions.0.RMBLabel</v>
      </c>
      <c r="C79" t="str">
        <f t="shared" si="2"/>
        <v>InteractionDef+Sex_SuccubusTail_Anal.modExtensions.0.RMBLabel</v>
      </c>
      <c r="D79" t="s">
        <v>1472</v>
      </c>
    </row>
    <row r="80" spans="1:4" x14ac:dyDescent="0.45">
      <c r="A80" t="s">
        <v>1473</v>
      </c>
      <c r="B80" t="str">
        <f t="shared" si="3"/>
        <v>InteractionDef+Sex_SuccubusTail_Envelop.label</v>
      </c>
      <c r="C80" t="str">
        <f t="shared" si="2"/>
        <v>InteractionDef+Sex_SuccubusTail_Envelop.label</v>
      </c>
      <c r="D80" t="s">
        <v>1474</v>
      </c>
    </row>
    <row r="81" spans="1:4" x14ac:dyDescent="0.45">
      <c r="A81" t="s">
        <v>1475</v>
      </c>
      <c r="B81" t="str">
        <f t="shared" si="3"/>
        <v>InteractionDef+Sex_SuccubusTail_Envelop.logRulesInitiator.rulesStrings.0</v>
      </c>
      <c r="C81" t="str">
        <f t="shared" si="2"/>
        <v>InteractionDef+Sex_SuccubusTail_Envelop.logRulesInitiator.rulesStrings.0</v>
      </c>
      <c r="D81" t="s">
        <v>1476</v>
      </c>
    </row>
    <row r="82" spans="1:4" x14ac:dyDescent="0.45">
      <c r="A82" t="s">
        <v>1477</v>
      </c>
      <c r="B82" t="str">
        <f t="shared" si="3"/>
        <v>InteractionDef+Sex_SuccubusTail_Envelop.logRulesRecipient.rulesStrings.0</v>
      </c>
      <c r="C82" t="str">
        <f t="shared" si="2"/>
        <v>InteractionDef+Sex_SuccubusTail_Envelop.logRulesRecipient.rulesStrings.0</v>
      </c>
      <c r="D82" t="s">
        <v>1478</v>
      </c>
    </row>
    <row r="83" spans="1:4" x14ac:dyDescent="0.45">
      <c r="A83" t="s">
        <v>1479</v>
      </c>
      <c r="B83" t="str">
        <f t="shared" si="3"/>
        <v>InteractionDef+Sex_SuccubusTail_Reverse_Tailjob.label</v>
      </c>
      <c r="C83" t="str">
        <f t="shared" si="2"/>
        <v>InteractionDef+Sex_SuccubusTail_Reverse_Tailjob.label</v>
      </c>
      <c r="D83" t="s">
        <v>1474</v>
      </c>
    </row>
    <row r="84" spans="1:4" x14ac:dyDescent="0.45">
      <c r="A84" t="s">
        <v>1480</v>
      </c>
      <c r="B84" t="str">
        <f t="shared" si="3"/>
        <v>InteractionDef+Sex_SuccubusTail_Reverse_Tailjob.logRulesInitiator.rulesStrings.0</v>
      </c>
      <c r="C84" t="str">
        <f t="shared" si="2"/>
        <v>InteractionDef+Sex_SuccubusTail_Reverse_Tailjob.logRulesInitiator.rulesStrings.0</v>
      </c>
      <c r="D84" t="s">
        <v>1481</v>
      </c>
    </row>
    <row r="85" spans="1:4" x14ac:dyDescent="0.45">
      <c r="A85" t="s">
        <v>1482</v>
      </c>
      <c r="B85" t="str">
        <f t="shared" si="3"/>
        <v>InteractionDef+Sex_SuccubusTail_Reverse_Tailjob.logRulesRecipient.rulesStrings.0</v>
      </c>
      <c r="C85" t="str">
        <f t="shared" si="2"/>
        <v>InteractionDef+Sex_SuccubusTail_Reverse_Tailjob.logRulesRecipient.rulesStrings.0</v>
      </c>
      <c r="D85" t="s">
        <v>1483</v>
      </c>
    </row>
    <row r="86" spans="1:4" x14ac:dyDescent="0.45">
      <c r="A86" t="s">
        <v>1484</v>
      </c>
      <c r="B86" t="str">
        <f t="shared" si="3"/>
        <v>InteractionDef+Sex_SuccubusTail_Reverse_Vaginal.label</v>
      </c>
      <c r="C86" t="str">
        <f t="shared" si="2"/>
        <v>InteractionDef+Sex_SuccubusTail_Reverse_Vaginal.label</v>
      </c>
      <c r="D86" t="s">
        <v>1460</v>
      </c>
    </row>
    <row r="87" spans="1:4" x14ac:dyDescent="0.45">
      <c r="A87" t="s">
        <v>1485</v>
      </c>
      <c r="B87" t="str">
        <f t="shared" si="3"/>
        <v>InteractionDef+Sex_SuccubusTail_Reverse_Vaginal.logRulesInitiator.rulesStrings.0</v>
      </c>
      <c r="C87" t="str">
        <f t="shared" si="2"/>
        <v>InteractionDef+Sex_SuccubusTail_Reverse_Vaginal.logRulesInitiator.rulesStrings.0</v>
      </c>
      <c r="D87" t="s">
        <v>1486</v>
      </c>
    </row>
    <row r="88" spans="1:4" x14ac:dyDescent="0.45">
      <c r="A88" t="s">
        <v>1487</v>
      </c>
      <c r="B88" t="str">
        <f t="shared" si="3"/>
        <v>InteractionDef+Sex_SuccubusTail_Reverse_Vaginal.logRulesRecipient.rulesStrings.0</v>
      </c>
      <c r="C88" t="str">
        <f t="shared" si="2"/>
        <v>InteractionDef+Sex_SuccubusTail_Reverse_Vaginal.logRulesRecipient.rulesStrings.0</v>
      </c>
      <c r="D88" t="s">
        <v>1416</v>
      </c>
    </row>
    <row r="89" spans="1:4" x14ac:dyDescent="0.45">
      <c r="A89" t="s">
        <v>1488</v>
      </c>
      <c r="B89" t="str">
        <f t="shared" si="3"/>
        <v>InteractionDef+Sex_SuccubusTail_Reverse_Vaginal.modExtensions.0.RMBLabel</v>
      </c>
      <c r="C89" t="str">
        <f t="shared" si="2"/>
        <v>InteractionDef+Sex_SuccubusTail_Reverse_Vaginal.modExtensions.0.RMBLabel</v>
      </c>
      <c r="D89" t="s">
        <v>1465</v>
      </c>
    </row>
    <row r="90" spans="1:4" x14ac:dyDescent="0.45">
      <c r="A90" t="s">
        <v>1489</v>
      </c>
      <c r="B90" t="str">
        <f t="shared" si="3"/>
        <v>InteractionDef+Sex_SuccubusTail_Reverse_Anal.label</v>
      </c>
      <c r="C90" t="str">
        <f t="shared" si="2"/>
        <v>InteractionDef+Sex_SuccubusTail_Reverse_Anal.label</v>
      </c>
      <c r="D90" t="s">
        <v>1467</v>
      </c>
    </row>
    <row r="91" spans="1:4" x14ac:dyDescent="0.45">
      <c r="A91" t="s">
        <v>1490</v>
      </c>
      <c r="B91" t="str">
        <f t="shared" si="3"/>
        <v>InteractionDef+Sex_SuccubusTail_Reverse_Anal.logRulesInitiator.rulesStrings.0</v>
      </c>
      <c r="C91" t="str">
        <f t="shared" si="2"/>
        <v>InteractionDef+Sex_SuccubusTail_Reverse_Anal.logRulesInitiator.rulesStrings.0</v>
      </c>
      <c r="D91" t="s">
        <v>1445</v>
      </c>
    </row>
    <row r="92" spans="1:4" x14ac:dyDescent="0.45">
      <c r="A92" t="s">
        <v>1491</v>
      </c>
      <c r="B92" t="str">
        <f t="shared" si="3"/>
        <v>InteractionDef+Sex_SuccubusTail_Reverse_Anal.logRulesRecipient.rulesStrings.0</v>
      </c>
      <c r="C92" t="str">
        <f t="shared" si="2"/>
        <v>InteractionDef+Sex_SuccubusTail_Reverse_Anal.logRulesRecipient.rulesStrings.0</v>
      </c>
      <c r="D92" t="s">
        <v>1447</v>
      </c>
    </row>
    <row r="93" spans="1:4" x14ac:dyDescent="0.45">
      <c r="A93" t="s">
        <v>1492</v>
      </c>
      <c r="B93" t="str">
        <f t="shared" si="3"/>
        <v>InteractionDef+Sex_SuccubusTail_Reverse_Anal.modExtensions.0.RMBLabel</v>
      </c>
      <c r="C93" t="str">
        <f t="shared" si="2"/>
        <v>InteractionDef+Sex_SuccubusTail_Reverse_Anal.modExtensions.0.RMBLabel</v>
      </c>
      <c r="D93" t="s">
        <v>1472</v>
      </c>
    </row>
    <row r="94" spans="1:4" x14ac:dyDescent="0.45">
      <c r="A94" t="s">
        <v>1493</v>
      </c>
      <c r="B94" t="str">
        <f t="shared" si="3"/>
        <v>InteractionDef+Sex_SuccubusTail_Reverse_Envelop.label</v>
      </c>
      <c r="C94" t="str">
        <f t="shared" si="2"/>
        <v>InteractionDef+Sex_SuccubusTail_Reverse_Envelop.label</v>
      </c>
      <c r="D94" t="s">
        <v>1474</v>
      </c>
    </row>
    <row r="95" spans="1:4" x14ac:dyDescent="0.45">
      <c r="A95" t="s">
        <v>1494</v>
      </c>
      <c r="B95" t="str">
        <f t="shared" si="3"/>
        <v>InteractionDef+Sex_SuccubusTail_Reverse_Envelop.logRulesInitiator.rulesStrings.0</v>
      </c>
      <c r="C95" t="str">
        <f t="shared" si="2"/>
        <v>InteractionDef+Sex_SuccubusTail_Reverse_Envelop.logRulesInitiator.rulesStrings.0</v>
      </c>
      <c r="D95" t="s">
        <v>1451</v>
      </c>
    </row>
    <row r="96" spans="1:4" x14ac:dyDescent="0.45">
      <c r="A96" t="s">
        <v>1495</v>
      </c>
      <c r="B96" t="str">
        <f t="shared" si="3"/>
        <v>InteractionDef+Sex_SuccubusTail_Reverse_Envelop.logRulesRecipient.rulesStrings.0</v>
      </c>
      <c r="C96" t="str">
        <f t="shared" si="2"/>
        <v>InteractionDef+Sex_SuccubusTail_Reverse_Envelop.logRulesRecipient.rulesStrings.0</v>
      </c>
      <c r="D96" t="s">
        <v>1496</v>
      </c>
    </row>
    <row r="97" spans="1:4" x14ac:dyDescent="0.45">
      <c r="A97" t="s">
        <v>1497</v>
      </c>
      <c r="B97" t="str">
        <f t="shared" si="3"/>
        <v>ScenarioDef+rjw_genes_scenario_halamyr_hive.label</v>
      </c>
      <c r="C97" t="str">
        <f t="shared" si="2"/>
        <v>ScenarioDef+rjw_genes_scenario_halamyr_hive.label</v>
      </c>
      <c r="D97" t="s">
        <v>1498</v>
      </c>
    </row>
    <row r="98" spans="1:4" x14ac:dyDescent="0.45">
      <c r="A98" t="s">
        <v>1499</v>
      </c>
      <c r="B98" t="str">
        <f t="shared" si="3"/>
        <v>ScenarioDef+rjw_genes_scenario_halamyr_hive.description</v>
      </c>
      <c r="C98" t="str">
        <f t="shared" si="2"/>
        <v>ScenarioDef+rjw_genes_scenario_halamyr_hive.description</v>
      </c>
      <c r="D98" t="s">
        <v>1500</v>
      </c>
    </row>
    <row r="99" spans="1:4" x14ac:dyDescent="0.45">
      <c r="A99" t="s">
        <v>1501</v>
      </c>
      <c r="B99" t="str">
        <f t="shared" si="3"/>
        <v>ScenarioDef+rjw_genes_scenario_halamyr_hive.scenario.description</v>
      </c>
      <c r="C99" t="str">
        <f t="shared" si="2"/>
        <v>ScenarioDef+rjw_genes_scenario_halamyr_hive.scenario.description</v>
      </c>
      <c r="D99" t="s">
        <v>1502</v>
      </c>
    </row>
    <row r="100" spans="1:4" x14ac:dyDescent="0.45">
      <c r="A100" t="s">
        <v>1503</v>
      </c>
      <c r="B100" t="str">
        <f t="shared" si="3"/>
        <v>ScenarioDef+rjw_genes_scenario_halamyr_hive.scenario.name</v>
      </c>
      <c r="C100" t="str">
        <f t="shared" si="2"/>
        <v>ScenarioDef+rjw_genes_scenario_halamyr_hive.scenario.name</v>
      </c>
      <c r="D100" t="s">
        <v>1498</v>
      </c>
    </row>
    <row r="101" spans="1:4" x14ac:dyDescent="0.45">
      <c r="A101" t="s">
        <v>1504</v>
      </c>
      <c r="B101" t="str">
        <f t="shared" si="3"/>
        <v>ScenarioDef+rjw_genes_scenario_halamyr_hive.scenario.parts.ConfigurePawnsXenotypes.customSummary</v>
      </c>
      <c r="C101" t="str">
        <f t="shared" si="2"/>
        <v>ScenarioDef+rjw_genes_scenario_halamyr_hive.scenario.parts.ConfigurePawnsXenotypes.customSummary</v>
      </c>
      <c r="D101" t="s">
        <v>1505</v>
      </c>
    </row>
    <row r="102" spans="1:4" x14ac:dyDescent="0.45">
      <c r="A102" t="s">
        <v>1506</v>
      </c>
      <c r="B102" t="str">
        <f t="shared" si="3"/>
        <v>ScenarioDef+rjw_genes_scenario_halamyr_hive.scenario.parts.ConfigurePawnsXenotypes.xenotypeCounts.0.description</v>
      </c>
      <c r="C102" t="str">
        <f t="shared" si="2"/>
        <v>ScenarioDef+rjw_genes_scenario_halamyr_hive.scenario.parts.ConfigurePawnsXenotypes.xenotypeCounts.0.description</v>
      </c>
      <c r="D102" t="s">
        <v>1507</v>
      </c>
    </row>
    <row r="103" spans="1:4" x14ac:dyDescent="0.45">
      <c r="A103" t="s">
        <v>1508</v>
      </c>
      <c r="B103" t="str">
        <f t="shared" si="3"/>
        <v>ScenarioDef+rjw_genes_scenario_halamyr_hive.scenario.parts.ConfigurePawnsXenotypes.xenotypeCounts.1.description</v>
      </c>
      <c r="C103" t="str">
        <f t="shared" si="2"/>
        <v>ScenarioDef+rjw_genes_scenario_halamyr_hive.scenario.parts.ConfigurePawnsXenotypes.xenotypeCounts.1.description</v>
      </c>
      <c r="D103" t="s">
        <v>1509</v>
      </c>
    </row>
    <row r="104" spans="1:4" x14ac:dyDescent="0.45">
      <c r="A104" t="s">
        <v>1510</v>
      </c>
      <c r="B104" t="str">
        <f t="shared" si="3"/>
        <v>ScenarioDef+rjw_genes_scenario_halamyr_hive.scenario.parts.ConfigurePawnsXenotypes.xenotypeCounts.2.description</v>
      </c>
      <c r="C104" t="str">
        <f t="shared" si="2"/>
        <v>ScenarioDef+rjw_genes_scenario_halamyr_hive.scenario.parts.ConfigurePawnsXenotypes.xenotypeCounts.2.description</v>
      </c>
      <c r="D104" t="s">
        <v>1511</v>
      </c>
    </row>
    <row r="105" spans="1:4" x14ac:dyDescent="0.45">
      <c r="A105" t="s">
        <v>1512</v>
      </c>
      <c r="B105" t="str">
        <f t="shared" si="3"/>
        <v>ScenarioDef+rjw_genes_scenario_halamyr_hive.scenario.parts.GameStartDialog.text</v>
      </c>
      <c r="C105" t="str">
        <f t="shared" si="2"/>
        <v>ScenarioDef+rjw_genes_scenario_halamyr_hive.scenario.parts.GameStartDialog.text</v>
      </c>
      <c r="D105" t="s">
        <v>1513</v>
      </c>
    </row>
    <row r="106" spans="1:4" x14ac:dyDescent="0.45">
      <c r="A106" t="s">
        <v>1514</v>
      </c>
      <c r="B106" t="str">
        <f t="shared" si="3"/>
        <v>ScenarioDef+rjw_genes_scenario_halamyr_hive.scenario.summary</v>
      </c>
      <c r="C106" t="str">
        <f t="shared" si="2"/>
        <v>ScenarioDef+rjw_genes_scenario_halamyr_hive.scenario.summary</v>
      </c>
      <c r="D106" t="s">
        <v>1515</v>
      </c>
    </row>
    <row r="107" spans="1:4" x14ac:dyDescent="0.45">
      <c r="A107" t="s">
        <v>1516</v>
      </c>
      <c r="B107" t="str">
        <f t="shared" si="3"/>
        <v>ThoughtDef+rjw_genes_rival_queen_mood.stages.Rivaled.label</v>
      </c>
      <c r="C107" t="str">
        <f t="shared" si="2"/>
        <v>ThoughtDef+rjw_genes_rival_queen_mood.stages.Rivaled.label</v>
      </c>
      <c r="D107" t="s">
        <v>1312</v>
      </c>
    </row>
    <row r="108" spans="1:4" x14ac:dyDescent="0.45">
      <c r="A108" t="s">
        <v>1517</v>
      </c>
      <c r="B108" t="str">
        <f t="shared" si="3"/>
        <v>ThoughtDef+rjw_genes_rival_queen_mood.stages.Rivaled.description</v>
      </c>
      <c r="C108" t="str">
        <f t="shared" si="2"/>
        <v>ThoughtDef+rjw_genes_rival_queen_mood.stages.Rivaled.description</v>
      </c>
      <c r="D108" t="s">
        <v>1518</v>
      </c>
    </row>
    <row r="109" spans="1:4" x14ac:dyDescent="0.45">
      <c r="A109" t="s">
        <v>1519</v>
      </c>
      <c r="B109" t="str">
        <f t="shared" si="3"/>
        <v>ThoughtDef+rjw_genes_rival_queen_social.stages.rivals_me.label</v>
      </c>
      <c r="C109" t="str">
        <f t="shared" si="2"/>
        <v>ThoughtDef+rjw_genes_rival_queen_social.stages.rivals_me.label</v>
      </c>
      <c r="D109" t="s">
        <v>1520</v>
      </c>
    </row>
    <row r="110" spans="1:4" x14ac:dyDescent="0.45">
      <c r="A110" t="s">
        <v>1521</v>
      </c>
      <c r="B110" t="str">
        <f t="shared" si="3"/>
        <v>ThoughtDef+rjw_genes_rival_queen_social.stages.rivals_me.description</v>
      </c>
      <c r="C110" t="str">
        <f t="shared" si="2"/>
        <v>ThoughtDef+rjw_genes_rival_queen_social.stages.rivals_me.description</v>
      </c>
      <c r="D110" t="s">
        <v>1522</v>
      </c>
    </row>
    <row r="111" spans="1:4" x14ac:dyDescent="0.45">
      <c r="A111" t="s">
        <v>1523</v>
      </c>
      <c r="B111" t="str">
        <f t="shared" si="3"/>
        <v>ThoughtDef+rjw_genes_queen_despises_workers_social.stages.underling.label</v>
      </c>
      <c r="C111" t="str">
        <f t="shared" si="2"/>
        <v>ThoughtDef+rjw_genes_queen_despises_workers_social.stages.underling.label</v>
      </c>
      <c r="D111" t="s">
        <v>1524</v>
      </c>
    </row>
    <row r="112" spans="1:4" x14ac:dyDescent="0.45">
      <c r="A112" t="s">
        <v>1525</v>
      </c>
      <c r="B112" t="str">
        <f t="shared" si="3"/>
        <v>ThoughtDef+rjw_genes_queen_despises_workers_social.stages.underling.description</v>
      </c>
      <c r="C112" t="str">
        <f t="shared" si="2"/>
        <v>ThoughtDef+rjw_genes_queen_despises_workers_social.stages.underling.description</v>
      </c>
      <c r="D112" t="s">
        <v>1526</v>
      </c>
    </row>
    <row r="113" spans="1:4" x14ac:dyDescent="0.45">
      <c r="A113" t="s">
        <v>1527</v>
      </c>
      <c r="B113" t="str">
        <f t="shared" si="3"/>
        <v>ThoughtDef+rjw_genes_multiple_queens_mood.stages.Confused_Servitude.label</v>
      </c>
      <c r="C113" t="str">
        <f t="shared" si="2"/>
        <v>ThoughtDef+rjw_genes_multiple_queens_mood.stages.Confused_Servitude.label</v>
      </c>
      <c r="D113" t="s">
        <v>1528</v>
      </c>
    </row>
    <row r="114" spans="1:4" x14ac:dyDescent="0.45">
      <c r="A114" t="s">
        <v>1529</v>
      </c>
      <c r="B114" t="str">
        <f t="shared" si="3"/>
        <v>ThoughtDef+rjw_genes_multiple_queens_mood.stages.Confused_Servitude.description</v>
      </c>
      <c r="C114" t="str">
        <f t="shared" si="2"/>
        <v>ThoughtDef+rjw_genes_multiple_queens_mood.stages.Confused_Servitude.description</v>
      </c>
      <c r="D114" t="s">
        <v>1530</v>
      </c>
    </row>
    <row r="115" spans="1:4" x14ac:dyDescent="0.45">
      <c r="A115" t="s">
        <v>1531</v>
      </c>
      <c r="B115" t="str">
        <f t="shared" si="3"/>
        <v>ThoughtDef+rjw_genes_queen_loyalty_social.stages.Worship.label</v>
      </c>
      <c r="C115" t="str">
        <f t="shared" si="2"/>
        <v>ThoughtDef+rjw_genes_queen_loyalty_social.stages.Worship.label</v>
      </c>
      <c r="D115" t="s">
        <v>1030</v>
      </c>
    </row>
    <row r="116" spans="1:4" x14ac:dyDescent="0.45">
      <c r="A116" t="s">
        <v>1532</v>
      </c>
      <c r="B116" t="str">
        <f t="shared" si="3"/>
        <v>ThoughtDef+rjw_genes_queen_loyalty_social.stages.Worship.description</v>
      </c>
      <c r="C116" t="str">
        <f t="shared" si="2"/>
        <v>ThoughtDef+rjw_genes_queen_loyalty_social.stages.Worship.description</v>
      </c>
      <c r="D116" t="s">
        <v>1533</v>
      </c>
    </row>
    <row r="117" spans="1:4" x14ac:dyDescent="0.45">
      <c r="A117" t="s">
        <v>1534</v>
      </c>
      <c r="B117" t="str">
        <f t="shared" si="3"/>
        <v>ThoughtDef+rjw_genes_no_queen_mood.stages.Missing_Queen.label</v>
      </c>
      <c r="C117" t="str">
        <f t="shared" si="2"/>
        <v>ThoughtDef+rjw_genes_no_queen_mood.stages.Missing_Queen.label</v>
      </c>
      <c r="D117" t="s">
        <v>1337</v>
      </c>
    </row>
    <row r="118" spans="1:4" x14ac:dyDescent="0.45">
      <c r="A118" t="s">
        <v>1535</v>
      </c>
      <c r="B118" t="str">
        <f t="shared" si="3"/>
        <v>ThoughtDef+rjw_genes_no_queen_mood.stages.Missing_Queen.description</v>
      </c>
      <c r="C118" t="str">
        <f t="shared" si="2"/>
        <v>ThoughtDef+rjw_genes_no_queen_mood.stages.Missing_Queen.description</v>
      </c>
      <c r="D118" t="s">
        <v>1536</v>
      </c>
    </row>
    <row r="119" spans="1:4" x14ac:dyDescent="0.45">
      <c r="A119" t="s">
        <v>1537</v>
      </c>
      <c r="B119" t="str">
        <f t="shared" si="3"/>
        <v>ThoughtDef+rjw_genes_queen_present_mood.stages.Queen_Present.label</v>
      </c>
      <c r="C119" t="str">
        <f t="shared" si="2"/>
        <v>ThoughtDef+rjw_genes_queen_present_mood.stages.Queen_Present.label</v>
      </c>
      <c r="D119" t="s">
        <v>1538</v>
      </c>
    </row>
    <row r="120" spans="1:4" x14ac:dyDescent="0.45">
      <c r="A120" t="s">
        <v>1539</v>
      </c>
      <c r="B120" t="str">
        <f t="shared" si="3"/>
        <v>ThoughtDef+rjw_genes_queen_present_mood.stages.Queen_Present.description</v>
      </c>
      <c r="C120" t="str">
        <f t="shared" si="2"/>
        <v>ThoughtDef+rjw_genes_queen_present_mood.stages.Queen_Present.description</v>
      </c>
      <c r="D120" t="s">
        <v>1540</v>
      </c>
    </row>
    <row r="121" spans="1:4" x14ac:dyDescent="0.45">
      <c r="A121" t="s">
        <v>1541</v>
      </c>
      <c r="B121" t="str">
        <f t="shared" si="3"/>
        <v>ThoughtDef+rjw_genes_cock_eaten.stages.cock_eaten.label</v>
      </c>
      <c r="C121" t="str">
        <f t="shared" si="2"/>
        <v>ThoughtDef+rjw_genes_cock_eaten.stages.cock_eaten.label</v>
      </c>
      <c r="D121" t="s">
        <v>1542</v>
      </c>
    </row>
    <row r="122" spans="1:4" x14ac:dyDescent="0.45">
      <c r="A122" t="s">
        <v>1543</v>
      </c>
      <c r="B122" t="str">
        <f t="shared" si="3"/>
        <v>ThoughtDef+rjw_genes_cock_eaten.stages.cock_eaten.description</v>
      </c>
      <c r="C122" t="str">
        <f t="shared" si="2"/>
        <v>ThoughtDef+rjw_genes_cock_eaten.stages.cock_eaten.description</v>
      </c>
      <c r="D122" t="s">
        <v>1544</v>
      </c>
    </row>
    <row r="123" spans="1:4" x14ac:dyDescent="0.45">
      <c r="A123" t="s">
        <v>1545</v>
      </c>
      <c r="B123" t="str">
        <f t="shared" si="3"/>
        <v>ThoughtDef+rjw_genes_seduced.stages.seduced.label</v>
      </c>
      <c r="C123" t="str">
        <f t="shared" si="2"/>
        <v>ThoughtDef+rjw_genes_seduced.stages.seduced.label</v>
      </c>
      <c r="D123" t="s">
        <v>1546</v>
      </c>
    </row>
    <row r="124" spans="1:4" x14ac:dyDescent="0.45">
      <c r="A124" t="s">
        <v>1547</v>
      </c>
      <c r="B124" t="str">
        <f t="shared" si="3"/>
        <v>ThoughtDef+rjw_genes_seduced.stages.seduced.description</v>
      </c>
      <c r="C124" t="str">
        <f t="shared" si="2"/>
        <v>ThoughtDef+rjw_genes_seduced.stages.seduced.description</v>
      </c>
      <c r="D124" t="s">
        <v>1548</v>
      </c>
    </row>
    <row r="125" spans="1:4" x14ac:dyDescent="0.45">
      <c r="A125" t="s">
        <v>1549</v>
      </c>
      <c r="B125" t="str">
        <f t="shared" si="3"/>
        <v>ThoughtDef+rjw_genes_critical_fertilin.stages.fertilin_craving-0.label</v>
      </c>
      <c r="C125" t="str">
        <f t="shared" si="2"/>
        <v>ThoughtDef+rjw_genes_critical_fertilin.stages.fertilin_craving-0.label</v>
      </c>
      <c r="D125" t="s">
        <v>1231</v>
      </c>
    </row>
    <row r="126" spans="1:4" x14ac:dyDescent="0.45">
      <c r="A126" t="s">
        <v>1550</v>
      </c>
      <c r="B126" t="str">
        <f t="shared" si="3"/>
        <v>ThoughtDef+rjw_genes_critical_fertilin.stages.fertilin_craving-0.description</v>
      </c>
      <c r="C126" t="str">
        <f t="shared" si="2"/>
        <v>ThoughtDef+rjw_genes_critical_fertilin.stages.fertilin_craving-0.description</v>
      </c>
      <c r="D126" t="s">
        <v>1551</v>
      </c>
    </row>
    <row r="127" spans="1:4" x14ac:dyDescent="0.45">
      <c r="A127" t="s">
        <v>1552</v>
      </c>
      <c r="B127" t="str">
        <f t="shared" si="3"/>
        <v>ThoughtDef+rjw_genes_critical_fertilin.stages.fertilin_craving-1.label</v>
      </c>
      <c r="C127" t="str">
        <f t="shared" si="2"/>
        <v>ThoughtDef+rjw_genes_critical_fertilin.stages.fertilin_craving-1.label</v>
      </c>
      <c r="D127" t="s">
        <v>1231</v>
      </c>
    </row>
    <row r="128" spans="1:4" x14ac:dyDescent="0.45">
      <c r="A128" t="s">
        <v>1553</v>
      </c>
      <c r="B128" t="str">
        <f t="shared" si="3"/>
        <v>ThoughtDef+rjw_genes_critical_fertilin.stages.fertilin_craving-1.description</v>
      </c>
      <c r="C128" t="str">
        <f t="shared" si="2"/>
        <v>ThoughtDef+rjw_genes_critical_fertilin.stages.fertilin_craving-1.description</v>
      </c>
      <c r="D128" t="s">
        <v>1554</v>
      </c>
    </row>
    <row r="129" spans="1:4" x14ac:dyDescent="0.45">
      <c r="A129" t="s">
        <v>1555</v>
      </c>
      <c r="B129" t="str">
        <f t="shared" si="3"/>
        <v>ThoughtDef+rjw_genes_critical_fertilin.stages.fertilin_craving-2.label</v>
      </c>
      <c r="C129" t="str">
        <f t="shared" si="2"/>
        <v>ThoughtDef+rjw_genes_critical_fertilin.stages.fertilin_craving-2.label</v>
      </c>
      <c r="D129" t="s">
        <v>1231</v>
      </c>
    </row>
    <row r="130" spans="1:4" x14ac:dyDescent="0.45">
      <c r="A130" t="s">
        <v>1556</v>
      </c>
      <c r="B130" t="str">
        <f t="shared" si="3"/>
        <v>ThoughtDef+rjw_genes_critical_fertilin.stages.fertilin_craving-2.description</v>
      </c>
      <c r="C130" t="str">
        <f t="shared" si="2"/>
        <v>ThoughtDef+rjw_genes_critical_fertilin.stages.fertilin_craving-2.description</v>
      </c>
      <c r="D130" t="s">
        <v>1557</v>
      </c>
    </row>
    <row r="131" spans="1:4" x14ac:dyDescent="0.45">
      <c r="A131" t="s">
        <v>1558</v>
      </c>
      <c r="B131" t="str">
        <f t="shared" si="3"/>
        <v>XenotypeDef+rjw_genes_halamyr_queen_xenotype.label</v>
      </c>
      <c r="C131" t="str">
        <f t="shared" ref="C131:C194" si="4">IF(B131="",A131,B131)</f>
        <v>XenotypeDef+rjw_genes_halamyr_queen_xenotype.label</v>
      </c>
      <c r="D131" t="s">
        <v>1559</v>
      </c>
    </row>
    <row r="132" spans="1:4" x14ac:dyDescent="0.45">
      <c r="A132" t="s">
        <v>1560</v>
      </c>
      <c r="B132" t="str">
        <f t="shared" si="3"/>
        <v>XenotypeDef+rjw_genes_halamyr_queen_xenotype.description</v>
      </c>
      <c r="C132" t="str">
        <f t="shared" si="4"/>
        <v>XenotypeDef+rjw_genes_halamyr_queen_xenotype.description</v>
      </c>
      <c r="D132" t="s">
        <v>1561</v>
      </c>
    </row>
    <row r="133" spans="1:4" x14ac:dyDescent="0.45">
      <c r="A133" t="s">
        <v>1562</v>
      </c>
      <c r="B133" t="str">
        <f t="shared" si="3"/>
        <v>XenotypeDef+rjw_genes_halamyr_queen_xenotype.descriptionShort</v>
      </c>
      <c r="C133" t="str">
        <f t="shared" si="4"/>
        <v>XenotypeDef+rjw_genes_halamyr_queen_xenotype.descriptionShort</v>
      </c>
      <c r="D133" t="s">
        <v>1563</v>
      </c>
    </row>
    <row r="134" spans="1:4" x14ac:dyDescent="0.45">
      <c r="A134" t="s">
        <v>1564</v>
      </c>
      <c r="B134" t="str">
        <f t="shared" si="3"/>
        <v>XenotypeDef+rjw_genes_halamyr_hiveguard_xenotype.label</v>
      </c>
      <c r="C134" t="str">
        <f t="shared" si="4"/>
        <v>XenotypeDef+rjw_genes_halamyr_hiveguard_xenotype.label</v>
      </c>
      <c r="D134" t="s">
        <v>1565</v>
      </c>
    </row>
    <row r="135" spans="1:4" x14ac:dyDescent="0.45">
      <c r="A135" t="s">
        <v>1566</v>
      </c>
      <c r="B135" t="str">
        <f t="shared" si="3"/>
        <v>XenotypeDef+rjw_genes_halamyr_hiveguard_xenotype.description</v>
      </c>
      <c r="C135" t="str">
        <f t="shared" si="4"/>
        <v>XenotypeDef+rjw_genes_halamyr_hiveguard_xenotype.description</v>
      </c>
      <c r="D135" t="s">
        <v>1567</v>
      </c>
    </row>
    <row r="136" spans="1:4" x14ac:dyDescent="0.45">
      <c r="A136" t="s">
        <v>1568</v>
      </c>
      <c r="B136" t="str">
        <f t="shared" ref="B136:B199" si="5">_xlfn.TEXTAFTER(A136,".")</f>
        <v>XenotypeDef+rjw_genes_halamyr_hiveguard_xenotype.descriptionShort</v>
      </c>
      <c r="C136" t="str">
        <f t="shared" si="4"/>
        <v>XenotypeDef+rjw_genes_halamyr_hiveguard_xenotype.descriptionShort</v>
      </c>
      <c r="D136" t="s">
        <v>1569</v>
      </c>
    </row>
    <row r="137" spans="1:4" x14ac:dyDescent="0.45">
      <c r="A137" t="s">
        <v>1570</v>
      </c>
      <c r="B137" t="str">
        <f t="shared" si="5"/>
        <v>XenotypeDef+rjw_genes_halamyr_breeder_xenotype.label</v>
      </c>
      <c r="C137" t="str">
        <f t="shared" si="4"/>
        <v>XenotypeDef+rjw_genes_halamyr_breeder_xenotype.label</v>
      </c>
      <c r="D137" t="s">
        <v>1571</v>
      </c>
    </row>
    <row r="138" spans="1:4" x14ac:dyDescent="0.45">
      <c r="A138" t="s">
        <v>1572</v>
      </c>
      <c r="B138" t="str">
        <f t="shared" si="5"/>
        <v>XenotypeDef+rjw_genes_halamyr_breeder_xenotype.description</v>
      </c>
      <c r="C138" t="str">
        <f t="shared" si="4"/>
        <v>XenotypeDef+rjw_genes_halamyr_breeder_xenotype.description</v>
      </c>
      <c r="D138" t="s">
        <v>1573</v>
      </c>
    </row>
    <row r="139" spans="1:4" x14ac:dyDescent="0.45">
      <c r="A139" t="s">
        <v>1574</v>
      </c>
      <c r="B139" t="str">
        <f t="shared" si="5"/>
        <v>XenotypeDef+rjw_genes_halamyr_breeder_xenotype.descriptionShort</v>
      </c>
      <c r="C139" t="str">
        <f t="shared" si="4"/>
        <v>XenotypeDef+rjw_genes_halamyr_breeder_xenotype.descriptionShort</v>
      </c>
      <c r="D139" t="s">
        <v>1575</v>
      </c>
    </row>
    <row r="140" spans="1:4" x14ac:dyDescent="0.45">
      <c r="A140" t="s">
        <v>1576</v>
      </c>
      <c r="B140" t="str">
        <f t="shared" si="5"/>
        <v>XenotypeDef+rjw_genes_succubus.label</v>
      </c>
      <c r="C140" t="str">
        <f t="shared" si="4"/>
        <v>XenotypeDef+rjw_genes_succubus.label</v>
      </c>
      <c r="D140" t="s">
        <v>1268</v>
      </c>
    </row>
    <row r="141" spans="1:4" x14ac:dyDescent="0.45">
      <c r="A141" t="s">
        <v>1577</v>
      </c>
      <c r="B141" t="str">
        <f t="shared" si="5"/>
        <v>XenotypeDef+rjw_genes_succubus.description</v>
      </c>
      <c r="C141" t="str">
        <f t="shared" si="4"/>
        <v>XenotypeDef+rjw_genes_succubus.description</v>
      </c>
      <c r="D141" t="s">
        <v>1578</v>
      </c>
    </row>
    <row r="142" spans="1:4" x14ac:dyDescent="0.45">
      <c r="A142" t="s">
        <v>1579</v>
      </c>
      <c r="B142" t="str">
        <f t="shared" si="5"/>
        <v>XenotypeDef+rjw_genes_succubus.descriptionShort</v>
      </c>
      <c r="C142" t="str">
        <f t="shared" si="4"/>
        <v>XenotypeDef+rjw_genes_succubus.descriptionShort</v>
      </c>
      <c r="D142" t="s">
        <v>1580</v>
      </c>
    </row>
    <row r="143" spans="1:4" x14ac:dyDescent="0.45">
      <c r="A143" t="s">
        <v>1581</v>
      </c>
      <c r="B143" t="str">
        <f t="shared" si="5"/>
        <v>XenotypeDef+rjw_genes_incubus.label</v>
      </c>
      <c r="C143" t="str">
        <f t="shared" si="4"/>
        <v>XenotypeDef+rjw_genes_incubus.label</v>
      </c>
      <c r="D143" t="s">
        <v>1269</v>
      </c>
    </row>
    <row r="144" spans="1:4" x14ac:dyDescent="0.45">
      <c r="A144" t="s">
        <v>1582</v>
      </c>
      <c r="B144" t="str">
        <f t="shared" si="5"/>
        <v>XenotypeDef+rjw_genes_incubus.description</v>
      </c>
      <c r="C144" t="str">
        <f t="shared" si="4"/>
        <v>XenotypeDef+rjw_genes_incubus.description</v>
      </c>
      <c r="D144" t="s">
        <v>1583</v>
      </c>
    </row>
    <row r="145" spans="1:4" x14ac:dyDescent="0.45">
      <c r="A145" t="s">
        <v>1584</v>
      </c>
      <c r="B145" t="str">
        <f t="shared" si="5"/>
        <v>XenotypeDef+rjw_genes_incubus.descriptionShort</v>
      </c>
      <c r="C145" t="str">
        <f t="shared" si="4"/>
        <v>XenotypeDef+rjw_genes_incubus.descriptionShort</v>
      </c>
      <c r="D145" t="s">
        <v>1585</v>
      </c>
    </row>
    <row r="146" spans="1:4" x14ac:dyDescent="0.45">
      <c r="A146" t="s">
        <v>1586</v>
      </c>
      <c r="B146" t="str">
        <f t="shared" si="5"/>
        <v>XenotypeDef+rjw_genes_cumazone.label</v>
      </c>
      <c r="C146" t="str">
        <f t="shared" si="4"/>
        <v>XenotypeDef+rjw_genes_cumazone.label</v>
      </c>
      <c r="D146" t="s">
        <v>1587</v>
      </c>
    </row>
    <row r="147" spans="1:4" x14ac:dyDescent="0.45">
      <c r="A147" t="s">
        <v>1588</v>
      </c>
      <c r="B147" t="str">
        <f t="shared" si="5"/>
        <v>XenotypeDef+rjw_genes_cumazone.description</v>
      </c>
      <c r="C147" t="str">
        <f t="shared" si="4"/>
        <v>XenotypeDef+rjw_genes_cumazone.description</v>
      </c>
      <c r="D147" t="s">
        <v>1589</v>
      </c>
    </row>
    <row r="148" spans="1:4" x14ac:dyDescent="0.45">
      <c r="A148" t="s">
        <v>1590</v>
      </c>
      <c r="B148" t="str">
        <f t="shared" si="5"/>
        <v>XenotypeDef+rjw_genes_cumazone.descriptionShort</v>
      </c>
      <c r="C148" t="str">
        <f t="shared" si="4"/>
        <v>XenotypeDef+rjw_genes_cumazone.descriptionShort</v>
      </c>
      <c r="D148" t="s">
        <v>1591</v>
      </c>
    </row>
    <row r="149" spans="1:4" x14ac:dyDescent="0.45">
      <c r="A149" t="s">
        <v>1592</v>
      </c>
      <c r="B149" t="str">
        <f t="shared" si="5"/>
        <v>GeneCategoryDef+rjw_genes_gender.label</v>
      </c>
      <c r="C149" t="str">
        <f t="shared" si="4"/>
        <v>GeneCategoryDef+rjw_genes_gender.label</v>
      </c>
      <c r="D149" t="s">
        <v>1593</v>
      </c>
    </row>
    <row r="150" spans="1:4" x14ac:dyDescent="0.45">
      <c r="A150" t="s">
        <v>1594</v>
      </c>
      <c r="B150" t="str">
        <f t="shared" si="5"/>
        <v>GeneCategoryDef+rjw_genes_genitalia_type.label</v>
      </c>
      <c r="C150" t="str">
        <f t="shared" si="4"/>
        <v>GeneCategoryDef+rjw_genes_genitalia_type.label</v>
      </c>
      <c r="D150" t="s">
        <v>1595</v>
      </c>
    </row>
    <row r="151" spans="1:4" x14ac:dyDescent="0.45">
      <c r="A151" t="s">
        <v>1596</v>
      </c>
      <c r="B151" t="str">
        <f t="shared" si="5"/>
        <v>GeneCategoryDef+rjw_genes_genitalia_extras.label</v>
      </c>
      <c r="C151" t="str">
        <f t="shared" si="4"/>
        <v>GeneCategoryDef+rjw_genes_genitalia_extras.label</v>
      </c>
      <c r="D151" t="s">
        <v>1597</v>
      </c>
    </row>
    <row r="152" spans="1:4" x14ac:dyDescent="0.45">
      <c r="A152" t="s">
        <v>1598</v>
      </c>
      <c r="B152" t="str">
        <f t="shared" si="5"/>
        <v>GeneCategoryDef+rjw_genes_genitalia_size.label</v>
      </c>
      <c r="C152" t="str">
        <f t="shared" si="4"/>
        <v>GeneCategoryDef+rjw_genes_genitalia_size.label</v>
      </c>
      <c r="D152" t="s">
        <v>1599</v>
      </c>
    </row>
    <row r="153" spans="1:4" x14ac:dyDescent="0.45">
      <c r="A153" t="s">
        <v>1600</v>
      </c>
      <c r="B153" t="str">
        <f t="shared" si="5"/>
        <v>GeneCategoryDef+rjw_genes_fertilin.label</v>
      </c>
      <c r="C153" t="str">
        <f t="shared" si="4"/>
        <v>GeneCategoryDef+rjw_genes_fertilin.label</v>
      </c>
      <c r="D153" t="s">
        <v>1229</v>
      </c>
    </row>
    <row r="154" spans="1:4" x14ac:dyDescent="0.45">
      <c r="A154" t="s">
        <v>1601</v>
      </c>
      <c r="B154" t="str">
        <f t="shared" si="5"/>
        <v>GeneCategoryDef+rjw_genes_breeding.label</v>
      </c>
      <c r="C154" t="str">
        <f t="shared" si="4"/>
        <v>GeneCategoryDef+rjw_genes_breeding.label</v>
      </c>
      <c r="D154" t="s">
        <v>1602</v>
      </c>
    </row>
    <row r="155" spans="1:4" x14ac:dyDescent="0.45">
      <c r="A155" t="s">
        <v>1603</v>
      </c>
      <c r="B155" t="str">
        <f t="shared" si="5"/>
        <v>GeneCategoryDef+rjw_genes_cum.label</v>
      </c>
      <c r="C155" t="str">
        <f t="shared" si="4"/>
        <v>GeneCategoryDef+rjw_genes_cum.label</v>
      </c>
      <c r="D155" t="s">
        <v>1604</v>
      </c>
    </row>
    <row r="156" spans="1:4" x14ac:dyDescent="0.45">
      <c r="A156" t="s">
        <v>1605</v>
      </c>
      <c r="B156" t="str">
        <f t="shared" si="5"/>
        <v>GeneCategoryDef+rjw_genes_damage.label</v>
      </c>
      <c r="C156" t="str">
        <f t="shared" si="4"/>
        <v>GeneCategoryDef+rjw_genes_damage.label</v>
      </c>
      <c r="D156" t="s">
        <v>1606</v>
      </c>
    </row>
    <row r="157" spans="1:4" x14ac:dyDescent="0.45">
      <c r="A157" t="s">
        <v>1607</v>
      </c>
      <c r="B157" t="str">
        <f t="shared" si="5"/>
        <v>GeneCategoryDef+rjw_genes_special.label</v>
      </c>
      <c r="C157" t="str">
        <f t="shared" si="4"/>
        <v>GeneCategoryDef+rjw_genes_special.label</v>
      </c>
      <c r="D157" t="s">
        <v>1608</v>
      </c>
    </row>
    <row r="158" spans="1:4" x14ac:dyDescent="0.45">
      <c r="A158" t="s">
        <v>1609</v>
      </c>
      <c r="B158" t="str">
        <f t="shared" si="5"/>
        <v>GeneCategoryDef+rjw_genes_hive.label</v>
      </c>
      <c r="C158" t="str">
        <f t="shared" si="4"/>
        <v>GeneCategoryDef+rjw_genes_hive.label</v>
      </c>
      <c r="D158" t="s">
        <v>1610</v>
      </c>
    </row>
    <row r="159" spans="1:4" x14ac:dyDescent="0.45">
      <c r="A159" t="s">
        <v>1611</v>
      </c>
      <c r="B159" t="str">
        <f t="shared" si="5"/>
        <v>GeneDef+rjw_genes_mechbreeder.label</v>
      </c>
      <c r="C159" t="str">
        <f t="shared" si="4"/>
        <v>GeneDef+rjw_genes_mechbreeder.label</v>
      </c>
      <c r="D159" t="s">
        <v>1612</v>
      </c>
    </row>
    <row r="160" spans="1:4" x14ac:dyDescent="0.45">
      <c r="A160" t="s">
        <v>1613</v>
      </c>
      <c r="B160" t="str">
        <f t="shared" si="5"/>
        <v>GeneDef+rjw_genes_mechbreeder.description</v>
      </c>
      <c r="C160" t="str">
        <f t="shared" si="4"/>
        <v>GeneDef+rjw_genes_mechbreeder.description</v>
      </c>
      <c r="D160" t="s">
        <v>1614</v>
      </c>
    </row>
    <row r="161" spans="1:4" x14ac:dyDescent="0.45">
      <c r="A161" t="s">
        <v>1615</v>
      </c>
      <c r="B161" t="str">
        <f t="shared" si="5"/>
        <v>GeneDef+rjw_genes_zoophile.label</v>
      </c>
      <c r="C161" t="str">
        <f t="shared" si="4"/>
        <v>GeneDef+rjw_genes_zoophile.label</v>
      </c>
      <c r="D161" t="s">
        <v>1616</v>
      </c>
    </row>
    <row r="162" spans="1:4" x14ac:dyDescent="0.45">
      <c r="A162" t="s">
        <v>1617</v>
      </c>
      <c r="B162" t="str">
        <f t="shared" si="5"/>
        <v>GeneDef+rjw_genes_zoophile.description</v>
      </c>
      <c r="C162" t="str">
        <f t="shared" si="4"/>
        <v>GeneDef+rjw_genes_zoophile.description</v>
      </c>
      <c r="D162" t="s">
        <v>1618</v>
      </c>
    </row>
    <row r="163" spans="1:4" x14ac:dyDescent="0.45">
      <c r="A163" t="s">
        <v>1619</v>
      </c>
      <c r="B163" t="str">
        <f t="shared" si="5"/>
        <v>GeneDef+rjw_genes_succubus_wings.label</v>
      </c>
      <c r="C163" t="str">
        <f t="shared" si="4"/>
        <v>GeneDef+rjw_genes_succubus_wings.label</v>
      </c>
      <c r="D163" t="s">
        <v>1620</v>
      </c>
    </row>
    <row r="164" spans="1:4" x14ac:dyDescent="0.45">
      <c r="A164" t="s">
        <v>1621</v>
      </c>
      <c r="B164" t="str">
        <f t="shared" si="5"/>
        <v>GeneDef+rjw_genes_succubus_wings.description</v>
      </c>
      <c r="C164" t="str">
        <f t="shared" si="4"/>
        <v>GeneDef+rjw_genes_succubus_wings.description</v>
      </c>
      <c r="D164" t="s">
        <v>1622</v>
      </c>
    </row>
    <row r="165" spans="1:4" x14ac:dyDescent="0.45">
      <c r="A165" t="s">
        <v>1623</v>
      </c>
      <c r="B165" t="str">
        <f t="shared" si="5"/>
        <v>GeneDef+rjw_genes_succubus_tail.label</v>
      </c>
      <c r="C165" t="str">
        <f t="shared" si="4"/>
        <v>GeneDef+rjw_genes_succubus_tail.label</v>
      </c>
      <c r="D165" t="s">
        <v>1624</v>
      </c>
    </row>
    <row r="166" spans="1:4" x14ac:dyDescent="0.45">
      <c r="A166" t="s">
        <v>1625</v>
      </c>
      <c r="B166" t="str">
        <f t="shared" si="5"/>
        <v>GeneDef+rjw_genes_succubus_tail.description</v>
      </c>
      <c r="C166" t="str">
        <f t="shared" si="4"/>
        <v>GeneDef+rjw_genes_succubus_tail.description</v>
      </c>
      <c r="D166" t="s">
        <v>1626</v>
      </c>
    </row>
    <row r="167" spans="1:4" x14ac:dyDescent="0.45">
      <c r="A167" t="s">
        <v>1627</v>
      </c>
      <c r="B167" t="str">
        <f t="shared" si="5"/>
        <v>GeneDef+rjw_genes_no_cum.label</v>
      </c>
      <c r="C167" t="str">
        <f t="shared" si="4"/>
        <v>GeneDef+rjw_genes_no_cum.label</v>
      </c>
      <c r="D167" t="s">
        <v>1154</v>
      </c>
    </row>
    <row r="168" spans="1:4" x14ac:dyDescent="0.45">
      <c r="A168" t="s">
        <v>1628</v>
      </c>
      <c r="B168" t="str">
        <f t="shared" si="5"/>
        <v>GeneDef+rjw_genes_no_cum.description</v>
      </c>
      <c r="C168" t="str">
        <f t="shared" si="4"/>
        <v>GeneDef+rjw_genes_no_cum.description</v>
      </c>
      <c r="D168" t="s">
        <v>1629</v>
      </c>
    </row>
    <row r="169" spans="1:4" x14ac:dyDescent="0.45">
      <c r="A169" t="s">
        <v>1630</v>
      </c>
      <c r="B169" t="str">
        <f t="shared" si="5"/>
        <v>GeneDef+rjw_genes_much_cum.label</v>
      </c>
      <c r="C169" t="str">
        <f t="shared" si="4"/>
        <v>GeneDef+rjw_genes_much_cum.label</v>
      </c>
      <c r="D169" t="s">
        <v>1631</v>
      </c>
    </row>
    <row r="170" spans="1:4" x14ac:dyDescent="0.45">
      <c r="A170" t="s">
        <v>1632</v>
      </c>
      <c r="B170" t="str">
        <f t="shared" si="5"/>
        <v>GeneDef+rjw_genes_much_cum.description</v>
      </c>
      <c r="C170" t="str">
        <f t="shared" si="4"/>
        <v>GeneDef+rjw_genes_much_cum.description</v>
      </c>
      <c r="D170" t="s">
        <v>1633</v>
      </c>
    </row>
    <row r="171" spans="1:4" x14ac:dyDescent="0.45">
      <c r="A171" t="s">
        <v>1634</v>
      </c>
      <c r="B171" t="str">
        <f t="shared" si="5"/>
        <v>GeneDef+rjw_genes_very_much_cum.label</v>
      </c>
      <c r="C171" t="str">
        <f t="shared" si="4"/>
        <v>GeneDef+rjw_genes_very_much_cum.label</v>
      </c>
      <c r="D171" t="s">
        <v>1635</v>
      </c>
    </row>
    <row r="172" spans="1:4" x14ac:dyDescent="0.45">
      <c r="A172" t="s">
        <v>1636</v>
      </c>
      <c r="B172" t="str">
        <f t="shared" si="5"/>
        <v>GeneDef+rjw_genes_very_much_cum.description</v>
      </c>
      <c r="C172" t="str">
        <f t="shared" si="4"/>
        <v>GeneDef+rjw_genes_very_much_cum.description</v>
      </c>
      <c r="D172" t="s">
        <v>1637</v>
      </c>
    </row>
    <row r="173" spans="1:4" x14ac:dyDescent="0.45">
      <c r="A173" t="s">
        <v>1638</v>
      </c>
      <c r="B173" t="str">
        <f t="shared" si="5"/>
        <v>GeneDef+rjw_genes_likes_cumflation.label</v>
      </c>
      <c r="C173" t="str">
        <f t="shared" si="4"/>
        <v>GeneDef+rjw_genes_likes_cumflation.label</v>
      </c>
      <c r="D173" t="s">
        <v>1639</v>
      </c>
    </row>
    <row r="174" spans="1:4" x14ac:dyDescent="0.45">
      <c r="A174" t="s">
        <v>1640</v>
      </c>
      <c r="B174" t="str">
        <f t="shared" si="5"/>
        <v>GeneDef+rjw_genes_likes_cumflation.description</v>
      </c>
      <c r="C174" t="str">
        <f t="shared" si="4"/>
        <v>GeneDef+rjw_genes_likes_cumflation.description</v>
      </c>
      <c r="D174" t="s">
        <v>1641</v>
      </c>
    </row>
    <row r="175" spans="1:4" x14ac:dyDescent="0.45">
      <c r="A175" t="s">
        <v>1642</v>
      </c>
      <c r="B175" t="str">
        <f t="shared" si="5"/>
        <v>GeneDef+rjw_genes_cumflation_immunity.label</v>
      </c>
      <c r="C175" t="str">
        <f t="shared" si="4"/>
        <v>GeneDef+rjw_genes_cumflation_immunity.label</v>
      </c>
      <c r="D175" t="s">
        <v>1643</v>
      </c>
    </row>
    <row r="176" spans="1:4" x14ac:dyDescent="0.45">
      <c r="A176" t="s">
        <v>1644</v>
      </c>
      <c r="B176" t="str">
        <f t="shared" si="5"/>
        <v>GeneDef+rjw_genes_cumflation_immunity.description</v>
      </c>
      <c r="C176" t="str">
        <f t="shared" si="4"/>
        <v>GeneDef+rjw_genes_cumflation_immunity.description</v>
      </c>
      <c r="D176" t="s">
        <v>1645</v>
      </c>
    </row>
    <row r="177" spans="1:4" x14ac:dyDescent="0.45">
      <c r="A177" t="s">
        <v>1646</v>
      </c>
      <c r="B177" t="str">
        <f t="shared" si="5"/>
        <v>GeneDef+rjw_genes_generous_donor.label</v>
      </c>
      <c r="C177" t="str">
        <f t="shared" si="4"/>
        <v>GeneDef+rjw_genes_generous_donor.label</v>
      </c>
      <c r="D177" t="s">
        <v>1647</v>
      </c>
    </row>
    <row r="178" spans="1:4" x14ac:dyDescent="0.45">
      <c r="A178" t="s">
        <v>1648</v>
      </c>
      <c r="B178" t="str">
        <f t="shared" si="5"/>
        <v>GeneDef+rjw_genes_generous_donor.description</v>
      </c>
      <c r="C178" t="str">
        <f t="shared" si="4"/>
        <v>GeneDef+rjw_genes_generous_donor.description</v>
      </c>
      <c r="D178" t="s">
        <v>1649</v>
      </c>
    </row>
    <row r="179" spans="1:4" x14ac:dyDescent="0.45">
      <c r="A179" t="s">
        <v>1650</v>
      </c>
      <c r="B179" t="str">
        <f t="shared" si="5"/>
        <v>GeneDef+rjw_genes_elasticity.label</v>
      </c>
      <c r="C179" t="str">
        <f t="shared" si="4"/>
        <v>GeneDef+rjw_genes_elasticity.label</v>
      </c>
      <c r="D179" t="s">
        <v>1651</v>
      </c>
    </row>
    <row r="180" spans="1:4" x14ac:dyDescent="0.45">
      <c r="A180" t="s">
        <v>1652</v>
      </c>
      <c r="B180" t="str">
        <f t="shared" si="5"/>
        <v>GeneDef+rjw_genes_elasticity.description</v>
      </c>
      <c r="C180" t="str">
        <f t="shared" si="4"/>
        <v>GeneDef+rjw_genes_elasticity.description</v>
      </c>
      <c r="D180" t="s">
        <v>1653</v>
      </c>
    </row>
    <row r="181" spans="1:4" x14ac:dyDescent="0.45">
      <c r="A181" t="s">
        <v>1654</v>
      </c>
      <c r="B181" t="str">
        <f t="shared" si="5"/>
        <v>GeneDef+rjw_genes_unbreakable.label</v>
      </c>
      <c r="C181" t="str">
        <f t="shared" si="4"/>
        <v>GeneDef+rjw_genes_unbreakable.label</v>
      </c>
      <c r="D181" t="s">
        <v>1655</v>
      </c>
    </row>
    <row r="182" spans="1:4" x14ac:dyDescent="0.45">
      <c r="A182" t="s">
        <v>1656</v>
      </c>
      <c r="B182" t="str">
        <f t="shared" si="5"/>
        <v>GeneDef+rjw_genes_unbreakable.description</v>
      </c>
      <c r="C182" t="str">
        <f t="shared" si="4"/>
        <v>GeneDef+rjw_genes_unbreakable.description</v>
      </c>
      <c r="D182" t="s">
        <v>1657</v>
      </c>
    </row>
    <row r="183" spans="1:4" x14ac:dyDescent="0.45">
      <c r="A183" t="s">
        <v>1658</v>
      </c>
      <c r="B183" t="str">
        <f t="shared" si="5"/>
        <v>GeneDef+rjw_genes_extra_penis.label</v>
      </c>
      <c r="C183" t="str">
        <f t="shared" si="4"/>
        <v>GeneDef+rjw_genes_extra_penis.label</v>
      </c>
      <c r="D183" t="s">
        <v>1659</v>
      </c>
    </row>
    <row r="184" spans="1:4" x14ac:dyDescent="0.45">
      <c r="A184" t="s">
        <v>1660</v>
      </c>
      <c r="B184" t="str">
        <f t="shared" si="5"/>
        <v>GeneDef+rjw_genes_extra_penis.description</v>
      </c>
      <c r="C184" t="str">
        <f t="shared" si="4"/>
        <v>GeneDef+rjw_genes_extra_penis.description</v>
      </c>
      <c r="D184" t="s">
        <v>1661</v>
      </c>
    </row>
    <row r="185" spans="1:4" x14ac:dyDescent="0.45">
      <c r="A185" t="s">
        <v>1662</v>
      </c>
      <c r="B185" t="str">
        <f t="shared" si="5"/>
        <v>GeneDef+rjw_genes_no_penis.label</v>
      </c>
      <c r="C185" t="str">
        <f t="shared" si="4"/>
        <v>GeneDef+rjw_genes_no_penis.label</v>
      </c>
      <c r="D185" t="s">
        <v>1663</v>
      </c>
    </row>
    <row r="186" spans="1:4" x14ac:dyDescent="0.45">
      <c r="A186" t="s">
        <v>1664</v>
      </c>
      <c r="B186" t="str">
        <f t="shared" si="5"/>
        <v>GeneDef+rjw_genes_no_penis.description</v>
      </c>
      <c r="C186" t="str">
        <f t="shared" si="4"/>
        <v>GeneDef+rjw_genes_no_penis.description</v>
      </c>
      <c r="D186" t="s">
        <v>1665</v>
      </c>
    </row>
    <row r="187" spans="1:4" x14ac:dyDescent="0.45">
      <c r="A187" t="s">
        <v>1666</v>
      </c>
      <c r="B187" t="str">
        <f t="shared" si="5"/>
        <v>GeneDef+rjw_genes_extra_vagina.label</v>
      </c>
      <c r="C187" t="str">
        <f t="shared" si="4"/>
        <v>GeneDef+rjw_genes_extra_vagina.label</v>
      </c>
      <c r="D187" t="s">
        <v>1667</v>
      </c>
    </row>
    <row r="188" spans="1:4" x14ac:dyDescent="0.45">
      <c r="A188" t="s">
        <v>1668</v>
      </c>
      <c r="B188" t="str">
        <f t="shared" si="5"/>
        <v>GeneDef+rjw_genes_extra_vagina.description</v>
      </c>
      <c r="C188" t="str">
        <f t="shared" si="4"/>
        <v>GeneDef+rjw_genes_extra_vagina.description</v>
      </c>
      <c r="D188" t="s">
        <v>1669</v>
      </c>
    </row>
    <row r="189" spans="1:4" x14ac:dyDescent="0.45">
      <c r="A189" t="s">
        <v>1670</v>
      </c>
      <c r="B189" t="str">
        <f t="shared" si="5"/>
        <v>GeneDef+rjw_genes_no_vagina.label</v>
      </c>
      <c r="C189" t="str">
        <f t="shared" si="4"/>
        <v>GeneDef+rjw_genes_no_vagina.label</v>
      </c>
      <c r="D189" t="s">
        <v>1671</v>
      </c>
    </row>
    <row r="190" spans="1:4" x14ac:dyDescent="0.45">
      <c r="A190" t="s">
        <v>1672</v>
      </c>
      <c r="B190" t="str">
        <f t="shared" si="5"/>
        <v>GeneDef+rjw_genes_no_vagina.description</v>
      </c>
      <c r="C190" t="str">
        <f t="shared" si="4"/>
        <v>GeneDef+rjw_genes_no_vagina.description</v>
      </c>
      <c r="D190" t="s">
        <v>1673</v>
      </c>
    </row>
    <row r="191" spans="1:4" x14ac:dyDescent="0.45">
      <c r="A191" t="s">
        <v>1674</v>
      </c>
      <c r="B191" t="str">
        <f t="shared" si="5"/>
        <v>GeneDef+rjw_genes_extra_breasts.label</v>
      </c>
      <c r="C191" t="str">
        <f t="shared" si="4"/>
        <v>GeneDef+rjw_genes_extra_breasts.label</v>
      </c>
      <c r="D191" t="s">
        <v>1675</v>
      </c>
    </row>
    <row r="192" spans="1:4" x14ac:dyDescent="0.45">
      <c r="A192" t="s">
        <v>1676</v>
      </c>
      <c r="B192" t="str">
        <f t="shared" si="5"/>
        <v>GeneDef+rjw_genes_extra_breasts.description</v>
      </c>
      <c r="C192" t="str">
        <f t="shared" si="4"/>
        <v>GeneDef+rjw_genes_extra_breasts.description</v>
      </c>
      <c r="D192" t="s">
        <v>1677</v>
      </c>
    </row>
    <row r="193" spans="1:4" x14ac:dyDescent="0.45">
      <c r="A193" t="s">
        <v>1678</v>
      </c>
      <c r="B193" t="str">
        <f t="shared" si="5"/>
        <v>GeneDef+rjw_genes_no_breasts.label</v>
      </c>
      <c r="C193" t="str">
        <f t="shared" si="4"/>
        <v>GeneDef+rjw_genes_no_breasts.label</v>
      </c>
      <c r="D193" t="s">
        <v>1180</v>
      </c>
    </row>
    <row r="194" spans="1:4" x14ac:dyDescent="0.45">
      <c r="A194" t="s">
        <v>1679</v>
      </c>
      <c r="B194" t="str">
        <f t="shared" si="5"/>
        <v>GeneDef+rjw_genes_no_breasts.description</v>
      </c>
      <c r="C194" t="str">
        <f t="shared" si="4"/>
        <v>GeneDef+rjw_genes_no_breasts.description</v>
      </c>
      <c r="D194" t="s">
        <v>1680</v>
      </c>
    </row>
    <row r="195" spans="1:4" x14ac:dyDescent="0.45">
      <c r="A195" t="s">
        <v>1681</v>
      </c>
      <c r="B195" t="str">
        <f t="shared" si="5"/>
        <v>GeneDef+rjw_genes_extra_anus.label</v>
      </c>
      <c r="C195" t="str">
        <f t="shared" ref="C195:C258" si="6">IF(B195="",A195,B195)</f>
        <v>GeneDef+rjw_genes_extra_anus.label</v>
      </c>
      <c r="D195" t="s">
        <v>1682</v>
      </c>
    </row>
    <row r="196" spans="1:4" x14ac:dyDescent="0.45">
      <c r="A196" t="s">
        <v>1683</v>
      </c>
      <c r="B196" t="str">
        <f t="shared" si="5"/>
        <v>GeneDef+rjw_genes_extra_anus.description</v>
      </c>
      <c r="C196" t="str">
        <f t="shared" si="6"/>
        <v>GeneDef+rjw_genes_extra_anus.description</v>
      </c>
      <c r="D196" t="s">
        <v>1684</v>
      </c>
    </row>
    <row r="197" spans="1:4" x14ac:dyDescent="0.45">
      <c r="A197" t="s">
        <v>1685</v>
      </c>
      <c r="B197" t="str">
        <f t="shared" si="5"/>
        <v>GeneDef+rjw_genes_no_anus.label</v>
      </c>
      <c r="C197" t="str">
        <f t="shared" si="6"/>
        <v>GeneDef+rjw_genes_no_anus.label</v>
      </c>
      <c r="D197" t="s">
        <v>1176</v>
      </c>
    </row>
    <row r="198" spans="1:4" x14ac:dyDescent="0.45">
      <c r="A198" t="s">
        <v>1686</v>
      </c>
      <c r="B198" t="str">
        <f t="shared" si="5"/>
        <v>GeneDef+rjw_genes_no_anus.description</v>
      </c>
      <c r="C198" t="str">
        <f t="shared" si="6"/>
        <v>GeneDef+rjw_genes_no_anus.description</v>
      </c>
      <c r="D198" t="s">
        <v>1687</v>
      </c>
    </row>
    <row r="199" spans="1:4" x14ac:dyDescent="0.45">
      <c r="A199" t="s">
        <v>1688</v>
      </c>
      <c r="B199" t="str">
        <f t="shared" si="5"/>
        <v>GeneDef+rjw_genes_futa.label</v>
      </c>
      <c r="C199" t="str">
        <f t="shared" si="6"/>
        <v>GeneDef+rjw_genes_futa.label</v>
      </c>
      <c r="D199" t="s">
        <v>1689</v>
      </c>
    </row>
    <row r="200" spans="1:4" x14ac:dyDescent="0.45">
      <c r="A200" t="s">
        <v>1690</v>
      </c>
      <c r="B200" t="str">
        <f t="shared" ref="B200:B263" si="7">_xlfn.TEXTAFTER(A200,".")</f>
        <v>GeneDef+rjw_genes_futa.description</v>
      </c>
      <c r="C200" t="str">
        <f t="shared" si="6"/>
        <v>GeneDef+rjw_genes_futa.description</v>
      </c>
      <c r="D200" t="s">
        <v>1691</v>
      </c>
    </row>
    <row r="201" spans="1:4" x14ac:dyDescent="0.45">
      <c r="A201" t="s">
        <v>1692</v>
      </c>
      <c r="B201" t="str">
        <f t="shared" si="7"/>
        <v>GeneDef+rjw_genes_featureless_chest.label</v>
      </c>
      <c r="C201" t="str">
        <f t="shared" si="6"/>
        <v>GeneDef+rjw_genes_featureless_chest.label</v>
      </c>
      <c r="D201" t="s">
        <v>1693</v>
      </c>
    </row>
    <row r="202" spans="1:4" x14ac:dyDescent="0.45">
      <c r="A202" t="s">
        <v>1694</v>
      </c>
      <c r="B202" t="str">
        <f t="shared" si="7"/>
        <v>GeneDef+rjw_genes_featureless_chest.description</v>
      </c>
      <c r="C202" t="str">
        <f t="shared" si="6"/>
        <v>GeneDef+rjw_genes_featureless_chest.description</v>
      </c>
      <c r="D202" t="s">
        <v>1695</v>
      </c>
    </row>
    <row r="203" spans="1:4" x14ac:dyDescent="0.45">
      <c r="A203" t="s">
        <v>1696</v>
      </c>
      <c r="B203" t="str">
        <f t="shared" si="7"/>
        <v>GeneDef+rjw_genes_big_male_genitalia.label</v>
      </c>
      <c r="C203" t="str">
        <f t="shared" si="6"/>
        <v>GeneDef+rjw_genes_big_male_genitalia.label</v>
      </c>
      <c r="D203" t="s">
        <v>1697</v>
      </c>
    </row>
    <row r="204" spans="1:4" x14ac:dyDescent="0.45">
      <c r="A204" t="s">
        <v>1698</v>
      </c>
      <c r="B204" t="str">
        <f t="shared" si="7"/>
        <v>GeneDef+rjw_genes_big_male_genitalia.description</v>
      </c>
      <c r="C204" t="str">
        <f t="shared" si="6"/>
        <v>GeneDef+rjw_genes_big_male_genitalia.description</v>
      </c>
      <c r="D204" t="s">
        <v>1699</v>
      </c>
    </row>
    <row r="205" spans="1:4" x14ac:dyDescent="0.45">
      <c r="A205" t="s">
        <v>1700</v>
      </c>
      <c r="B205" t="str">
        <f t="shared" si="7"/>
        <v>GeneDef+rjw_genes_small_male_genitalia.label</v>
      </c>
      <c r="C205" t="str">
        <f t="shared" si="6"/>
        <v>GeneDef+rjw_genes_small_male_genitalia.label</v>
      </c>
      <c r="D205" t="s">
        <v>1701</v>
      </c>
    </row>
    <row r="206" spans="1:4" x14ac:dyDescent="0.45">
      <c r="A206" t="s">
        <v>1702</v>
      </c>
      <c r="B206" t="str">
        <f t="shared" si="7"/>
        <v>GeneDef+rjw_genes_small_male_genitalia.description</v>
      </c>
      <c r="C206" t="str">
        <f t="shared" si="6"/>
        <v>GeneDef+rjw_genes_small_male_genitalia.description</v>
      </c>
      <c r="D206" t="s">
        <v>1703</v>
      </c>
    </row>
    <row r="207" spans="1:4" x14ac:dyDescent="0.45">
      <c r="A207" t="s">
        <v>1704</v>
      </c>
      <c r="B207" t="str">
        <f t="shared" si="7"/>
        <v>GeneDef+rjw_genes_loose_female_genitalia.label</v>
      </c>
      <c r="C207" t="str">
        <f t="shared" si="6"/>
        <v>GeneDef+rjw_genes_loose_female_genitalia.label</v>
      </c>
      <c r="D207" t="s">
        <v>1705</v>
      </c>
    </row>
    <row r="208" spans="1:4" x14ac:dyDescent="0.45">
      <c r="A208" t="s">
        <v>1706</v>
      </c>
      <c r="B208" t="str">
        <f t="shared" si="7"/>
        <v>GeneDef+rjw_genes_loose_female_genitalia.description</v>
      </c>
      <c r="C208" t="str">
        <f t="shared" si="6"/>
        <v>GeneDef+rjw_genes_loose_female_genitalia.description</v>
      </c>
      <c r="D208" t="s">
        <v>1707</v>
      </c>
    </row>
    <row r="209" spans="1:4" x14ac:dyDescent="0.45">
      <c r="A209" t="s">
        <v>1708</v>
      </c>
      <c r="B209" t="str">
        <f t="shared" si="7"/>
        <v>GeneDef+rjw_genes_tight_female_genitalia.label</v>
      </c>
      <c r="C209" t="str">
        <f t="shared" si="6"/>
        <v>GeneDef+rjw_genes_tight_female_genitalia.label</v>
      </c>
      <c r="D209" t="s">
        <v>1709</v>
      </c>
    </row>
    <row r="210" spans="1:4" x14ac:dyDescent="0.45">
      <c r="A210" t="s">
        <v>1710</v>
      </c>
      <c r="B210" t="str">
        <f t="shared" si="7"/>
        <v>GeneDef+rjw_genes_tight_female_genitalia.description</v>
      </c>
      <c r="C210" t="str">
        <f t="shared" si="6"/>
        <v>GeneDef+rjw_genes_tight_female_genitalia.description</v>
      </c>
      <c r="D210" t="s">
        <v>1711</v>
      </c>
    </row>
    <row r="211" spans="1:4" x14ac:dyDescent="0.45">
      <c r="A211" t="s">
        <v>1712</v>
      </c>
      <c r="B211" t="str">
        <f t="shared" si="7"/>
        <v>GeneDef+rjw_genes_big_breasts.label</v>
      </c>
      <c r="C211" t="str">
        <f t="shared" si="6"/>
        <v>GeneDef+rjw_genes_big_breasts.label</v>
      </c>
      <c r="D211" t="s">
        <v>1713</v>
      </c>
    </row>
    <row r="212" spans="1:4" x14ac:dyDescent="0.45">
      <c r="A212" t="s">
        <v>1714</v>
      </c>
      <c r="B212" t="str">
        <f t="shared" si="7"/>
        <v>GeneDef+rjw_genes_big_breasts.description</v>
      </c>
      <c r="C212" t="str">
        <f t="shared" si="6"/>
        <v>GeneDef+rjw_genes_big_breasts.description</v>
      </c>
      <c r="D212" t="s">
        <v>1715</v>
      </c>
    </row>
    <row r="213" spans="1:4" x14ac:dyDescent="0.45">
      <c r="A213" t="s">
        <v>1716</v>
      </c>
      <c r="B213" t="str">
        <f t="shared" si="7"/>
        <v>GeneDef+rjw_genes_small_breasts.label</v>
      </c>
      <c r="C213" t="str">
        <f t="shared" si="6"/>
        <v>GeneDef+rjw_genes_small_breasts.label</v>
      </c>
      <c r="D213" t="s">
        <v>1717</v>
      </c>
    </row>
    <row r="214" spans="1:4" x14ac:dyDescent="0.45">
      <c r="A214" t="s">
        <v>1718</v>
      </c>
      <c r="B214" t="str">
        <f t="shared" si="7"/>
        <v>GeneDef+rjw_genes_small_breasts.description</v>
      </c>
      <c r="C214" t="str">
        <f t="shared" si="6"/>
        <v>GeneDef+rjw_genes_small_breasts.description</v>
      </c>
      <c r="D214" t="s">
        <v>1715</v>
      </c>
    </row>
    <row r="215" spans="1:4" x14ac:dyDescent="0.45">
      <c r="A215" t="s">
        <v>1719</v>
      </c>
      <c r="B215" t="str">
        <f t="shared" si="7"/>
        <v>GeneDef+rjw_genes_loose_anus.label</v>
      </c>
      <c r="C215" t="str">
        <f t="shared" si="6"/>
        <v>GeneDef+rjw_genes_loose_anus.label</v>
      </c>
      <c r="D215" t="s">
        <v>1720</v>
      </c>
    </row>
    <row r="216" spans="1:4" x14ac:dyDescent="0.45">
      <c r="A216" t="s">
        <v>1721</v>
      </c>
      <c r="B216" t="str">
        <f t="shared" si="7"/>
        <v>GeneDef+rjw_genes_loose_anus.description</v>
      </c>
      <c r="C216" t="str">
        <f t="shared" si="6"/>
        <v>GeneDef+rjw_genes_loose_anus.description</v>
      </c>
      <c r="D216" t="s">
        <v>1722</v>
      </c>
    </row>
    <row r="217" spans="1:4" x14ac:dyDescent="0.45">
      <c r="A217" t="s">
        <v>1723</v>
      </c>
      <c r="B217" t="str">
        <f t="shared" si="7"/>
        <v>GeneDef+rjw_genes_tight_anus.label</v>
      </c>
      <c r="C217" t="str">
        <f t="shared" si="6"/>
        <v>GeneDef+rjw_genes_tight_anus.label</v>
      </c>
      <c r="D217" t="s">
        <v>1724</v>
      </c>
    </row>
    <row r="218" spans="1:4" x14ac:dyDescent="0.45">
      <c r="A218" t="s">
        <v>1725</v>
      </c>
      <c r="B218" t="str">
        <f t="shared" si="7"/>
        <v>GeneDef+rjw_genes_tight_anus.description</v>
      </c>
      <c r="C218" t="str">
        <f t="shared" si="6"/>
        <v>GeneDef+rjw_genes_tight_anus.description</v>
      </c>
      <c r="D218" t="s">
        <v>1726</v>
      </c>
    </row>
    <row r="219" spans="1:4" x14ac:dyDescent="0.45">
      <c r="A219" t="s">
        <v>1727</v>
      </c>
      <c r="B219" t="str">
        <f t="shared" si="7"/>
        <v>GeneDef+rjw_genes_evergrowth.label</v>
      </c>
      <c r="C219" t="str">
        <f t="shared" si="6"/>
        <v>GeneDef+rjw_genes_evergrowth.label</v>
      </c>
      <c r="D219" t="s">
        <v>1728</v>
      </c>
    </row>
    <row r="220" spans="1:4" x14ac:dyDescent="0.45">
      <c r="A220" t="s">
        <v>1729</v>
      </c>
      <c r="B220" t="str">
        <f t="shared" si="7"/>
        <v>GeneDef+rjw_genes_evergrowth.description</v>
      </c>
      <c r="C220" t="str">
        <f t="shared" si="6"/>
        <v>GeneDef+rjw_genes_evergrowth.description</v>
      </c>
      <c r="D220" t="s">
        <v>1730</v>
      </c>
    </row>
    <row r="221" spans="1:4" x14ac:dyDescent="0.45">
      <c r="A221" t="s">
        <v>1731</v>
      </c>
      <c r="B221" t="str">
        <f t="shared" si="7"/>
        <v>GeneDef+rjw_genes_equine_genitalia.label</v>
      </c>
      <c r="C221" t="str">
        <f t="shared" si="6"/>
        <v>GeneDef+rjw_genes_equine_genitalia.label</v>
      </c>
      <c r="D221" t="s">
        <v>1732</v>
      </c>
    </row>
    <row r="222" spans="1:4" x14ac:dyDescent="0.45">
      <c r="A222" t="s">
        <v>1733</v>
      </c>
      <c r="B222" t="str">
        <f t="shared" si="7"/>
        <v>GeneDef+rjw_genes_equine_genitalia.description</v>
      </c>
      <c r="C222" t="str">
        <f t="shared" si="6"/>
        <v>GeneDef+rjw_genes_equine_genitalia.description</v>
      </c>
      <c r="D222" t="s">
        <v>1734</v>
      </c>
    </row>
    <row r="223" spans="1:4" x14ac:dyDescent="0.45">
      <c r="A223" t="s">
        <v>1735</v>
      </c>
      <c r="B223" t="str">
        <f t="shared" si="7"/>
        <v>GeneDef+rjw_genes_canine_genitalia.label</v>
      </c>
      <c r="C223" t="str">
        <f t="shared" si="6"/>
        <v>GeneDef+rjw_genes_canine_genitalia.label</v>
      </c>
      <c r="D223" t="s">
        <v>1736</v>
      </c>
    </row>
    <row r="224" spans="1:4" x14ac:dyDescent="0.45">
      <c r="A224" t="s">
        <v>1737</v>
      </c>
      <c r="B224" t="str">
        <f t="shared" si="7"/>
        <v>GeneDef+rjw_genes_canine_genitalia.description</v>
      </c>
      <c r="C224" t="str">
        <f t="shared" si="6"/>
        <v>GeneDef+rjw_genes_canine_genitalia.description</v>
      </c>
      <c r="D224" t="s">
        <v>1738</v>
      </c>
    </row>
    <row r="225" spans="1:4" x14ac:dyDescent="0.45">
      <c r="A225" t="s">
        <v>1739</v>
      </c>
      <c r="B225" t="str">
        <f t="shared" si="7"/>
        <v>GeneDef+rjw_genes_feline_genitalia.label</v>
      </c>
      <c r="C225" t="str">
        <f t="shared" si="6"/>
        <v>GeneDef+rjw_genes_feline_genitalia.label</v>
      </c>
      <c r="D225" t="s">
        <v>1740</v>
      </c>
    </row>
    <row r="226" spans="1:4" x14ac:dyDescent="0.45">
      <c r="A226" t="s">
        <v>1741</v>
      </c>
      <c r="B226" t="str">
        <f t="shared" si="7"/>
        <v>GeneDef+rjw_genes_feline_genitalia.description</v>
      </c>
      <c r="C226" t="str">
        <f t="shared" si="6"/>
        <v>GeneDef+rjw_genes_feline_genitalia.description</v>
      </c>
      <c r="D226" t="s">
        <v>1742</v>
      </c>
    </row>
    <row r="227" spans="1:4" x14ac:dyDescent="0.45">
      <c r="A227" t="s">
        <v>1743</v>
      </c>
      <c r="B227" t="str">
        <f t="shared" si="7"/>
        <v>GeneDef+rjw_genes_demonic_genitalia.label</v>
      </c>
      <c r="C227" t="str">
        <f t="shared" si="6"/>
        <v>GeneDef+rjw_genes_demonic_genitalia.label</v>
      </c>
      <c r="D227" t="s">
        <v>1744</v>
      </c>
    </row>
    <row r="228" spans="1:4" x14ac:dyDescent="0.45">
      <c r="A228" t="s">
        <v>1745</v>
      </c>
      <c r="B228" t="str">
        <f t="shared" si="7"/>
        <v>GeneDef+rjw_genes_demonic_genitalia.description</v>
      </c>
      <c r="C228" t="str">
        <f t="shared" si="6"/>
        <v>GeneDef+rjw_genes_demonic_genitalia.description</v>
      </c>
      <c r="D228" t="s">
        <v>1746</v>
      </c>
    </row>
    <row r="229" spans="1:4" x14ac:dyDescent="0.45">
      <c r="A229" t="s">
        <v>1747</v>
      </c>
      <c r="B229" t="str">
        <f t="shared" si="7"/>
        <v>GeneDef+rjw_genes_dragon_genitalia.label</v>
      </c>
      <c r="C229" t="str">
        <f t="shared" si="6"/>
        <v>GeneDef+rjw_genes_dragon_genitalia.label</v>
      </c>
      <c r="D229" t="s">
        <v>1748</v>
      </c>
    </row>
    <row r="230" spans="1:4" x14ac:dyDescent="0.45">
      <c r="A230" t="s">
        <v>1749</v>
      </c>
      <c r="B230" t="str">
        <f t="shared" si="7"/>
        <v>GeneDef+rjw_genes_dragon_genitalia.description</v>
      </c>
      <c r="C230" t="str">
        <f t="shared" si="6"/>
        <v>GeneDef+rjw_genes_dragon_genitalia.description</v>
      </c>
      <c r="D230" t="s">
        <v>1750</v>
      </c>
    </row>
    <row r="231" spans="1:4" x14ac:dyDescent="0.45">
      <c r="A231" t="s">
        <v>1751</v>
      </c>
      <c r="B231" t="str">
        <f t="shared" si="7"/>
        <v>GeneDef+rjw_genes_slime_genitalia.label</v>
      </c>
      <c r="C231" t="str">
        <f t="shared" si="6"/>
        <v>GeneDef+rjw_genes_slime_genitalia.label</v>
      </c>
      <c r="D231" t="s">
        <v>1752</v>
      </c>
    </row>
    <row r="232" spans="1:4" x14ac:dyDescent="0.45">
      <c r="A232" t="s">
        <v>1753</v>
      </c>
      <c r="B232" t="str">
        <f t="shared" si="7"/>
        <v>GeneDef+rjw_genes_slime_genitalia.description</v>
      </c>
      <c r="C232" t="str">
        <f t="shared" si="6"/>
        <v>GeneDef+rjw_genes_slime_genitalia.description</v>
      </c>
      <c r="D232" t="s">
        <v>1754</v>
      </c>
    </row>
    <row r="233" spans="1:4" x14ac:dyDescent="0.45">
      <c r="A233" t="s">
        <v>1755</v>
      </c>
      <c r="B233" t="str">
        <f t="shared" si="7"/>
        <v>GeneDef+rjw_genes_ovipositor_genitalia.label</v>
      </c>
      <c r="C233" t="str">
        <f t="shared" si="6"/>
        <v>GeneDef+rjw_genes_ovipositor_genitalia.label</v>
      </c>
      <c r="D233" t="s">
        <v>1756</v>
      </c>
    </row>
    <row r="234" spans="1:4" x14ac:dyDescent="0.45">
      <c r="A234" t="s">
        <v>1757</v>
      </c>
      <c r="B234" t="str">
        <f t="shared" si="7"/>
        <v>GeneDef+rjw_genes_ovipositor_genitalia.description</v>
      </c>
      <c r="C234" t="str">
        <f t="shared" si="6"/>
        <v>GeneDef+rjw_genes_ovipositor_genitalia.description</v>
      </c>
      <c r="D234" t="s">
        <v>1758</v>
      </c>
    </row>
    <row r="235" spans="1:4" x14ac:dyDescent="0.45">
      <c r="A235" t="s">
        <v>1759</v>
      </c>
      <c r="B235" t="str">
        <f t="shared" si="7"/>
        <v>GeneDef+rjw_genes_queen.label</v>
      </c>
      <c r="C235" t="str">
        <f t="shared" si="6"/>
        <v>GeneDef+rjw_genes_queen.label</v>
      </c>
      <c r="D235" t="s">
        <v>1214</v>
      </c>
    </row>
    <row r="236" spans="1:4" x14ac:dyDescent="0.45">
      <c r="A236" t="s">
        <v>1760</v>
      </c>
      <c r="B236" t="str">
        <f t="shared" si="7"/>
        <v>GeneDef+rjw_genes_queen.description</v>
      </c>
      <c r="C236" t="str">
        <f t="shared" si="6"/>
        <v>GeneDef+rjw_genes_queen.description</v>
      </c>
      <c r="D236" t="s">
        <v>1761</v>
      </c>
    </row>
    <row r="237" spans="1:4" x14ac:dyDescent="0.45">
      <c r="A237" t="s">
        <v>1762</v>
      </c>
      <c r="B237" t="str">
        <f t="shared" si="7"/>
        <v>GeneDef+rjw_genes_queen.labelShortAdj</v>
      </c>
      <c r="C237" t="str">
        <f t="shared" si="6"/>
        <v>GeneDef+rjw_genes_queen.labelShortAdj</v>
      </c>
      <c r="D237" t="s">
        <v>1763</v>
      </c>
    </row>
    <row r="238" spans="1:4" x14ac:dyDescent="0.45">
      <c r="A238" t="s">
        <v>1764</v>
      </c>
      <c r="B238" t="str">
        <f t="shared" si="7"/>
        <v>GeneDef+rjw_genes_drone.label</v>
      </c>
      <c r="C238" t="str">
        <f t="shared" si="6"/>
        <v>GeneDef+rjw_genes_drone.label</v>
      </c>
      <c r="D238" t="s">
        <v>1215</v>
      </c>
    </row>
    <row r="239" spans="1:4" x14ac:dyDescent="0.45">
      <c r="A239" t="s">
        <v>1765</v>
      </c>
      <c r="B239" t="str">
        <f t="shared" si="7"/>
        <v>GeneDef+rjw_genes_drone.description</v>
      </c>
      <c r="C239" t="str">
        <f t="shared" si="6"/>
        <v>GeneDef+rjw_genes_drone.description</v>
      </c>
      <c r="D239" t="s">
        <v>1766</v>
      </c>
    </row>
    <row r="240" spans="1:4" x14ac:dyDescent="0.45">
      <c r="A240" t="s">
        <v>1767</v>
      </c>
      <c r="B240" t="str">
        <f t="shared" si="7"/>
        <v>GeneDef+rjw_genes_drone.labelShortAdj</v>
      </c>
      <c r="C240" t="str">
        <f t="shared" si="6"/>
        <v>GeneDef+rjw_genes_drone.labelShortAdj</v>
      </c>
      <c r="D240" t="s">
        <v>1768</v>
      </c>
    </row>
    <row r="241" spans="1:4" x14ac:dyDescent="0.45">
      <c r="A241" t="s">
        <v>1769</v>
      </c>
      <c r="B241" t="str">
        <f t="shared" si="7"/>
        <v>GeneDef+rjw_genes_worker.label</v>
      </c>
      <c r="C241" t="str">
        <f t="shared" si="6"/>
        <v>GeneDef+rjw_genes_worker.label</v>
      </c>
      <c r="D241" t="s">
        <v>1216</v>
      </c>
    </row>
    <row r="242" spans="1:4" x14ac:dyDescent="0.45">
      <c r="A242" t="s">
        <v>1770</v>
      </c>
      <c r="B242" t="str">
        <f t="shared" si="7"/>
        <v>GeneDef+rjw_genes_worker.description</v>
      </c>
      <c r="C242" t="str">
        <f t="shared" si="6"/>
        <v>GeneDef+rjw_genes_worker.description</v>
      </c>
      <c r="D242" t="s">
        <v>1771</v>
      </c>
    </row>
    <row r="243" spans="1:4" x14ac:dyDescent="0.45">
      <c r="A243" t="s">
        <v>1772</v>
      </c>
      <c r="B243" t="str">
        <f t="shared" si="7"/>
        <v>GeneDef+rjw_genes_worker.labelShortAdj</v>
      </c>
      <c r="C243" t="str">
        <f t="shared" si="6"/>
        <v>GeneDef+rjw_genes_worker.labelShortAdj</v>
      </c>
      <c r="D243" t="s">
        <v>1524</v>
      </c>
    </row>
    <row r="244" spans="1:4" x14ac:dyDescent="0.45">
      <c r="A244" t="s">
        <v>1773</v>
      </c>
      <c r="B244" t="str">
        <f t="shared" si="7"/>
        <v>GeneDef+rjw_genes_zealous_loyalty.label</v>
      </c>
      <c r="C244" t="str">
        <f t="shared" si="6"/>
        <v>GeneDef+rjw_genes_zealous_loyalty.label</v>
      </c>
      <c r="D244" t="s">
        <v>1774</v>
      </c>
    </row>
    <row r="245" spans="1:4" x14ac:dyDescent="0.45">
      <c r="A245" t="s">
        <v>1775</v>
      </c>
      <c r="B245" t="str">
        <f t="shared" si="7"/>
        <v>GeneDef+rjw_genes_zealous_loyalty.description</v>
      </c>
      <c r="C245" t="str">
        <f t="shared" si="6"/>
        <v>GeneDef+rjw_genes_zealous_loyalty.description</v>
      </c>
      <c r="D245" t="s">
        <v>1776</v>
      </c>
    </row>
    <row r="246" spans="1:4" x14ac:dyDescent="0.45">
      <c r="A246" t="s">
        <v>1777</v>
      </c>
      <c r="B246" t="str">
        <f t="shared" si="7"/>
        <v>GeneDef+rjw_genes_zealous_loyalty.labelShortAdj</v>
      </c>
      <c r="C246" t="str">
        <f t="shared" si="6"/>
        <v>GeneDef+rjw_genes_zealous_loyalty.labelShortAdj</v>
      </c>
      <c r="D246" t="s">
        <v>1778</v>
      </c>
    </row>
    <row r="247" spans="1:4" x14ac:dyDescent="0.45">
      <c r="A247" t="s">
        <v>1779</v>
      </c>
      <c r="B247" t="str">
        <f t="shared" si="7"/>
        <v>GeneDef+rjw_genes_cocoonweaver.label</v>
      </c>
      <c r="C247" t="str">
        <f t="shared" si="6"/>
        <v>GeneDef+rjw_genes_cocoonweaver.label</v>
      </c>
      <c r="D247" t="s">
        <v>1780</v>
      </c>
    </row>
    <row r="248" spans="1:4" x14ac:dyDescent="0.45">
      <c r="A248" t="s">
        <v>1781</v>
      </c>
      <c r="B248" t="str">
        <f t="shared" si="7"/>
        <v>GeneDef+rjw_genes_cocoonweaver.description</v>
      </c>
      <c r="C248" t="str">
        <f t="shared" si="6"/>
        <v>GeneDef+rjw_genes_cocoonweaver.description</v>
      </c>
      <c r="D248" t="s">
        <v>1782</v>
      </c>
    </row>
    <row r="249" spans="1:4" x14ac:dyDescent="0.45">
      <c r="A249" t="s">
        <v>1783</v>
      </c>
      <c r="B249" t="str">
        <f t="shared" si="7"/>
        <v>GeneDef+rjw_genes_cocoonweaver.labelShortAdj</v>
      </c>
      <c r="C249" t="str">
        <f t="shared" si="6"/>
        <v>GeneDef+rjw_genes_cocoonweaver.labelShortAdj</v>
      </c>
      <c r="D249" t="s">
        <v>1784</v>
      </c>
    </row>
    <row r="250" spans="1:4" x14ac:dyDescent="0.45">
      <c r="A250" t="s">
        <v>1785</v>
      </c>
      <c r="B250" t="str">
        <f t="shared" si="7"/>
        <v>GeneDef+rjw_genes_spawn_spelopede.label</v>
      </c>
      <c r="C250" t="str">
        <f t="shared" si="6"/>
        <v>GeneDef+rjw_genes_spawn_spelopede.label</v>
      </c>
      <c r="D250" t="s">
        <v>1786</v>
      </c>
    </row>
    <row r="251" spans="1:4" x14ac:dyDescent="0.45">
      <c r="A251" t="s">
        <v>1787</v>
      </c>
      <c r="B251" t="str">
        <f t="shared" si="7"/>
        <v>GeneDef+rjw_genes_spawn_spelopede.description</v>
      </c>
      <c r="C251" t="str">
        <f t="shared" si="6"/>
        <v>GeneDef+rjw_genes_spawn_spelopede.description</v>
      </c>
      <c r="D251" t="s">
        <v>1788</v>
      </c>
    </row>
    <row r="252" spans="1:4" x14ac:dyDescent="0.45">
      <c r="A252" t="s">
        <v>1789</v>
      </c>
      <c r="B252" t="str">
        <f t="shared" si="7"/>
        <v>GeneDef+rjw_genes_spawn_spelopede.labelShortAdj</v>
      </c>
      <c r="C252" t="str">
        <f t="shared" si="6"/>
        <v>GeneDef+rjw_genes_spawn_spelopede.labelShortAdj</v>
      </c>
      <c r="D252" t="s">
        <v>1790</v>
      </c>
    </row>
    <row r="253" spans="1:4" x14ac:dyDescent="0.45">
      <c r="A253" t="s">
        <v>1791</v>
      </c>
      <c r="B253" t="str">
        <f t="shared" si="7"/>
        <v>GeneDef+rjw_genes_insectincubator.label</v>
      </c>
      <c r="C253" t="str">
        <f t="shared" si="6"/>
        <v>GeneDef+rjw_genes_insectincubator.label</v>
      </c>
      <c r="D253" t="s">
        <v>1792</v>
      </c>
    </row>
    <row r="254" spans="1:4" x14ac:dyDescent="0.45">
      <c r="A254" t="s">
        <v>1793</v>
      </c>
      <c r="B254" t="str">
        <f t="shared" si="7"/>
        <v>GeneDef+rjw_genes_insectincubator.description</v>
      </c>
      <c r="C254" t="str">
        <f t="shared" si="6"/>
        <v>GeneDef+rjw_genes_insectincubator.description</v>
      </c>
      <c r="D254" t="s">
        <v>1794</v>
      </c>
    </row>
    <row r="255" spans="1:4" x14ac:dyDescent="0.45">
      <c r="A255" t="s">
        <v>1795</v>
      </c>
      <c r="B255" t="str">
        <f t="shared" si="7"/>
        <v>GeneDef+rjw_genes_insectbreeder.label</v>
      </c>
      <c r="C255" t="str">
        <f t="shared" si="6"/>
        <v>GeneDef+rjw_genes_insectbreeder.label</v>
      </c>
      <c r="D255" t="s">
        <v>1796</v>
      </c>
    </row>
    <row r="256" spans="1:4" x14ac:dyDescent="0.45">
      <c r="A256" t="s">
        <v>1797</v>
      </c>
      <c r="B256" t="str">
        <f t="shared" si="7"/>
        <v>GeneDef+rjw_genes_insectbreeder.description</v>
      </c>
      <c r="C256" t="str">
        <f t="shared" si="6"/>
        <v>GeneDef+rjw_genes_insectbreeder.description</v>
      </c>
      <c r="D256" t="s">
        <v>1798</v>
      </c>
    </row>
    <row r="257" spans="1:4" x14ac:dyDescent="0.45">
      <c r="A257" t="s">
        <v>1799</v>
      </c>
      <c r="B257" t="str">
        <f t="shared" si="7"/>
        <v>GeneDef+rjw_genes_fervent_ovipositor.label</v>
      </c>
      <c r="C257" t="str">
        <f t="shared" si="6"/>
        <v>GeneDef+rjw_genes_fervent_ovipositor.label</v>
      </c>
      <c r="D257" t="s">
        <v>1800</v>
      </c>
    </row>
    <row r="258" spans="1:4" x14ac:dyDescent="0.45">
      <c r="A258" t="s">
        <v>1801</v>
      </c>
      <c r="B258" t="str">
        <f t="shared" si="7"/>
        <v>GeneDef+rjw_genes_fervent_ovipositor.description</v>
      </c>
      <c r="C258" t="str">
        <f t="shared" si="6"/>
        <v>GeneDef+rjw_genes_fervent_ovipositor.description</v>
      </c>
      <c r="D258" t="s">
        <v>1802</v>
      </c>
    </row>
    <row r="259" spans="1:4" x14ac:dyDescent="0.45">
      <c r="A259" t="s">
        <v>1803</v>
      </c>
      <c r="B259" t="str">
        <f t="shared" si="7"/>
        <v>GeneDef+rjw_genes_lifeforce.label</v>
      </c>
      <c r="C259" t="str">
        <f t="shared" ref="C259:C322" si="8">IF(B259="",A259,B259)</f>
        <v>GeneDef+rjw_genes_lifeforce.label</v>
      </c>
      <c r="D259" t="s">
        <v>1229</v>
      </c>
    </row>
    <row r="260" spans="1:4" x14ac:dyDescent="0.45">
      <c r="A260" t="s">
        <v>1804</v>
      </c>
      <c r="B260" t="str">
        <f t="shared" si="7"/>
        <v>GeneDef+rjw_genes_lifeforce.description</v>
      </c>
      <c r="C260" t="str">
        <f t="shared" si="8"/>
        <v>GeneDef+rjw_genes_lifeforce.description</v>
      </c>
      <c r="D260" t="s">
        <v>1805</v>
      </c>
    </row>
    <row r="261" spans="1:4" x14ac:dyDescent="0.45">
      <c r="A261" t="s">
        <v>1806</v>
      </c>
      <c r="B261" t="str">
        <f t="shared" si="7"/>
        <v>GeneDef+rjw_genes_lifeforce.customEffectDescriptions.0</v>
      </c>
      <c r="C261" t="str">
        <f t="shared" si="8"/>
        <v>GeneDef+rjw_genes_lifeforce.customEffectDescriptions.0</v>
      </c>
      <c r="D261" t="s">
        <v>1807</v>
      </c>
    </row>
    <row r="262" spans="1:4" x14ac:dyDescent="0.45">
      <c r="A262" t="s">
        <v>1808</v>
      </c>
      <c r="B262" t="str">
        <f t="shared" si="7"/>
        <v>GeneDef+rjw_genes_lifeforce.resourceDescription</v>
      </c>
      <c r="C262" t="str">
        <f t="shared" si="8"/>
        <v>GeneDef+rjw_genes_lifeforce.resourceDescription</v>
      </c>
      <c r="D262" t="s">
        <v>1809</v>
      </c>
    </row>
    <row r="263" spans="1:4" x14ac:dyDescent="0.45">
      <c r="A263" t="s">
        <v>1810</v>
      </c>
      <c r="B263" t="str">
        <f t="shared" si="7"/>
        <v>GeneDef+rjw_genes_lifeforce.resourceLabel</v>
      </c>
      <c r="C263" t="str">
        <f t="shared" si="8"/>
        <v>GeneDef+rjw_genes_lifeforce.resourceLabel</v>
      </c>
      <c r="D263" t="s">
        <v>1229</v>
      </c>
    </row>
    <row r="264" spans="1:4" x14ac:dyDescent="0.45">
      <c r="A264" t="s">
        <v>1811</v>
      </c>
      <c r="B264" t="str">
        <f t="shared" ref="B264:B327" si="9">_xlfn.TEXTAFTER(A264,".")</f>
        <v>GeneDef+rjw_genes_lifeforce.symbolPack.prefixSymbols.0.symbol</v>
      </c>
      <c r="C264" t="str">
        <f t="shared" si="8"/>
        <v>GeneDef+rjw_genes_lifeforce.symbolPack.prefixSymbols.0.symbol</v>
      </c>
      <c r="D264" t="s">
        <v>1229</v>
      </c>
    </row>
    <row r="265" spans="1:4" x14ac:dyDescent="0.45">
      <c r="A265" t="s">
        <v>1812</v>
      </c>
      <c r="B265" t="str">
        <f t="shared" si="9"/>
        <v>GeneDef+rjw_genes_lifeforce_drain.label</v>
      </c>
      <c r="C265" t="str">
        <f t="shared" si="8"/>
        <v>GeneDef+rjw_genes_lifeforce_drain.label</v>
      </c>
      <c r="D265" t="s">
        <v>1813</v>
      </c>
    </row>
    <row r="266" spans="1:4" x14ac:dyDescent="0.45">
      <c r="A266" t="s">
        <v>1814</v>
      </c>
      <c r="B266" t="str">
        <f t="shared" si="9"/>
        <v>GeneDef+rjw_genes_lifeforce_drain.description</v>
      </c>
      <c r="C266" t="str">
        <f t="shared" si="8"/>
        <v>GeneDef+rjw_genes_lifeforce_drain.description</v>
      </c>
      <c r="D266" t="s">
        <v>1815</v>
      </c>
    </row>
    <row r="267" spans="1:4" x14ac:dyDescent="0.45">
      <c r="A267" t="s">
        <v>1816</v>
      </c>
      <c r="B267" t="str">
        <f t="shared" si="9"/>
        <v>GeneDef+rjw_genes_lifeforce_drain.labelShortAdj</v>
      </c>
      <c r="C267" t="str">
        <f t="shared" si="8"/>
        <v>GeneDef+rjw_genes_lifeforce_drain.labelShortAdj</v>
      </c>
      <c r="D267" t="s">
        <v>1817</v>
      </c>
    </row>
    <row r="268" spans="1:4" x14ac:dyDescent="0.45">
      <c r="A268" t="s">
        <v>1818</v>
      </c>
      <c r="B268" t="str">
        <f t="shared" si="9"/>
        <v>GeneDef+rjw_genes_lifeforce_drain.resourceLabel</v>
      </c>
      <c r="C268" t="str">
        <f t="shared" si="8"/>
        <v>GeneDef+rjw_genes_lifeforce_drain.resourceLabel</v>
      </c>
      <c r="D268" t="s">
        <v>1229</v>
      </c>
    </row>
    <row r="269" spans="1:4" x14ac:dyDescent="0.45">
      <c r="A269" t="s">
        <v>1819</v>
      </c>
      <c r="B269" t="str">
        <f t="shared" si="9"/>
        <v>GeneDef+rjw_genes_pussyhealing.label</v>
      </c>
      <c r="C269" t="str">
        <f t="shared" si="8"/>
        <v>GeneDef+rjw_genes_pussyhealing.label</v>
      </c>
      <c r="D269" t="s">
        <v>1820</v>
      </c>
    </row>
    <row r="270" spans="1:4" x14ac:dyDescent="0.45">
      <c r="A270" t="s">
        <v>1821</v>
      </c>
      <c r="B270" t="str">
        <f t="shared" si="9"/>
        <v>GeneDef+rjw_genes_pussyhealing.description</v>
      </c>
      <c r="C270" t="str">
        <f t="shared" si="8"/>
        <v>GeneDef+rjw_genes_pussyhealing.description</v>
      </c>
      <c r="D270" t="s">
        <v>1822</v>
      </c>
    </row>
    <row r="271" spans="1:4" x14ac:dyDescent="0.45">
      <c r="A271" t="s">
        <v>1823</v>
      </c>
      <c r="B271" t="str">
        <f t="shared" si="9"/>
        <v>GeneDef+rjw_genes_pussyhealing.labelShortAdj</v>
      </c>
      <c r="C271" t="str">
        <f t="shared" si="8"/>
        <v>GeneDef+rjw_genes_pussyhealing.labelShortAdj</v>
      </c>
      <c r="D271" t="s">
        <v>1824</v>
      </c>
    </row>
    <row r="272" spans="1:4" x14ac:dyDescent="0.45">
      <c r="A272" t="s">
        <v>1825</v>
      </c>
      <c r="B272" t="str">
        <f t="shared" si="9"/>
        <v>GeneDef+rjw_genes_pussyhealing.symbolPack.suffixSymbols.0.symbol</v>
      </c>
      <c r="C272" t="str">
        <f t="shared" si="8"/>
        <v>GeneDef+rjw_genes_pussyhealing.symbolPack.suffixSymbols.0.symbol</v>
      </c>
      <c r="D272" t="s">
        <v>1826</v>
      </c>
    </row>
    <row r="273" spans="1:4" x14ac:dyDescent="0.45">
      <c r="A273" t="s">
        <v>1827</v>
      </c>
      <c r="B273" t="str">
        <f t="shared" si="9"/>
        <v>GeneDef+rjw_genes_pussyhealing.symbolPack.suffixSymbols.1.symbol</v>
      </c>
      <c r="C273" t="str">
        <f t="shared" si="8"/>
        <v>GeneDef+rjw_genes_pussyhealing.symbolPack.suffixSymbols.1.symbol</v>
      </c>
      <c r="D273" t="s">
        <v>1828</v>
      </c>
    </row>
    <row r="274" spans="1:4" x14ac:dyDescent="0.45">
      <c r="A274" t="s">
        <v>1829</v>
      </c>
      <c r="B274" t="str">
        <f t="shared" si="9"/>
        <v>GeneDef+rjw_genes_pussyhealing.symbolPack.suffixSymbols.2.symbol</v>
      </c>
      <c r="C274" t="str">
        <f t="shared" si="8"/>
        <v>GeneDef+rjw_genes_pussyhealing.symbolPack.suffixSymbols.2.symbol</v>
      </c>
      <c r="D274" t="s">
        <v>1830</v>
      </c>
    </row>
    <row r="275" spans="1:4" x14ac:dyDescent="0.45">
      <c r="A275" t="s">
        <v>1831</v>
      </c>
      <c r="B275" t="str">
        <f t="shared" si="9"/>
        <v>GeneDef+rjw_genes_cockeater.label</v>
      </c>
      <c r="C275" t="str">
        <f t="shared" si="8"/>
        <v>GeneDef+rjw_genes_cockeater.label</v>
      </c>
      <c r="D275" t="s">
        <v>1832</v>
      </c>
    </row>
    <row r="276" spans="1:4" x14ac:dyDescent="0.45">
      <c r="A276" t="s">
        <v>1833</v>
      </c>
      <c r="B276" t="str">
        <f t="shared" si="9"/>
        <v>GeneDef+rjw_genes_cockeater.description</v>
      </c>
      <c r="C276" t="str">
        <f t="shared" si="8"/>
        <v>GeneDef+rjw_genes_cockeater.description</v>
      </c>
      <c r="D276" t="s">
        <v>1834</v>
      </c>
    </row>
    <row r="277" spans="1:4" x14ac:dyDescent="0.45">
      <c r="A277" t="s">
        <v>1835</v>
      </c>
      <c r="B277" t="str">
        <f t="shared" si="9"/>
        <v>GeneDef+rjw_genes_cockeater.labelShortAdj</v>
      </c>
      <c r="C277" t="str">
        <f t="shared" si="8"/>
        <v>GeneDef+rjw_genes_cockeater.labelShortAdj</v>
      </c>
      <c r="D277" t="s">
        <v>1832</v>
      </c>
    </row>
    <row r="278" spans="1:4" x14ac:dyDescent="0.45">
      <c r="A278" t="s">
        <v>1836</v>
      </c>
      <c r="B278" t="str">
        <f t="shared" si="9"/>
        <v>GeneDef+rjw_genes_cockeater.symbolPack.suffixSymbols.0.symbol</v>
      </c>
      <c r="C278" t="str">
        <f t="shared" si="8"/>
        <v>GeneDef+rjw_genes_cockeater.symbolPack.suffixSymbols.0.symbol</v>
      </c>
      <c r="D278" t="s">
        <v>1826</v>
      </c>
    </row>
    <row r="279" spans="1:4" x14ac:dyDescent="0.45">
      <c r="A279" t="s">
        <v>1837</v>
      </c>
      <c r="B279" t="str">
        <f t="shared" si="9"/>
        <v>GeneDef+rjw_genes_cockeater.symbolPack.suffixSymbols.1.symbol</v>
      </c>
      <c r="C279" t="str">
        <f t="shared" si="8"/>
        <v>GeneDef+rjw_genes_cockeater.symbolPack.suffixSymbols.1.symbol</v>
      </c>
      <c r="D279" t="s">
        <v>1838</v>
      </c>
    </row>
    <row r="280" spans="1:4" x14ac:dyDescent="0.45">
      <c r="A280" t="s">
        <v>1839</v>
      </c>
      <c r="B280" t="str">
        <f t="shared" si="9"/>
        <v>GeneDef+rjw_genes_cockeater.symbolPack.suffixSymbols.2.symbol</v>
      </c>
      <c r="C280" t="str">
        <f t="shared" si="8"/>
        <v>GeneDef+rjw_genes_cockeater.symbolPack.suffixSymbols.2.symbol</v>
      </c>
      <c r="D280" t="s">
        <v>1840</v>
      </c>
    </row>
    <row r="281" spans="1:4" x14ac:dyDescent="0.45">
      <c r="A281" t="s">
        <v>1841</v>
      </c>
      <c r="B281" t="str">
        <f t="shared" si="9"/>
        <v>GeneDef+rjw_genes_paralysingkiss.label</v>
      </c>
      <c r="C281" t="str">
        <f t="shared" si="8"/>
        <v>GeneDef+rjw_genes_paralysingkiss.label</v>
      </c>
      <c r="D281" t="s">
        <v>1137</v>
      </c>
    </row>
    <row r="282" spans="1:4" x14ac:dyDescent="0.45">
      <c r="A282" t="s">
        <v>1842</v>
      </c>
      <c r="B282" t="str">
        <f t="shared" si="9"/>
        <v>GeneDef+rjw_genes_paralysingkiss.description</v>
      </c>
      <c r="C282" t="str">
        <f t="shared" si="8"/>
        <v>GeneDef+rjw_genes_paralysingkiss.description</v>
      </c>
      <c r="D282" t="s">
        <v>1843</v>
      </c>
    </row>
    <row r="283" spans="1:4" x14ac:dyDescent="0.45">
      <c r="A283" t="s">
        <v>1844</v>
      </c>
      <c r="B283" t="str">
        <f t="shared" si="9"/>
        <v>GeneDef+rjw_genes_paralysingkiss.labelShortAdj</v>
      </c>
      <c r="C283" t="str">
        <f t="shared" si="8"/>
        <v>GeneDef+rjw_genes_paralysingkiss.labelShortAdj</v>
      </c>
      <c r="D283" t="s">
        <v>1137</v>
      </c>
    </row>
    <row r="284" spans="1:4" x14ac:dyDescent="0.45">
      <c r="A284" t="s">
        <v>1845</v>
      </c>
      <c r="B284" t="str">
        <f t="shared" si="9"/>
        <v>GeneDef+rjw_genes_paralysingkiss.symbolPack.suffixSymbols.0.symbol</v>
      </c>
      <c r="C284" t="str">
        <f t="shared" si="8"/>
        <v>GeneDef+rjw_genes_paralysingkiss.symbolPack.suffixSymbols.0.symbol</v>
      </c>
      <c r="D284" t="s">
        <v>1846</v>
      </c>
    </row>
    <row r="285" spans="1:4" x14ac:dyDescent="0.45">
      <c r="A285" t="s">
        <v>1847</v>
      </c>
      <c r="B285" t="str">
        <f t="shared" si="9"/>
        <v>GeneDef+rjw_genes_paralysingkiss.symbolPack.suffixSymbols.1.symbol</v>
      </c>
      <c r="C285" t="str">
        <f t="shared" si="8"/>
        <v>GeneDef+rjw_genes_paralysingkiss.symbolPack.suffixSymbols.1.symbol</v>
      </c>
      <c r="D285" t="s">
        <v>1848</v>
      </c>
    </row>
    <row r="286" spans="1:4" x14ac:dyDescent="0.45">
      <c r="A286" t="s">
        <v>1849</v>
      </c>
      <c r="B286" t="str">
        <f t="shared" si="9"/>
        <v>GeneDef+rjw_genes_seduce.label</v>
      </c>
      <c r="C286" t="str">
        <f t="shared" si="8"/>
        <v>GeneDef+rjw_genes_seduce.label</v>
      </c>
      <c r="D286" t="s">
        <v>1141</v>
      </c>
    </row>
    <row r="287" spans="1:4" x14ac:dyDescent="0.45">
      <c r="A287" t="s">
        <v>1850</v>
      </c>
      <c r="B287" t="str">
        <f t="shared" si="9"/>
        <v>GeneDef+rjw_genes_seduce.description</v>
      </c>
      <c r="C287" t="str">
        <f t="shared" si="8"/>
        <v>GeneDef+rjw_genes_seduce.description</v>
      </c>
      <c r="D287" t="s">
        <v>1851</v>
      </c>
    </row>
    <row r="288" spans="1:4" x14ac:dyDescent="0.45">
      <c r="A288" t="s">
        <v>1852</v>
      </c>
      <c r="B288" t="str">
        <f t="shared" si="9"/>
        <v>GeneDef+rjw_genes_seduce.labelShortAdj</v>
      </c>
      <c r="C288" t="str">
        <f t="shared" si="8"/>
        <v>GeneDef+rjw_genes_seduce.labelShortAdj</v>
      </c>
      <c r="D288" t="s">
        <v>1141</v>
      </c>
    </row>
    <row r="289" spans="1:4" x14ac:dyDescent="0.45">
      <c r="A289" t="s">
        <v>1853</v>
      </c>
      <c r="B289" t="str">
        <f t="shared" si="9"/>
        <v>GeneDef+rjw_genes_seduce.symbolPack.suffixSymbols.0.symbol</v>
      </c>
      <c r="C289" t="str">
        <f t="shared" si="8"/>
        <v>GeneDef+rjw_genes_seduce.symbolPack.suffixSymbols.0.symbol</v>
      </c>
      <c r="D289" t="s">
        <v>1846</v>
      </c>
    </row>
    <row r="290" spans="1:4" x14ac:dyDescent="0.45">
      <c r="A290" t="s">
        <v>1854</v>
      </c>
      <c r="B290" t="str">
        <f t="shared" si="9"/>
        <v>GeneDef+rjw_genes_seduce.symbolPack.suffixSymbols.1.symbol</v>
      </c>
      <c r="C290" t="str">
        <f t="shared" si="8"/>
        <v>GeneDef+rjw_genes_seduce.symbolPack.suffixSymbols.1.symbol</v>
      </c>
      <c r="D290" t="s">
        <v>1848</v>
      </c>
    </row>
    <row r="291" spans="1:4" x14ac:dyDescent="0.45">
      <c r="A291" t="s">
        <v>1855</v>
      </c>
      <c r="B291" t="str">
        <f t="shared" si="9"/>
        <v>GeneDef+rjw_genes_naked_prowess.label</v>
      </c>
      <c r="C291" t="str">
        <f t="shared" si="8"/>
        <v>GeneDef+rjw_genes_naked_prowess.label</v>
      </c>
      <c r="D291" t="s">
        <v>1135</v>
      </c>
    </row>
    <row r="292" spans="1:4" x14ac:dyDescent="0.45">
      <c r="A292" t="s">
        <v>1856</v>
      </c>
      <c r="B292" t="str">
        <f t="shared" si="9"/>
        <v>GeneDef+rjw_genes_naked_prowess.description</v>
      </c>
      <c r="C292" t="str">
        <f t="shared" si="8"/>
        <v>GeneDef+rjw_genes_naked_prowess.description</v>
      </c>
      <c r="D292" t="s">
        <v>1857</v>
      </c>
    </row>
    <row r="293" spans="1:4" x14ac:dyDescent="0.45">
      <c r="A293" t="s">
        <v>1858</v>
      </c>
      <c r="B293" t="str">
        <f t="shared" si="9"/>
        <v>GeneDef+rjw_genes_cum_eater.label</v>
      </c>
      <c r="C293" t="str">
        <f t="shared" si="8"/>
        <v>GeneDef+rjw_genes_cum_eater.label</v>
      </c>
      <c r="D293" t="s">
        <v>1859</v>
      </c>
    </row>
    <row r="294" spans="1:4" x14ac:dyDescent="0.45">
      <c r="A294" t="s">
        <v>1860</v>
      </c>
      <c r="B294" t="str">
        <f t="shared" si="9"/>
        <v>GeneDef+rjw_genes_cum_eater.description</v>
      </c>
      <c r="C294" t="str">
        <f t="shared" si="8"/>
        <v>GeneDef+rjw_genes_cum_eater.description</v>
      </c>
      <c r="D294" t="s">
        <v>1861</v>
      </c>
    </row>
    <row r="295" spans="1:4" x14ac:dyDescent="0.45">
      <c r="A295" t="s">
        <v>1862</v>
      </c>
      <c r="B295" t="str">
        <f t="shared" si="9"/>
        <v>GeneDef+rjw_genes_fertilin_absorber.label</v>
      </c>
      <c r="C295" t="str">
        <f t="shared" si="8"/>
        <v>GeneDef+rjw_genes_fertilin_absorber.label</v>
      </c>
      <c r="D295" t="s">
        <v>1863</v>
      </c>
    </row>
    <row r="296" spans="1:4" x14ac:dyDescent="0.45">
      <c r="A296" t="s">
        <v>1864</v>
      </c>
      <c r="B296" t="str">
        <f t="shared" si="9"/>
        <v>GeneDef+rjw_genes_fertilin_absorber.description</v>
      </c>
      <c r="C296" t="str">
        <f t="shared" si="8"/>
        <v>GeneDef+rjw_genes_fertilin_absorber.description</v>
      </c>
      <c r="D296" t="s">
        <v>1865</v>
      </c>
    </row>
    <row r="297" spans="1:4" x14ac:dyDescent="0.45">
      <c r="A297" t="s">
        <v>1866</v>
      </c>
      <c r="B297" t="str">
        <f t="shared" si="9"/>
        <v>GeneDef+rjw_genes_lifeforce_empath.label</v>
      </c>
      <c r="C297" t="str">
        <f t="shared" si="8"/>
        <v>GeneDef+rjw_genes_lifeforce_empath.label</v>
      </c>
      <c r="D297" t="s">
        <v>1867</v>
      </c>
    </row>
    <row r="298" spans="1:4" x14ac:dyDescent="0.45">
      <c r="A298" t="s">
        <v>1868</v>
      </c>
      <c r="B298" t="str">
        <f t="shared" si="9"/>
        <v>GeneDef+rjw_genes_lifeforce_empath.description</v>
      </c>
      <c r="C298" t="str">
        <f t="shared" si="8"/>
        <v>GeneDef+rjw_genes_lifeforce_empath.description</v>
      </c>
      <c r="D298" t="s">
        <v>1869</v>
      </c>
    </row>
    <row r="299" spans="1:4" x14ac:dyDescent="0.45">
      <c r="A299" t="s">
        <v>1870</v>
      </c>
      <c r="B299" t="str">
        <f t="shared" si="9"/>
        <v>GeneDef+rjw_genes_drainer.label</v>
      </c>
      <c r="C299" t="str">
        <f t="shared" si="8"/>
        <v>GeneDef+rjw_genes_drainer.label</v>
      </c>
      <c r="D299" t="s">
        <v>1871</v>
      </c>
    </row>
    <row r="300" spans="1:4" x14ac:dyDescent="0.45">
      <c r="A300" t="s">
        <v>1872</v>
      </c>
      <c r="B300" t="str">
        <f t="shared" si="9"/>
        <v>GeneDef+rjw_genes_drainer.description</v>
      </c>
      <c r="C300" t="str">
        <f t="shared" si="8"/>
        <v>GeneDef+rjw_genes_drainer.description</v>
      </c>
      <c r="D300" t="s">
        <v>1873</v>
      </c>
    </row>
    <row r="301" spans="1:4" x14ac:dyDescent="0.45">
      <c r="A301" t="s">
        <v>1874</v>
      </c>
      <c r="B301" t="str">
        <f t="shared" si="9"/>
        <v>GeneDef+rjw_genes_hypersexual.label</v>
      </c>
      <c r="C301" t="str">
        <f t="shared" si="8"/>
        <v>GeneDef+rjw_genes_hypersexual.label</v>
      </c>
      <c r="D301" t="s">
        <v>1240</v>
      </c>
    </row>
    <row r="302" spans="1:4" x14ac:dyDescent="0.45">
      <c r="A302" t="s">
        <v>1875</v>
      </c>
      <c r="B302" t="str">
        <f t="shared" si="9"/>
        <v>GeneDef+rjw_genes_hypersexual.description</v>
      </c>
      <c r="C302" t="str">
        <f t="shared" si="8"/>
        <v>GeneDef+rjw_genes_hypersexual.description</v>
      </c>
      <c r="D302" t="s">
        <v>1876</v>
      </c>
    </row>
    <row r="303" spans="1:4" x14ac:dyDescent="0.45">
      <c r="A303" t="s">
        <v>1877</v>
      </c>
      <c r="B303" t="str">
        <f t="shared" si="9"/>
        <v>GeneDef+rjw_genes_rapist.label</v>
      </c>
      <c r="C303" t="str">
        <f t="shared" si="8"/>
        <v>GeneDef+rjw_genes_rapist.label</v>
      </c>
      <c r="D303" t="s">
        <v>1242</v>
      </c>
    </row>
    <row r="304" spans="1:4" x14ac:dyDescent="0.45">
      <c r="A304" t="s">
        <v>1878</v>
      </c>
      <c r="B304" t="str">
        <f t="shared" si="9"/>
        <v>GeneDef+rjw_genes_rapist.description</v>
      </c>
      <c r="C304" t="str">
        <f t="shared" si="8"/>
        <v>GeneDef+rjw_genes_rapist.description</v>
      </c>
      <c r="D304" t="s">
        <v>1879</v>
      </c>
    </row>
    <row r="305" spans="1:4" x14ac:dyDescent="0.45">
      <c r="A305" t="s">
        <v>1880</v>
      </c>
      <c r="B305" t="str">
        <f t="shared" si="9"/>
        <v>GeneDef+rjw_genes_homosexual.label</v>
      </c>
      <c r="C305" t="str">
        <f t="shared" si="8"/>
        <v>GeneDef+rjw_genes_homosexual.label</v>
      </c>
      <c r="D305" t="s">
        <v>1244</v>
      </c>
    </row>
    <row r="306" spans="1:4" x14ac:dyDescent="0.45">
      <c r="A306" t="s">
        <v>1881</v>
      </c>
      <c r="B306" t="str">
        <f t="shared" si="9"/>
        <v>GeneDef+rjw_genes_homosexual.description</v>
      </c>
      <c r="C306" t="str">
        <f t="shared" si="8"/>
        <v>GeneDef+rjw_genes_homosexual.description</v>
      </c>
      <c r="D306" t="s">
        <v>1882</v>
      </c>
    </row>
    <row r="307" spans="1:4" x14ac:dyDescent="0.45">
      <c r="A307" t="s">
        <v>1883</v>
      </c>
      <c r="B307" t="str">
        <f t="shared" si="9"/>
        <v>GeneDef+rjw_genes_bisexual.label</v>
      </c>
      <c r="C307" t="str">
        <f t="shared" si="8"/>
        <v>GeneDef+rjw_genes_bisexual.label</v>
      </c>
      <c r="D307" t="s">
        <v>1246</v>
      </c>
    </row>
    <row r="308" spans="1:4" x14ac:dyDescent="0.45">
      <c r="A308" t="s">
        <v>1884</v>
      </c>
      <c r="B308" t="str">
        <f t="shared" si="9"/>
        <v>GeneDef+rjw_genes_bisexual.description</v>
      </c>
      <c r="C308" t="str">
        <f t="shared" si="8"/>
        <v>GeneDef+rjw_genes_bisexual.description</v>
      </c>
      <c r="D308" t="s">
        <v>1885</v>
      </c>
    </row>
    <row r="309" spans="1:4" x14ac:dyDescent="0.45">
      <c r="A309" t="s">
        <v>1886</v>
      </c>
      <c r="B309" t="str">
        <f t="shared" si="9"/>
        <v>GeneDef+rjw_genes_no_sex_need.label</v>
      </c>
      <c r="C309" t="str">
        <f t="shared" si="8"/>
        <v>GeneDef+rjw_genes_no_sex_need.label</v>
      </c>
      <c r="D309" t="s">
        <v>1887</v>
      </c>
    </row>
    <row r="310" spans="1:4" x14ac:dyDescent="0.45">
      <c r="A310" t="s">
        <v>1888</v>
      </c>
      <c r="B310" t="str">
        <f t="shared" si="9"/>
        <v>GeneDef+rjw_genes_no_sex_need.description</v>
      </c>
      <c r="C310" t="str">
        <f t="shared" si="8"/>
        <v>GeneDef+rjw_genes_no_sex_need.description</v>
      </c>
      <c r="D310" t="s">
        <v>1889</v>
      </c>
    </row>
    <row r="311" spans="1:4" x14ac:dyDescent="0.45">
      <c r="A311" t="s">
        <v>1890</v>
      </c>
      <c r="B311" t="str">
        <f t="shared" si="9"/>
        <v>GeneDef+rjw_genes_orgasm_rush.label</v>
      </c>
      <c r="C311" t="str">
        <f t="shared" si="8"/>
        <v>GeneDef+rjw_genes_orgasm_rush.label</v>
      </c>
      <c r="D311" t="s">
        <v>1891</v>
      </c>
    </row>
    <row r="312" spans="1:4" x14ac:dyDescent="0.45">
      <c r="A312" t="s">
        <v>1892</v>
      </c>
      <c r="B312" t="str">
        <f t="shared" si="9"/>
        <v>GeneDef+rjw_genes_orgasm_rush.description</v>
      </c>
      <c r="C312" t="str">
        <f t="shared" si="8"/>
        <v>GeneDef+rjw_genes_orgasm_rush.description</v>
      </c>
      <c r="D312" t="s">
        <v>1893</v>
      </c>
    </row>
    <row r="313" spans="1:4" x14ac:dyDescent="0.45">
      <c r="A313" t="s">
        <v>1894</v>
      </c>
      <c r="B313" t="str">
        <f t="shared" si="9"/>
        <v>GeneDef+rjw_genes_youth_fountain.label</v>
      </c>
      <c r="C313" t="str">
        <f t="shared" si="8"/>
        <v>GeneDef+rjw_genes_youth_fountain.label</v>
      </c>
      <c r="D313" t="s">
        <v>1895</v>
      </c>
    </row>
    <row r="314" spans="1:4" x14ac:dyDescent="0.45">
      <c r="A314" t="s">
        <v>1896</v>
      </c>
      <c r="B314" t="str">
        <f t="shared" si="9"/>
        <v>GeneDef+rjw_genes_youth_fountain.description</v>
      </c>
      <c r="C314" t="str">
        <f t="shared" si="8"/>
        <v>GeneDef+rjw_genes_youth_fountain.description</v>
      </c>
      <c r="D314" t="s">
        <v>1897</v>
      </c>
    </row>
    <row r="315" spans="1:4" x14ac:dyDescent="0.45">
      <c r="A315" t="s">
        <v>1898</v>
      </c>
      <c r="B315" t="str">
        <f t="shared" si="9"/>
        <v>GeneDef+rjw_genes_sex_age_drain.label</v>
      </c>
      <c r="C315" t="str">
        <f t="shared" si="8"/>
        <v>GeneDef+rjw_genes_sex_age_drain.label</v>
      </c>
      <c r="D315" t="s">
        <v>1899</v>
      </c>
    </row>
    <row r="316" spans="1:4" x14ac:dyDescent="0.45">
      <c r="A316" t="s">
        <v>1900</v>
      </c>
      <c r="B316" t="str">
        <f t="shared" si="9"/>
        <v>GeneDef+rjw_genes_sex_age_drain.description</v>
      </c>
      <c r="C316" t="str">
        <f t="shared" si="8"/>
        <v>GeneDef+rjw_genes_sex_age_drain.description</v>
      </c>
      <c r="D316" t="s">
        <v>1901</v>
      </c>
    </row>
    <row r="317" spans="1:4" x14ac:dyDescent="0.45">
      <c r="A317" t="s">
        <v>1902</v>
      </c>
      <c r="B317" t="str">
        <f t="shared" si="9"/>
        <v>GeneDef+rjw_genes_aphrodisiac_pheromones.label</v>
      </c>
      <c r="C317" t="str">
        <f t="shared" si="8"/>
        <v>GeneDef+rjw_genes_aphrodisiac_pheromones.label</v>
      </c>
      <c r="D317" t="s">
        <v>1903</v>
      </c>
    </row>
    <row r="318" spans="1:4" x14ac:dyDescent="0.45">
      <c r="A318" t="s">
        <v>1904</v>
      </c>
      <c r="B318" t="str">
        <f t="shared" si="9"/>
        <v>GeneDef+rjw_genes_aphrodisiac_pheromones.description</v>
      </c>
      <c r="C318" t="str">
        <f t="shared" si="8"/>
        <v>GeneDef+rjw_genes_aphrodisiac_pheromones.description</v>
      </c>
      <c r="D318" t="s">
        <v>1905</v>
      </c>
    </row>
    <row r="319" spans="1:4" x14ac:dyDescent="0.45">
      <c r="A319" t="s">
        <v>1906</v>
      </c>
      <c r="B319" t="str">
        <f t="shared" si="9"/>
        <v>GeneDef+rjw_genes_sexual_mytosis.label</v>
      </c>
      <c r="C319" t="str">
        <f t="shared" si="8"/>
        <v>GeneDef+rjw_genes_sexual_mytosis.label</v>
      </c>
      <c r="D319" t="s">
        <v>1907</v>
      </c>
    </row>
    <row r="320" spans="1:4" x14ac:dyDescent="0.45">
      <c r="A320" t="s">
        <v>1908</v>
      </c>
      <c r="B320" t="str">
        <f t="shared" si="9"/>
        <v>GeneDef+rjw_genes_sexual_mytosis.description</v>
      </c>
      <c r="C320" t="str">
        <f t="shared" si="8"/>
        <v>GeneDef+rjw_genes_sexual_mytosis.description</v>
      </c>
      <c r="D320" t="s">
        <v>1909</v>
      </c>
    </row>
    <row r="321" spans="1:4" x14ac:dyDescent="0.45">
      <c r="A321" t="s">
        <v>1910</v>
      </c>
      <c r="B321" t="str">
        <f t="shared" si="9"/>
        <v>GeneDef+rjw_genes_hormonal_saliva.label</v>
      </c>
      <c r="C321" t="str">
        <f t="shared" si="8"/>
        <v>GeneDef+rjw_genes_hormonal_saliva.label</v>
      </c>
      <c r="D321" t="s">
        <v>1257</v>
      </c>
    </row>
    <row r="322" spans="1:4" x14ac:dyDescent="0.45">
      <c r="A322" t="s">
        <v>1911</v>
      </c>
      <c r="B322" t="str">
        <f t="shared" si="9"/>
        <v>GeneDef+rjw_genes_hormonal_saliva.description</v>
      </c>
      <c r="C322" t="str">
        <f t="shared" si="8"/>
        <v>GeneDef+rjw_genes_hormonal_saliva.description</v>
      </c>
      <c r="D322" t="s">
        <v>1912</v>
      </c>
    </row>
    <row r="323" spans="1:4" x14ac:dyDescent="0.45">
      <c r="A323" t="s">
        <v>1913</v>
      </c>
      <c r="B323" t="str">
        <f t="shared" si="9"/>
        <v>GeneDef+rjw_genes_female_only.label</v>
      </c>
      <c r="C323" t="str">
        <f t="shared" ref="C323:C386" si="10">IF(B323="",A323,B323)</f>
        <v>GeneDef+rjw_genes_female_only.label</v>
      </c>
      <c r="D323" t="s">
        <v>1259</v>
      </c>
    </row>
    <row r="324" spans="1:4" x14ac:dyDescent="0.45">
      <c r="A324" t="s">
        <v>1914</v>
      </c>
      <c r="B324" t="str">
        <f t="shared" si="9"/>
        <v>GeneDef+rjw_genes_female_only.description</v>
      </c>
      <c r="C324" t="str">
        <f t="shared" si="10"/>
        <v>GeneDef+rjw_genes_female_only.description</v>
      </c>
      <c r="D324" t="s">
        <v>1915</v>
      </c>
    </row>
    <row r="325" spans="1:4" x14ac:dyDescent="0.45">
      <c r="A325" t="s">
        <v>1916</v>
      </c>
      <c r="B325" t="str">
        <f t="shared" si="9"/>
        <v>GeneDef+rjw_genes_male_only.label</v>
      </c>
      <c r="C325" t="str">
        <f t="shared" si="10"/>
        <v>GeneDef+rjw_genes_male_only.label</v>
      </c>
      <c r="D325" t="s">
        <v>1261</v>
      </c>
    </row>
    <row r="326" spans="1:4" x14ac:dyDescent="0.45">
      <c r="A326" t="s">
        <v>1917</v>
      </c>
      <c r="B326" t="str">
        <f t="shared" si="9"/>
        <v>GeneDef+rjw_genes_male_only.description</v>
      </c>
      <c r="C326" t="str">
        <f t="shared" si="10"/>
        <v>GeneDef+rjw_genes_male_only.description</v>
      </c>
      <c r="D326" t="s">
        <v>1915</v>
      </c>
    </row>
    <row r="327" spans="1:4" x14ac:dyDescent="0.45">
      <c r="A327" t="s">
        <v>1918</v>
      </c>
      <c r="B327" t="str">
        <f t="shared" si="9"/>
        <v>GeneDef+rjw_genes_gender_fluid.label</v>
      </c>
      <c r="C327" t="str">
        <f t="shared" si="10"/>
        <v>GeneDef+rjw_genes_gender_fluid.label</v>
      </c>
      <c r="D327" t="s">
        <v>1919</v>
      </c>
    </row>
    <row r="328" spans="1:4" x14ac:dyDescent="0.45">
      <c r="A328" t="s">
        <v>1920</v>
      </c>
      <c r="B328" t="str">
        <f t="shared" ref="B328:B391" si="11">_xlfn.TEXTAFTER(A328,".")</f>
        <v>GeneDef+rjw_genes_gender_fluid.description</v>
      </c>
      <c r="C328" t="str">
        <f t="shared" si="10"/>
        <v>GeneDef+rjw_genes_gender_fluid.description</v>
      </c>
      <c r="D328" t="s">
        <v>1921</v>
      </c>
    </row>
    <row r="329" spans="1:4" x14ac:dyDescent="0.45">
      <c r="A329" t="s">
        <v>1922</v>
      </c>
      <c r="B329" t="str">
        <f t="shared" si="11"/>
        <v>HediffDef+rjw_genes_aphrodisiac_pheromone.label</v>
      </c>
      <c r="C329" t="str">
        <f t="shared" si="10"/>
        <v>HediffDef+rjw_genes_aphrodisiac_pheromone.label</v>
      </c>
      <c r="D329" t="s">
        <v>1271</v>
      </c>
    </row>
    <row r="330" spans="1:4" x14ac:dyDescent="0.45">
      <c r="A330" t="s">
        <v>1923</v>
      </c>
      <c r="B330" t="str">
        <f t="shared" si="11"/>
        <v>HediffDef+rjw_genes_aphrodisiac_pheromone.description</v>
      </c>
      <c r="C330" t="str">
        <f t="shared" si="10"/>
        <v>HediffDef+rjw_genes_aphrodisiac_pheromone.description</v>
      </c>
      <c r="D330" t="s">
        <v>1924</v>
      </c>
    </row>
    <row r="331" spans="1:4" x14ac:dyDescent="0.45">
      <c r="A331" t="s">
        <v>1925</v>
      </c>
      <c r="B331" t="str">
        <f t="shared" si="11"/>
        <v>HediffDef+rjw_genes_aphrodisiac_pheromone.stages.wearing_off.label</v>
      </c>
      <c r="C331" t="str">
        <f t="shared" si="10"/>
        <v>HediffDef+rjw_genes_aphrodisiac_pheromone.stages.wearing_off.label</v>
      </c>
      <c r="D331" t="s">
        <v>1926</v>
      </c>
    </row>
    <row r="332" spans="1:4" x14ac:dyDescent="0.45">
      <c r="A332" t="s">
        <v>1927</v>
      </c>
      <c r="B332" t="str">
        <f t="shared" si="11"/>
        <v>HediffDef+rjw_genes_aphrodisiac_pheromone.stages.moderate.label</v>
      </c>
      <c r="C332" t="str">
        <f t="shared" si="10"/>
        <v>HediffDef+rjw_genes_aphrodisiac_pheromone.stages.moderate.label</v>
      </c>
      <c r="D332" t="s">
        <v>1279</v>
      </c>
    </row>
    <row r="333" spans="1:4" x14ac:dyDescent="0.45">
      <c r="A333" t="s">
        <v>1928</v>
      </c>
      <c r="B333" t="str">
        <f t="shared" si="11"/>
        <v>HediffDef+rjw_genes_aphrodisiac_pheromone.stages.strong.label</v>
      </c>
      <c r="C333" t="str">
        <f t="shared" si="10"/>
        <v>HediffDef+rjw_genes_aphrodisiac_pheromone.stages.strong.label</v>
      </c>
      <c r="D333" t="s">
        <v>1286</v>
      </c>
    </row>
    <row r="334" spans="1:4" x14ac:dyDescent="0.45">
      <c r="A334" t="s">
        <v>1929</v>
      </c>
      <c r="B334" t="str">
        <f t="shared" si="11"/>
        <v>HediffDef+rjw_genes_evergrowth_sideeffect.label</v>
      </c>
      <c r="C334" t="str">
        <f t="shared" si="10"/>
        <v>HediffDef+rjw_genes_evergrowth_sideeffect.label</v>
      </c>
      <c r="D334" t="s">
        <v>1930</v>
      </c>
    </row>
    <row r="335" spans="1:4" x14ac:dyDescent="0.45">
      <c r="A335" t="s">
        <v>1931</v>
      </c>
      <c r="B335" t="str">
        <f t="shared" si="11"/>
        <v>HediffDef+rjw_genes_evergrowth_sideeffect.description</v>
      </c>
      <c r="C335" t="str">
        <f t="shared" si="10"/>
        <v>HediffDef+rjw_genes_evergrowth_sideeffect.description</v>
      </c>
      <c r="D335" t="s">
        <v>1932</v>
      </c>
    </row>
    <row r="336" spans="1:4" x14ac:dyDescent="0.45">
      <c r="A336" t="s">
        <v>1933</v>
      </c>
      <c r="B336" t="str">
        <f t="shared" si="11"/>
        <v>HediffDef+rjw_genes_evergrowth_sideeffect.stages.minor.label</v>
      </c>
      <c r="C336" t="str">
        <f t="shared" si="10"/>
        <v>HediffDef+rjw_genes_evergrowth_sideeffect.stages.minor.label</v>
      </c>
      <c r="D336" t="s">
        <v>1926</v>
      </c>
    </row>
    <row r="337" spans="1:4" x14ac:dyDescent="0.45">
      <c r="A337" t="s">
        <v>1934</v>
      </c>
      <c r="B337" t="str">
        <f t="shared" si="11"/>
        <v>HediffDef+rjw_genes_evergrowth_sideeffect.stages.moderate.label</v>
      </c>
      <c r="C337" t="str">
        <f t="shared" si="10"/>
        <v>HediffDef+rjw_genes_evergrowth_sideeffect.stages.moderate.label</v>
      </c>
      <c r="D337" t="s">
        <v>1279</v>
      </c>
    </row>
    <row r="338" spans="1:4" x14ac:dyDescent="0.45">
      <c r="A338" t="s">
        <v>1935</v>
      </c>
      <c r="B338" t="str">
        <f t="shared" si="11"/>
        <v>HediffDef+rjw_genes_evergrowth_sideeffect.stages.strong.label</v>
      </c>
      <c r="C338" t="str">
        <f t="shared" si="10"/>
        <v>HediffDef+rjw_genes_evergrowth_sideeffect.stages.strong.label</v>
      </c>
      <c r="D338" t="s">
        <v>1286</v>
      </c>
    </row>
    <row r="339" spans="1:4" x14ac:dyDescent="0.45">
      <c r="A339" t="s">
        <v>1936</v>
      </c>
      <c r="B339" t="str">
        <f t="shared" si="11"/>
        <v>HediffDef+rjw_genes_fertilin_lost.label</v>
      </c>
      <c r="C339" t="str">
        <f t="shared" si="10"/>
        <v>HediffDef+rjw_genes_fertilin_lost.label</v>
      </c>
      <c r="D339" t="s">
        <v>1276</v>
      </c>
    </row>
    <row r="340" spans="1:4" x14ac:dyDescent="0.45">
      <c r="A340" t="s">
        <v>1937</v>
      </c>
      <c r="B340" t="str">
        <f t="shared" si="11"/>
        <v>HediffDef+rjw_genes_fertilin_lost.description</v>
      </c>
      <c r="C340" t="str">
        <f t="shared" si="10"/>
        <v>HediffDef+rjw_genes_fertilin_lost.description</v>
      </c>
      <c r="D340" t="s">
        <v>1938</v>
      </c>
    </row>
    <row r="341" spans="1:4" x14ac:dyDescent="0.45">
      <c r="A341" t="s">
        <v>1939</v>
      </c>
      <c r="B341" t="str">
        <f t="shared" si="11"/>
        <v>HediffDef+rjw_genes_succubus_drained.label</v>
      </c>
      <c r="C341" t="str">
        <f t="shared" si="10"/>
        <v>HediffDef+rjw_genes_succubus_drained.label</v>
      </c>
      <c r="D341" t="s">
        <v>1940</v>
      </c>
    </row>
    <row r="342" spans="1:4" x14ac:dyDescent="0.45">
      <c r="A342" t="s">
        <v>1941</v>
      </c>
      <c r="B342" t="str">
        <f t="shared" si="11"/>
        <v>HediffDef+rjw_genes_succubus_drained.description</v>
      </c>
      <c r="C342" t="str">
        <f t="shared" si="10"/>
        <v>HediffDef+rjw_genes_succubus_drained.description</v>
      </c>
      <c r="D342" t="s">
        <v>1942</v>
      </c>
    </row>
    <row r="343" spans="1:4" x14ac:dyDescent="0.45">
      <c r="A343" t="s">
        <v>1943</v>
      </c>
      <c r="B343" t="str">
        <f t="shared" si="11"/>
        <v>HediffDef+rjw_genes_succubus_drained.stages.minor.label</v>
      </c>
      <c r="C343" t="str">
        <f t="shared" si="10"/>
        <v>HediffDef+rjw_genes_succubus_drained.stages.minor.label</v>
      </c>
      <c r="D343" t="s">
        <v>1926</v>
      </c>
    </row>
    <row r="344" spans="1:4" x14ac:dyDescent="0.45">
      <c r="A344" t="s">
        <v>1944</v>
      </c>
      <c r="B344" t="str">
        <f t="shared" si="11"/>
        <v>HediffDef+rjw_genes_succubus_drained.stages.moderate.label</v>
      </c>
      <c r="C344" t="str">
        <f t="shared" si="10"/>
        <v>HediffDef+rjw_genes_succubus_drained.stages.moderate.label</v>
      </c>
      <c r="D344" t="s">
        <v>1286</v>
      </c>
    </row>
    <row r="345" spans="1:4" x14ac:dyDescent="0.45">
      <c r="A345" t="s">
        <v>1945</v>
      </c>
      <c r="B345" t="str">
        <f t="shared" si="11"/>
        <v>HediffDef+rjw_genes_succubus_drained.stages.severe.label</v>
      </c>
      <c r="C345" t="str">
        <f t="shared" si="10"/>
        <v>HediffDef+rjw_genes_succubus_drained.stages.severe.label</v>
      </c>
      <c r="D345" t="s">
        <v>1279</v>
      </c>
    </row>
    <row r="346" spans="1:4" x14ac:dyDescent="0.45">
      <c r="A346" t="s">
        <v>1946</v>
      </c>
      <c r="B346" t="str">
        <f t="shared" si="11"/>
        <v>HediffDef+rjw_genes_fertilin_craving.label</v>
      </c>
      <c r="C346" t="str">
        <f t="shared" si="10"/>
        <v>HediffDef+rjw_genes_fertilin_craving.label</v>
      </c>
      <c r="D346" t="s">
        <v>1231</v>
      </c>
    </row>
    <row r="347" spans="1:4" x14ac:dyDescent="0.45">
      <c r="A347" t="s">
        <v>1947</v>
      </c>
      <c r="B347" t="str">
        <f t="shared" si="11"/>
        <v>HediffDef+rjw_genes_fertilin_craving.description</v>
      </c>
      <c r="C347" t="str">
        <f t="shared" si="10"/>
        <v>HediffDef+rjw_genes_fertilin_craving.description</v>
      </c>
      <c r="D347" t="s">
        <v>1948</v>
      </c>
    </row>
    <row r="348" spans="1:4" x14ac:dyDescent="0.45">
      <c r="A348" t="s">
        <v>1949</v>
      </c>
      <c r="B348" t="str">
        <f t="shared" si="11"/>
        <v>HediffDef+rjw_genes_fertilin_craving.stages.minor.label</v>
      </c>
      <c r="C348" t="str">
        <f t="shared" si="10"/>
        <v>HediffDef+rjw_genes_fertilin_craving.stages.minor.label</v>
      </c>
      <c r="D348" t="s">
        <v>1926</v>
      </c>
    </row>
    <row r="349" spans="1:4" x14ac:dyDescent="0.45">
      <c r="A349" t="s">
        <v>1950</v>
      </c>
      <c r="B349" t="str">
        <f t="shared" si="11"/>
        <v>HediffDef+rjw_genes_fertilin_craving.stages.moderate.label</v>
      </c>
      <c r="C349" t="str">
        <f t="shared" si="10"/>
        <v>HediffDef+rjw_genes_fertilin_craving.stages.moderate.label</v>
      </c>
      <c r="D349" t="s">
        <v>1279</v>
      </c>
    </row>
    <row r="350" spans="1:4" x14ac:dyDescent="0.45">
      <c r="A350" t="s">
        <v>1951</v>
      </c>
      <c r="B350" t="str">
        <f t="shared" si="11"/>
        <v>HediffDef+rjw_genes_fertilin_craving.stages.major.label</v>
      </c>
      <c r="C350" t="str">
        <f t="shared" si="10"/>
        <v>HediffDef+rjw_genes_fertilin_craving.stages.major.label</v>
      </c>
      <c r="D350" t="s">
        <v>1286</v>
      </c>
    </row>
    <row r="351" spans="1:4" x14ac:dyDescent="0.45">
      <c r="A351" t="s">
        <v>1952</v>
      </c>
      <c r="B351" t="str">
        <f t="shared" si="11"/>
        <v>HediffDef+rjw_genes_naked_prowess.label</v>
      </c>
      <c r="C351" t="str">
        <f t="shared" si="10"/>
        <v>HediffDef+rjw_genes_naked_prowess.label</v>
      </c>
      <c r="D351" t="s">
        <v>1135</v>
      </c>
    </row>
    <row r="352" spans="1:4" x14ac:dyDescent="0.45">
      <c r="A352" t="s">
        <v>1953</v>
      </c>
      <c r="B352" t="str">
        <f t="shared" si="11"/>
        <v>HediffDef+rjw_genes_naked_prowess.description</v>
      </c>
      <c r="C352" t="str">
        <f t="shared" si="10"/>
        <v>HediffDef+rjw_genes_naked_prowess.description</v>
      </c>
      <c r="D352" t="s">
        <v>1954</v>
      </c>
    </row>
    <row r="353" spans="1:4" x14ac:dyDescent="0.45">
      <c r="A353" t="s">
        <v>1955</v>
      </c>
      <c r="B353" t="str">
        <f t="shared" si="11"/>
        <v>HediffDef+rjw_genes_orgasmic_mytosis_hediff.label</v>
      </c>
      <c r="C353" t="str">
        <f t="shared" si="10"/>
        <v>HediffDef+rjw_genes_orgasmic_mytosis_hediff.label</v>
      </c>
      <c r="D353" t="s">
        <v>1907</v>
      </c>
    </row>
    <row r="354" spans="1:4" x14ac:dyDescent="0.45">
      <c r="A354" t="s">
        <v>1956</v>
      </c>
      <c r="B354" t="str">
        <f t="shared" si="11"/>
        <v>HediffDef+rjw_genes_orgasmic_mytosis_hediff.description</v>
      </c>
      <c r="C354" t="str">
        <f t="shared" si="10"/>
        <v>HediffDef+rjw_genes_orgasmic_mytosis_hediff.description</v>
      </c>
      <c r="D354" t="s">
        <v>1957</v>
      </c>
    </row>
    <row r="355" spans="1:4" x14ac:dyDescent="0.45">
      <c r="A355" t="s">
        <v>1958</v>
      </c>
      <c r="B355" t="str">
        <f t="shared" si="11"/>
        <v>HediffDef+rjw_genes_orgasmic_mytosis_hediff.stages.stable.label</v>
      </c>
      <c r="C355" t="str">
        <f t="shared" si="10"/>
        <v>HediffDef+rjw_genes_orgasmic_mytosis_hediff.stages.stable.label</v>
      </c>
      <c r="D355" t="s">
        <v>1959</v>
      </c>
    </row>
    <row r="356" spans="1:4" x14ac:dyDescent="0.45">
      <c r="A356" t="s">
        <v>1960</v>
      </c>
      <c r="B356" t="str">
        <f t="shared" si="11"/>
        <v>HediffDef+rjw_genes_orgasmic_mytosis_hediff.stages.agitated.label</v>
      </c>
      <c r="C356" t="str">
        <f t="shared" si="10"/>
        <v>HediffDef+rjw_genes_orgasmic_mytosis_hediff.stages.agitated.label</v>
      </c>
      <c r="D356" t="s">
        <v>1961</v>
      </c>
    </row>
    <row r="357" spans="1:4" x14ac:dyDescent="0.45">
      <c r="A357" t="s">
        <v>1962</v>
      </c>
      <c r="B357" t="str">
        <f t="shared" si="11"/>
        <v>HediffDef+rjw_genes_orgasmic_mytosis_hediff.stages.unstable.label</v>
      </c>
      <c r="C357" t="str">
        <f t="shared" si="10"/>
        <v>HediffDef+rjw_genes_orgasmic_mytosis_hediff.stages.unstable.label</v>
      </c>
      <c r="D357" t="s">
        <v>1963</v>
      </c>
    </row>
    <row r="358" spans="1:4" x14ac:dyDescent="0.45">
      <c r="A358" t="s">
        <v>1964</v>
      </c>
      <c r="B358" t="str">
        <f t="shared" si="11"/>
        <v>HediffDef+rjw_genes_orgasmic_mytosis_hediff.stages.critical.label</v>
      </c>
      <c r="C358" t="str">
        <f t="shared" si="10"/>
        <v>HediffDef+rjw_genes_orgasmic_mytosis_hediff.stages.critical.label</v>
      </c>
      <c r="D358" t="s">
        <v>1286</v>
      </c>
    </row>
    <row r="359" spans="1:4" x14ac:dyDescent="0.45">
      <c r="A359" t="s">
        <v>1965</v>
      </c>
      <c r="B359" t="str">
        <f t="shared" si="11"/>
        <v>HediffDef+rjw_genes_mytosis_shock_hediff.label</v>
      </c>
      <c r="C359" t="str">
        <f t="shared" si="10"/>
        <v>HediffDef+rjw_genes_mytosis_shock_hediff.label</v>
      </c>
      <c r="D359" t="s">
        <v>1287</v>
      </c>
    </row>
    <row r="360" spans="1:4" x14ac:dyDescent="0.45">
      <c r="A360" t="s">
        <v>1966</v>
      </c>
      <c r="B360" t="str">
        <f t="shared" si="11"/>
        <v>HediffDef+rjw_genes_mytosis_shock_hediff.description</v>
      </c>
      <c r="C360" t="str">
        <f t="shared" si="10"/>
        <v>HediffDef+rjw_genes_mytosis_shock_hediff.description</v>
      </c>
      <c r="D360" t="s">
        <v>1967</v>
      </c>
    </row>
    <row r="361" spans="1:4" x14ac:dyDescent="0.45">
      <c r="A361" t="s">
        <v>1968</v>
      </c>
      <c r="B361" t="str">
        <f t="shared" si="11"/>
        <v>HediffDef+rjw_genes_mytosis_shock_hediff.stages.wearing_off.label</v>
      </c>
      <c r="C361" t="str">
        <f t="shared" si="10"/>
        <v>HediffDef+rjw_genes_mytosis_shock_hediff.stages.wearing_off.label</v>
      </c>
      <c r="D361" t="s">
        <v>1926</v>
      </c>
    </row>
    <row r="362" spans="1:4" x14ac:dyDescent="0.45">
      <c r="A362" t="s">
        <v>1969</v>
      </c>
      <c r="B362" t="str">
        <f t="shared" si="11"/>
        <v>HediffDef+rjw_genes_mytosis_shock_hediff.stages.fresh.label</v>
      </c>
      <c r="C362" t="str">
        <f t="shared" si="10"/>
        <v>HediffDef+rjw_genes_mytosis_shock_hediff.stages.fresh.label</v>
      </c>
      <c r="D362" t="s">
        <v>1970</v>
      </c>
    </row>
    <row r="363" spans="1:4" x14ac:dyDescent="0.45">
      <c r="A363" t="s">
        <v>1971</v>
      </c>
      <c r="B363" t="str">
        <f t="shared" si="11"/>
        <v>HediffDef+rjw_genes_orgasm_rush_hediff.label</v>
      </c>
      <c r="C363" t="str">
        <f t="shared" si="10"/>
        <v>HediffDef+rjw_genes_orgasm_rush_hediff.label</v>
      </c>
      <c r="D363" t="s">
        <v>1891</v>
      </c>
    </row>
    <row r="364" spans="1:4" x14ac:dyDescent="0.45">
      <c r="A364" t="s">
        <v>1972</v>
      </c>
      <c r="B364" t="str">
        <f t="shared" si="11"/>
        <v>HediffDef+rjw_genes_orgasm_rush_hediff.description</v>
      </c>
      <c r="C364" t="str">
        <f t="shared" si="10"/>
        <v>HediffDef+rjw_genes_orgasm_rush_hediff.description</v>
      </c>
      <c r="D364" t="s">
        <v>1973</v>
      </c>
    </row>
    <row r="365" spans="1:4" x14ac:dyDescent="0.45">
      <c r="A365" t="s">
        <v>1974</v>
      </c>
      <c r="B365" t="str">
        <f t="shared" si="11"/>
        <v>HediffDef+rjw_genes_orgasm_rush_hediff.stages.pumped.label</v>
      </c>
      <c r="C365" t="str">
        <f t="shared" si="10"/>
        <v>HediffDef+rjw_genes_orgasm_rush_hediff.stages.pumped.label</v>
      </c>
      <c r="D365" t="s">
        <v>1975</v>
      </c>
    </row>
    <row r="366" spans="1:4" x14ac:dyDescent="0.45">
      <c r="A366" t="s">
        <v>1976</v>
      </c>
      <c r="B366" t="str">
        <f t="shared" si="11"/>
        <v>HediffDef+rjw_genes_orgasm_rush_hediff.stages.charged.label</v>
      </c>
      <c r="C366" t="str">
        <f t="shared" si="10"/>
        <v>HediffDef+rjw_genes_orgasm_rush_hediff.stages.charged.label</v>
      </c>
      <c r="D366" t="s">
        <v>1977</v>
      </c>
    </row>
    <row r="367" spans="1:4" x14ac:dyDescent="0.45">
      <c r="A367" t="s">
        <v>1978</v>
      </c>
      <c r="B367" t="str">
        <f t="shared" si="11"/>
        <v>HediffDef+rjw_genes_orgasm_rush_hediff.stages.supercharged.label</v>
      </c>
      <c r="C367" t="str">
        <f t="shared" si="10"/>
        <v>HediffDef+rjw_genes_orgasm_rush_hediff.stages.supercharged.label</v>
      </c>
      <c r="D367" t="s">
        <v>1979</v>
      </c>
    </row>
    <row r="368" spans="1:4" x14ac:dyDescent="0.45">
      <c r="A368" t="s">
        <v>1980</v>
      </c>
      <c r="B368" t="str">
        <f t="shared" si="11"/>
        <v>JobDef+rjw_genes_lifeforce_randomrape.reportString</v>
      </c>
      <c r="C368" t="str">
        <f t="shared" si="10"/>
        <v>JobDef+rjw_genes_lifeforce_randomrape.reportString</v>
      </c>
      <c r="D368" t="s">
        <v>1981</v>
      </c>
    </row>
    <row r="369" spans="1:4" x14ac:dyDescent="0.45">
      <c r="A369" t="s">
        <v>1982</v>
      </c>
      <c r="B369" t="str">
        <f t="shared" si="11"/>
        <v>JobDef+rjw_genes_lifeforce_healpussy.reportString</v>
      </c>
      <c r="C369" t="str">
        <f t="shared" si="10"/>
        <v>JobDef+rjw_genes_lifeforce_healpussy.reportString</v>
      </c>
      <c r="D369" t="s">
        <v>1983</v>
      </c>
    </row>
    <row r="370" spans="1:4" x14ac:dyDescent="0.45">
      <c r="A370" t="s">
        <v>1984</v>
      </c>
      <c r="B370" t="str">
        <f t="shared" si="11"/>
        <v>JobDef+rjw_genes_lifeforce_seduced.reportString</v>
      </c>
      <c r="C370" t="str">
        <f t="shared" si="10"/>
        <v>JobDef+rjw_genes_lifeforce_seduced.reportString</v>
      </c>
      <c r="D370" t="s">
        <v>1141</v>
      </c>
    </row>
    <row r="371" spans="1:4" x14ac:dyDescent="0.45">
      <c r="A371" t="s">
        <v>1985</v>
      </c>
      <c r="B371" t="str">
        <f t="shared" si="11"/>
        <v>JobDef+rjw_genes_flirt.reportString</v>
      </c>
      <c r="C371" t="str">
        <f t="shared" si="10"/>
        <v>JobDef+rjw_genes_flirt.reportString</v>
      </c>
      <c r="D371" t="s">
        <v>1141</v>
      </c>
    </row>
    <row r="372" spans="1:4" x14ac:dyDescent="0.45">
      <c r="A372" t="s">
        <v>1986</v>
      </c>
      <c r="B372" t="str">
        <f t="shared" si="11"/>
        <v>JobDef+sex_on_spot.reportString</v>
      </c>
      <c r="C372" t="str">
        <f t="shared" si="10"/>
        <v>JobDef+sex_on_spot.reportString</v>
      </c>
      <c r="D372" t="s">
        <v>1987</v>
      </c>
    </row>
    <row r="373" spans="1:4" x14ac:dyDescent="0.45">
      <c r="A373" t="s">
        <v>1988</v>
      </c>
      <c r="B373" t="str">
        <f t="shared" si="11"/>
        <v>JobDef+sex_on_spot_reciever.reportString</v>
      </c>
      <c r="C373" t="str">
        <f t="shared" si="10"/>
        <v>JobDef+sex_on_spot_reciever.reportString</v>
      </c>
      <c r="D373" t="s">
        <v>1989</v>
      </c>
    </row>
    <row r="374" spans="1:4" x14ac:dyDescent="0.45">
      <c r="A374" t="s">
        <v>1990</v>
      </c>
      <c r="B374" t="str">
        <f t="shared" si="11"/>
        <v>MentalStateDef+rjw_genes_lifeforce_randomrape.label</v>
      </c>
      <c r="C374" t="str">
        <f t="shared" si="10"/>
        <v>MentalStateDef+rjw_genes_lifeforce_randomrape.label</v>
      </c>
      <c r="D374" t="s">
        <v>1991</v>
      </c>
    </row>
    <row r="375" spans="1:4" x14ac:dyDescent="0.45">
      <c r="A375" t="s">
        <v>1992</v>
      </c>
      <c r="B375" t="str">
        <f t="shared" si="11"/>
        <v>MentalStateDef+rjw_genes_lifeforce_randomrape.baseInspectLine</v>
      </c>
      <c r="C375" t="str">
        <f t="shared" si="10"/>
        <v>MentalStateDef+rjw_genes_lifeforce_randomrape.baseInspectLine</v>
      </c>
      <c r="D375" t="s">
        <v>1993</v>
      </c>
    </row>
    <row r="376" spans="1:4" x14ac:dyDescent="0.45">
      <c r="A376" t="s">
        <v>1994</v>
      </c>
      <c r="B376" t="str">
        <f t="shared" si="11"/>
        <v>MentalStateDef+rjw_genes_lifeforce_randomrape.beginLetter</v>
      </c>
      <c r="C376" t="str">
        <f t="shared" si="10"/>
        <v>MentalStateDef+rjw_genes_lifeforce_randomrape.beginLetter</v>
      </c>
      <c r="D376" t="s">
        <v>1995</v>
      </c>
    </row>
    <row r="377" spans="1:4" x14ac:dyDescent="0.45">
      <c r="A377" t="s">
        <v>1996</v>
      </c>
      <c r="B377" t="str">
        <f t="shared" si="11"/>
        <v>MentalStateDef+rjw_genes_lifeforce_randomrape.beginLetterLabel</v>
      </c>
      <c r="C377" t="str">
        <f t="shared" si="10"/>
        <v>MentalStateDef+rjw_genes_lifeforce_randomrape.beginLetterLabel</v>
      </c>
      <c r="D377" t="s">
        <v>1991</v>
      </c>
    </row>
    <row r="378" spans="1:4" x14ac:dyDescent="0.45">
      <c r="A378" t="s">
        <v>1997</v>
      </c>
      <c r="B378" t="str">
        <f t="shared" si="11"/>
        <v>MentalStateDef+rjw_genes_lifeforce_randomrape.recoveryMessage</v>
      </c>
      <c r="C378" t="str">
        <f t="shared" si="10"/>
        <v>MentalStateDef+rjw_genes_lifeforce_randomrape.recoveryMessage</v>
      </c>
      <c r="D378" t="s">
        <v>1998</v>
      </c>
    </row>
    <row r="379" spans="1:4" x14ac:dyDescent="0.45">
      <c r="A379" t="s">
        <v>1999</v>
      </c>
      <c r="B379" t="str">
        <f t="shared" si="11"/>
        <v>PawnKindDef+rjw_genes_succubus.label</v>
      </c>
      <c r="C379" t="str">
        <f t="shared" si="10"/>
        <v>PawnKindDef+rjw_genes_succubus.label</v>
      </c>
      <c r="D379" t="s">
        <v>1268</v>
      </c>
    </row>
    <row r="380" spans="1:4" x14ac:dyDescent="0.45">
      <c r="A380" t="s">
        <v>2000</v>
      </c>
      <c r="B380" t="str">
        <f t="shared" si="11"/>
        <v>PawnKindDef+rjw_genes_incubus.label</v>
      </c>
      <c r="C380" t="str">
        <f t="shared" si="10"/>
        <v>PawnKindDef+rjw_genes_incubus.label</v>
      </c>
      <c r="D380" t="s">
        <v>1268</v>
      </c>
    </row>
    <row r="381" spans="1:4" x14ac:dyDescent="0.45">
      <c r="A381" t="s">
        <v>2001</v>
      </c>
      <c r="B381" t="str">
        <f t="shared" si="11"/>
        <v>RulePackDef+DomSuccubusTail_Tailjob_RP.rulePack.rulesStrings.0</v>
      </c>
      <c r="C381" t="str">
        <f t="shared" si="10"/>
        <v>RulePackDef+DomSuccubusTail_Tailjob_RP.rulePack.rulesStrings.0</v>
      </c>
      <c r="D381" t="s">
        <v>961</v>
      </c>
    </row>
    <row r="382" spans="1:4" x14ac:dyDescent="0.45">
      <c r="A382" t="s">
        <v>2002</v>
      </c>
      <c r="B382" t="str">
        <f t="shared" si="11"/>
        <v>RulePackDef+DomSuccubusTail_Vaginal_RP.rulePack.rulesStrings.0</v>
      </c>
      <c r="C382" t="str">
        <f t="shared" si="10"/>
        <v>RulePackDef+DomSuccubusTail_Vaginal_RP.rulePack.rulesStrings.0</v>
      </c>
      <c r="D382" t="s">
        <v>964</v>
      </c>
    </row>
    <row r="383" spans="1:4" x14ac:dyDescent="0.45">
      <c r="A383" t="s">
        <v>2003</v>
      </c>
      <c r="B383" t="str">
        <f t="shared" si="11"/>
        <v>RulePackDef+DomSuccubusTail_Anal_RP.rulePack.rulesStrings.0</v>
      </c>
      <c r="C383" t="str">
        <f t="shared" si="10"/>
        <v>RulePackDef+DomSuccubusTail_Anal_RP.rulePack.rulesStrings.0</v>
      </c>
      <c r="D383" t="s">
        <v>967</v>
      </c>
    </row>
    <row r="384" spans="1:4" x14ac:dyDescent="0.45">
      <c r="A384" t="s">
        <v>2004</v>
      </c>
      <c r="B384" t="str">
        <f t="shared" si="11"/>
        <v>RulePackDef+DomSuccubusTail_Envelop_RP.rulePack.rulesStrings.0</v>
      </c>
      <c r="C384" t="str">
        <f t="shared" si="10"/>
        <v>RulePackDef+DomSuccubusTail_Envelop_RP.rulePack.rulesStrings.0</v>
      </c>
      <c r="D384" t="s">
        <v>970</v>
      </c>
    </row>
    <row r="385" spans="1:4" x14ac:dyDescent="0.45">
      <c r="A385" t="s">
        <v>2005</v>
      </c>
      <c r="B385" t="str">
        <f t="shared" si="11"/>
        <v>RulePackDef+SubSuccubusTail_Tailjob_RP.rulePack.rulesStrings.0</v>
      </c>
      <c r="C385" t="str">
        <f t="shared" si="10"/>
        <v>RulePackDef+SubSuccubusTail_Tailjob_RP.rulePack.rulesStrings.0</v>
      </c>
      <c r="D385" t="s">
        <v>973</v>
      </c>
    </row>
    <row r="386" spans="1:4" x14ac:dyDescent="0.45">
      <c r="A386" t="s">
        <v>2006</v>
      </c>
      <c r="B386" t="str">
        <f t="shared" si="11"/>
        <v>RulePackDef+SubSuccubusTail_Vaginal_RP.rulePack.rulesStrings.0</v>
      </c>
      <c r="C386" t="str">
        <f t="shared" si="10"/>
        <v>RulePackDef+SubSuccubusTail_Vaginal_RP.rulePack.rulesStrings.0</v>
      </c>
      <c r="D386" t="s">
        <v>976</v>
      </c>
    </row>
    <row r="387" spans="1:4" x14ac:dyDescent="0.45">
      <c r="A387" t="s">
        <v>2007</v>
      </c>
      <c r="B387" t="str">
        <f t="shared" si="11"/>
        <v>RulePackDef+SubSuccubusTail_Anal_RP.rulePack.rulesStrings.0</v>
      </c>
      <c r="C387" t="str">
        <f t="shared" ref="C387:C398" si="12">IF(B387="",A387,B387)</f>
        <v>RulePackDef+SubSuccubusTail_Anal_RP.rulePack.rulesStrings.0</v>
      </c>
      <c r="D387" t="s">
        <v>979</v>
      </c>
    </row>
    <row r="388" spans="1:4" x14ac:dyDescent="0.45">
      <c r="A388" t="s">
        <v>2008</v>
      </c>
      <c r="B388" t="str">
        <f t="shared" si="11"/>
        <v>RulePackDef+SubSuccubusTail_Envelop_RP.rulePack.rulesStrings.0</v>
      </c>
      <c r="C388" t="str">
        <f t="shared" si="12"/>
        <v>RulePackDef+SubSuccubusTail_Envelop_RP.rulePack.rulesStrings.0</v>
      </c>
      <c r="D388" t="s">
        <v>982</v>
      </c>
    </row>
    <row r="389" spans="1:4" x14ac:dyDescent="0.45">
      <c r="A389" t="s">
        <v>2009</v>
      </c>
      <c r="B389" t="str">
        <f t="shared" si="11"/>
        <v>ThingDef+Mote_CocoonStencil.label</v>
      </c>
      <c r="C389" t="str">
        <f t="shared" si="12"/>
        <v>ThingDef+Mote_CocoonStencil.label</v>
      </c>
      <c r="D389" t="s">
        <v>2010</v>
      </c>
    </row>
    <row r="390" spans="1:4" x14ac:dyDescent="0.45">
      <c r="A390" t="s">
        <v>2011</v>
      </c>
      <c r="B390" t="str">
        <f t="shared" si="11"/>
        <v>TipSetDef+RJWGenesTips.tips.0</v>
      </c>
      <c r="C390" t="str">
        <f t="shared" si="12"/>
        <v>TipSetDef+RJWGenesTips.tips.0</v>
      </c>
      <c r="D390" t="s">
        <v>2012</v>
      </c>
    </row>
    <row r="391" spans="1:4" x14ac:dyDescent="0.45">
      <c r="A391" t="s">
        <v>2013</v>
      </c>
      <c r="B391" t="str">
        <f t="shared" si="11"/>
        <v>TipSetDef+RJWGenesTips.tips.1</v>
      </c>
      <c r="C391" t="str">
        <f t="shared" si="12"/>
        <v>TipSetDef+RJWGenesTips.tips.1</v>
      </c>
      <c r="D391" t="s">
        <v>2014</v>
      </c>
    </row>
    <row r="392" spans="1:4" x14ac:dyDescent="0.45">
      <c r="A392" t="s">
        <v>2015</v>
      </c>
      <c r="B392" t="str">
        <f t="shared" ref="B392:B398" si="13">_xlfn.TEXTAFTER(A392,".")</f>
        <v>TipSetDef+RJWGenesTips.tips.2</v>
      </c>
      <c r="C392" t="str">
        <f t="shared" si="12"/>
        <v>TipSetDef+RJWGenesTips.tips.2</v>
      </c>
      <c r="D392" t="s">
        <v>2016</v>
      </c>
    </row>
    <row r="393" spans="1:4" x14ac:dyDescent="0.45">
      <c r="A393" t="s">
        <v>2017</v>
      </c>
      <c r="B393" t="str">
        <f t="shared" si="13"/>
        <v>TipSetDef+RJWGenesTips.tips.3</v>
      </c>
      <c r="C393" t="str">
        <f t="shared" si="12"/>
        <v>TipSetDef+RJWGenesTips.tips.3</v>
      </c>
      <c r="D393" t="s">
        <v>2018</v>
      </c>
    </row>
    <row r="394" spans="1:4" x14ac:dyDescent="0.45">
      <c r="A394" t="s">
        <v>2019</v>
      </c>
      <c r="B394" t="str">
        <f t="shared" si="13"/>
        <v>TipSetDef+RJWGenesTips.tips.4</v>
      </c>
      <c r="C394" t="str">
        <f t="shared" si="12"/>
        <v>TipSetDef+RJWGenesTips.tips.4</v>
      </c>
      <c r="D394" t="s">
        <v>2020</v>
      </c>
    </row>
    <row r="395" spans="1:4" x14ac:dyDescent="0.45">
      <c r="A395" t="s">
        <v>2021</v>
      </c>
      <c r="B395" t="str">
        <f t="shared" si="13"/>
        <v>TipSetDef+RJWGenesTips.tips.5</v>
      </c>
      <c r="C395" t="str">
        <f t="shared" si="12"/>
        <v>TipSetDef+RJWGenesTips.tips.5</v>
      </c>
      <c r="D395" t="s">
        <v>2022</v>
      </c>
    </row>
    <row r="396" spans="1:4" x14ac:dyDescent="0.45">
      <c r="A396" t="s">
        <v>2023</v>
      </c>
      <c r="B396" t="str">
        <f t="shared" si="13"/>
        <v>TipSetDef+RJWGenesTips.tips.6</v>
      </c>
      <c r="C396" t="str">
        <f t="shared" si="12"/>
        <v>TipSetDef+RJWGenesTips.tips.6</v>
      </c>
      <c r="D396" t="s">
        <v>2024</v>
      </c>
    </row>
    <row r="397" spans="1:4" x14ac:dyDescent="0.45">
      <c r="A397" t="s">
        <v>2025</v>
      </c>
      <c r="B397" t="str">
        <f t="shared" si="13"/>
        <v>TipSetDef+RJWGenesTips.tips.7</v>
      </c>
      <c r="C397" t="str">
        <f t="shared" si="12"/>
        <v>TipSetDef+RJWGenesTips.tips.7</v>
      </c>
      <c r="D397" t="s">
        <v>2026</v>
      </c>
    </row>
    <row r="398" spans="1:4" x14ac:dyDescent="0.45">
      <c r="A398" t="s">
        <v>2027</v>
      </c>
      <c r="B398" t="str">
        <f t="shared" si="13"/>
        <v>TipSetDef+RJWGenesTips.tips.8</v>
      </c>
      <c r="C398" t="str">
        <f t="shared" si="12"/>
        <v>TipSetDef+RJWGenesTips.tips.8</v>
      </c>
      <c r="D398" t="s">
        <v>2028</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3</vt:i4>
      </vt:variant>
    </vt:vector>
  </HeadingPairs>
  <TitlesOfParts>
    <vt:vector size="3" baseType="lpstr">
      <vt:lpstr>Main_240108</vt:lpstr>
      <vt:lpstr>231231</vt:lpstr>
      <vt:lpstr>Merge_chan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2023-12-30T02:44:25Z</dcterms:created>
  <dcterms:modified xsi:type="dcterms:W3CDTF">2024-01-08T11:30:58Z</dcterms:modified>
</cp:coreProperties>
</file>