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6198df726c10e7/Bureau/"/>
    </mc:Choice>
  </mc:AlternateContent>
  <xr:revisionPtr revIDLastSave="57" documentId="8_{826EAE8D-308A-4605-8896-7046F4D3E9D1}" xr6:coauthVersionLast="47" xr6:coauthVersionMax="47" xr10:uidLastSave="{2E2E2758-CA83-4A4C-B2C3-622A9AE9CA13}"/>
  <bookViews>
    <workbookView xWindow="-108" yWindow="-108" windowWidth="23256" windowHeight="12576" firstSheet="1" activeTab="4" xr2:uid="{2E1A226B-8502-4541-B9F9-851E013E0E66}"/>
  </bookViews>
  <sheets>
    <sheet name="data_dictionary" sheetId="3" r:id="rId1"/>
    <sheet name="greenhouse_gas_emissions" sheetId="1" r:id="rId2"/>
    <sheet name="emissionchange" sheetId="6" r:id="rId3"/>
    <sheet name="carbon_footprint_by_product" sheetId="2" r:id="rId4"/>
    <sheet name="normalizing_factors" sheetId="4" r:id="rId5"/>
  </sheets>
  <definedNames>
    <definedName name="_xlnm._FilterDatabase" localSheetId="2" hidden="1">emissionchange!$A$1:$C$19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D2" i="6"/>
  <c r="D3" i="6"/>
  <c r="D4" i="6"/>
  <c r="D5" i="6"/>
  <c r="D6" i="6"/>
  <c r="D7" i="6"/>
  <c r="D8" i="6"/>
  <c r="D9" i="6"/>
  <c r="D10" i="6"/>
</calcChain>
</file>

<file path=xl/sharedStrings.xml><?xml version="1.0" encoding="utf-8"?>
<sst xmlns="http://schemas.openxmlformats.org/spreadsheetml/2006/main" count="519" uniqueCount="73">
  <si>
    <t>Fiscal Year</t>
  </si>
  <si>
    <t>Category</t>
  </si>
  <si>
    <t>Type</t>
  </si>
  <si>
    <t>Scope</t>
  </si>
  <si>
    <t>Description</t>
  </si>
  <si>
    <t>Emissions</t>
  </si>
  <si>
    <t>Corporate emissions</t>
  </si>
  <si>
    <t>Gross emissions</t>
  </si>
  <si>
    <t>Scope 1</t>
  </si>
  <si>
    <t>Natural gas, diesel, propane</t>
  </si>
  <si>
    <t>Fleet vehicles</t>
  </si>
  <si>
    <t>Other (R&amp;D processes &amp; refrigerant leaks)</t>
  </si>
  <si>
    <t>Electricity</t>
  </si>
  <si>
    <t>Steam, heating, and cooling</t>
  </si>
  <si>
    <t>Scope 3</t>
  </si>
  <si>
    <t>Business travel</t>
  </si>
  <si>
    <t>Employee commute</t>
  </si>
  <si>
    <t>Upstream fuel</t>
  </si>
  <si>
    <t>Work from home (market-based)</t>
  </si>
  <si>
    <t>Transmission and distribution loss (market-based)</t>
  </si>
  <si>
    <t>Third-party cloud (market-based)</t>
  </si>
  <si>
    <t>Carbon removals</t>
  </si>
  <si>
    <t>Corporate carbon offsets</t>
  </si>
  <si>
    <t>Product life cycle emissions</t>
  </si>
  <si>
    <t>Manufacturing (purchased goods and services)</t>
  </si>
  <si>
    <t>Product transportation (upstream and downstream)</t>
  </si>
  <si>
    <t>Product use (use of sold products)</t>
  </si>
  <si>
    <t>End-of-life processing</t>
  </si>
  <si>
    <t>Product carbon offsets</t>
  </si>
  <si>
    <t>Table</t>
  </si>
  <si>
    <t>Field</t>
  </si>
  <si>
    <t>Greenhouse gas emissions</t>
  </si>
  <si>
    <t>Apple's fiscal calendar starts on the last Sunday of September and is 364 days long</t>
  </si>
  <si>
    <t>Emissions are divided into two categories: corporate emissions and product life cycle emissions</t>
  </si>
  <si>
    <t>There are two types of emissions data included: gross emissions (which add to the carbon footprint) and carbon removals (which subtract from the carbon footprint)</t>
  </si>
  <si>
    <t>There are three scopes: direct scope 1 emissions; indirect scope 2 emissions from purchased electricity, steam, heating, and cooling; and indirect scope 3 emissions from purchased goods and services, transportation and distribution, business travel, employee commute, product use, and end of life</t>
  </si>
  <si>
    <t>The source of the greenhouse gas emissions</t>
  </si>
  <si>
    <t>Greenhouse gas emissions (metric tons CO2e)</t>
  </si>
  <si>
    <t>Carbon footprint by product</t>
  </si>
  <si>
    <t>Release Year</t>
  </si>
  <si>
    <t>Year the product was released</t>
  </si>
  <si>
    <t>Product</t>
  </si>
  <si>
    <t>Product name</t>
  </si>
  <si>
    <t>Baseline Storage</t>
  </si>
  <si>
    <t>Lowest storage option</t>
  </si>
  <si>
    <t>Carbon Footprint</t>
  </si>
  <si>
    <t>Greenhouse gas emissions from the product lige cycle (kg CO2e)</t>
  </si>
  <si>
    <t>Normalizing factors</t>
  </si>
  <si>
    <t>Figures are as of the end of the fiscal year</t>
  </si>
  <si>
    <t>Revenue</t>
  </si>
  <si>
    <t>Net sales (in millions, US$)</t>
  </si>
  <si>
    <t>Market Capitalization</t>
  </si>
  <si>
    <t>Value of the company (in billions, US$)</t>
  </si>
  <si>
    <t>Employees</t>
  </si>
  <si>
    <t>Number of full-time equivalent employees</t>
  </si>
  <si>
    <t>Emissions (metric tons CO2e)</t>
  </si>
  <si>
    <t xml:space="preserve">Scope 2 </t>
  </si>
  <si>
    <t>iPhone 15</t>
  </si>
  <si>
    <t>iPhone 14</t>
  </si>
  <si>
    <t>iPhone 13</t>
  </si>
  <si>
    <t>iPhone 12</t>
  </si>
  <si>
    <t>iPhone 11</t>
  </si>
  <si>
    <t>iPhone Xs</t>
  </si>
  <si>
    <t>iPhone X</t>
  </si>
  <si>
    <t>iPhone 8</t>
  </si>
  <si>
    <t>iPhone 7</t>
  </si>
  <si>
    <t>iPhone 6s</t>
  </si>
  <si>
    <t>Carbon Footprint (kg CO2e)</t>
  </si>
  <si>
    <t>Emissions 2015</t>
  </si>
  <si>
    <t>Emissions 2022</t>
  </si>
  <si>
    <t>Emission reducction</t>
  </si>
  <si>
    <t>Emission reducction %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</si>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</sst>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0.0"/>
    <numFmt numFmtId="165" formatCode="_-[$$-409]* #,##0.00_ ;_-[$$-409]* \-#,##0.00\ ;_-[$$-409]* &quot;-&quot;??_ ;_-@_ "/>
    <numFmt numFmtId="166" formatCode="_-[$$-409]* #,##0_ ;_-[$$-409]* \-#,##0\ ;_-[$$-409]* &quot;-&quot;??_ ;_-@_ 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8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0" borderId="0" xfId="1" applyNumberFormat="1" applyFont="1"/>
    <xf numFmtId="166" fontId="0" fillId="0" borderId="0" xfId="1" applyNumberFormat="1" applyFont="1"/>
    <xf numFmtId="10" fontId="0" fillId="0" borderId="0" xfId="2" applyNumberFormat="1" applyFont="1"/>
    <xf numFmtId="2" fontId="0" fillId="0" borderId="1" xfId="0" applyNumberFormat="1" applyFont="1" applyBorder="1"/>
    <xf numFmtId="2" fontId="0" fillId="0" borderId="2" xfId="0" applyNumberFormat="1" applyFont="1" applyBorder="1"/>
    <xf numFmtId="0" fontId="0" fillId="5" borderId="0" xfId="0" applyFont="1" applyFill="1" applyBorder="1"/>
    <xf numFmtId="2" fontId="0" fillId="5" borderId="0" xfId="0" applyNumberFormat="1" applyFont="1" applyFill="1" applyBorder="1"/>
    <xf numFmtId="10" fontId="0" fillId="5" borderId="0" xfId="2" applyNumberFormat="1" applyFont="1" applyFill="1" applyBorder="1"/>
    <xf numFmtId="0" fontId="0" fillId="5" borderId="0" xfId="0" applyFill="1" applyBorder="1"/>
    <xf numFmtId="2" fontId="0" fillId="5" borderId="0" xfId="0" applyNumberFormat="1" applyFill="1" applyBorder="1"/>
    <xf numFmtId="0" fontId="0" fillId="0" borderId="0" xfId="0" applyBorder="1"/>
    <xf numFmtId="2" fontId="0" fillId="0" borderId="0" xfId="0" applyNumberFormat="1" applyBorder="1"/>
    <xf numFmtId="10" fontId="0" fillId="0" borderId="0" xfId="2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16">
    <dxf>
      <numFmt numFmtId="1" formatCode="0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4" formatCode="0.0"/>
    </dxf>
    <dxf>
      <numFmt numFmtId="164" formatCode="0.0"/>
    </dxf>
    <dxf>
      <numFmt numFmtId="30" formatCode="@"/>
    </dxf>
    <dxf>
      <numFmt numFmtId="2" formatCode="0.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2" formatCode="0.0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2" formatCode="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85AF9A-BB15-4A28-9FD6-A7AC1637000A}" name="data_dictionary" displayName="data_dictionary" ref="A1:C15" totalsRowShown="0">
  <autoFilter ref="A1:C15" xr:uid="{C985AF9A-BB15-4A28-9FD6-A7AC1637000A}"/>
  <tableColumns count="3">
    <tableColumn id="1" xr3:uid="{772E3052-D74A-4D42-8645-05C86AC7970F}" name="Table"/>
    <tableColumn id="2" xr3:uid="{4EC957FE-2A8A-46EA-B4D9-62DDC305DB75}" name="Field"/>
    <tableColumn id="3" xr3:uid="{953E07CB-EF8C-42AE-B3F1-E4BB8AE9209A}" name="Description"/>
  </tableColumns>
  <tableStyleInfo name="TableStyleMedium3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801731-4880-4596-9CEA-C7503E47B8A7}" name="greenhouse_gas_emissions" displayName="greenhouse_gas_emissions" ref="A1:F110" totalsRowShown="0">
  <autoFilter ref="A1:F110" xr:uid="{72801731-4880-4596-9CEA-C7503E47B8A7}"/>
  <sortState xmlns:xlrd2="http://schemas.microsoft.com/office/spreadsheetml/2017/richdata2" ref="A2:F110">
    <sortCondition ref="F1:F110"/>
  </sortState>
  <tableColumns count="6">
    <tableColumn id="1" xr3:uid="{A6F17317-CC2D-4465-9F83-E58C58EF8F7E}" name="Fiscal Year"/>
    <tableColumn id="2" xr3:uid="{ED178B50-BBAF-4652-A998-D7FAF4CD6A50}" name="Category" dataDxfId="15"/>
    <tableColumn id="3" xr3:uid="{5FBF4104-69C8-47C4-83BA-E6E5F150F552}" name="Type" dataDxfId="14"/>
    <tableColumn id="4" xr3:uid="{17946C70-DFE4-4E61-A1A4-14F8004EA5AA}" name="Scope" dataDxfId="13"/>
    <tableColumn id="5" xr3:uid="{B0DBC15A-1123-4A48-9A4A-8BF441E3110F}" name="Description" dataDxfId="12"/>
    <tableColumn id="6" xr3:uid="{9BB85550-BED4-48D7-B55E-63A39322A003}" name="Emissions (metric tons CO2e)" dataDxfId="11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709F24-D54D-4433-99C3-1EA6E691393F}" name="emissionschange" displayName="emissionschange" ref="A1:E10" totalsRowShown="0" tableBorderDxfId="10">
  <autoFilter ref="A1:E10" xr:uid="{1B709F24-D54D-4433-99C3-1EA6E691393F}"/>
  <tableColumns count="5">
    <tableColumn id="1" xr3:uid="{01B24DB8-44E9-46BC-A9D9-6B73E4B765A9}" name="Description"/>
    <tableColumn id="2" xr3:uid="{517BE058-266B-4979-96FB-34D0344E78C8}" name="Emissions 2015" dataDxfId="9"/>
    <tableColumn id="3" xr3:uid="{D1C485C2-B3A0-4165-9748-FC98E58E15D2}" name="Emissions 2022" dataDxfId="8"/>
    <tableColumn id="5" xr3:uid="{B9E0128F-DC8E-489D-BC9C-D786F3E4392A}" name="Emission reducction %" dataDxfId="7" dataCellStyle="Percent">
      <calculatedColumnFormula>(emissionschange[[#This Row],[Emissions 2015]]-emissionschange[[#This Row],[Emissions 2022]])/emissionschange[[#This Row],[Emissions 2015]]</calculatedColumnFormula>
    </tableColumn>
    <tableColumn id="6" xr3:uid="{B041A660-468B-4FF7-B38C-23FF927246FB}" name="Emission reducction" dataDxfId="6">
      <calculatedColumnFormula>emissionschange[[#This Row],[Emissions 2022]]-emissionschange[[#This Row],[Emissions 2015]]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6CBB91-896C-4812-AF99-B0E014A7C4EE}" name="carbon_footprint_by_product" displayName="carbon_footprint_by_product" ref="A1:D11" totalsRowShown="0">
  <autoFilter ref="A1:D11" xr:uid="{D66CBB91-896C-4812-AF99-B0E014A7C4EE}"/>
  <tableColumns count="4">
    <tableColumn id="1" xr3:uid="{E3BFAEB8-78BA-4B2B-AA2F-35DA1B27D533}" name="Release Year"/>
    <tableColumn id="2" xr3:uid="{A2A7A327-545D-4392-9A62-CE77F5135D3C}" name="Product" dataDxfId="5"/>
    <tableColumn id="3" xr3:uid="{C96E6900-05D7-4801-9C01-8ECD4B727D3B}" name="Baseline Storage" dataDxfId="4"/>
    <tableColumn id="4" xr3:uid="{B1F0F925-6EAA-4398-994A-248E3799EE2B}" name="Carbon Footprint (kg CO2e)" dataDxfId="3"/>
  </tableColumns>
  <tableStyleInfo name="TableStyleLight14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AC5B50-EFF2-4EB6-98AB-DB3FF5014A2B}" name="normalizing_factors" displayName="normalizing_factors" ref="A1:D9" totalsRowShown="0">
  <autoFilter ref="A1:D9" xr:uid="{D9AC5B50-EFF2-4EB6-98AB-DB3FF5014A2B}"/>
  <sortState xmlns:xlrd2="http://schemas.microsoft.com/office/spreadsheetml/2017/richdata2" ref="A2:D9">
    <sortCondition ref="A1:A9"/>
  </sortState>
  <tableColumns count="4">
    <tableColumn id="1" xr3:uid="{8F32C742-3E36-467B-A6DF-0E68A0445950}" name="Fiscal Year"/>
    <tableColumn id="2" xr3:uid="{CCBDBC77-A9EF-4923-A03D-B5D094F7E4E5}" name="Revenue" dataDxfId="2" dataCellStyle="Currency"/>
    <tableColumn id="3" xr3:uid="{98AC208E-D378-463E-B5B9-7D0EF339FEAF}" name="Market Capitalization" dataDxfId="1" dataCellStyle="Currency"/>
    <tableColumn id="4" xr3:uid="{9939AD44-BB40-4DDA-BC3C-24C1704816F5}" name="Employees" dataDxfId="0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42D3D-3205-4E39-9678-351456E40722}">
  <dimension ref="A1:C15"/>
  <sheetViews>
    <sheetView topLeftCell="A5" workbookViewId="0">
      <selection activeCell="B27" sqref="B27:B29"/>
    </sheetView>
  </sheetViews>
  <sheetFormatPr defaultRowHeight="15.6" x14ac:dyDescent="0.3"/>
  <cols>
    <col min="1" max="1" width="23.19921875" bestFit="1" customWidth="1"/>
    <col min="2" max="2" width="18.296875" bestFit="1" customWidth="1"/>
    <col min="3" max="3" width="80.796875" customWidth="1"/>
  </cols>
  <sheetData>
    <row r="1" spans="1:3" x14ac:dyDescent="0.3">
      <c r="A1" t="s">
        <v>29</v>
      </c>
      <c r="B1" t="s">
        <v>30</v>
      </c>
      <c r="C1" t="s">
        <v>4</v>
      </c>
    </row>
    <row r="2" spans="1:3" x14ac:dyDescent="0.3">
      <c r="A2" s="5" t="s">
        <v>31</v>
      </c>
      <c r="B2" s="5" t="s">
        <v>0</v>
      </c>
      <c r="C2" s="5" t="s">
        <v>32</v>
      </c>
    </row>
    <row r="3" spans="1:3" x14ac:dyDescent="0.3">
      <c r="A3" s="5" t="s">
        <v>31</v>
      </c>
      <c r="B3" s="5" t="s">
        <v>1</v>
      </c>
      <c r="C3" s="5" t="s">
        <v>33</v>
      </c>
    </row>
    <row r="4" spans="1:3" x14ac:dyDescent="0.3">
      <c r="A4" s="5" t="s">
        <v>31</v>
      </c>
      <c r="B4" s="5" t="s">
        <v>2</v>
      </c>
      <c r="C4" s="5" t="s">
        <v>34</v>
      </c>
    </row>
    <row r="5" spans="1:3" x14ac:dyDescent="0.3">
      <c r="A5" s="5" t="s">
        <v>31</v>
      </c>
      <c r="B5" s="5" t="s">
        <v>3</v>
      </c>
      <c r="C5" s="5" t="s">
        <v>35</v>
      </c>
    </row>
    <row r="6" spans="1:3" x14ac:dyDescent="0.3">
      <c r="A6" s="5" t="s">
        <v>31</v>
      </c>
      <c r="B6" s="5" t="s">
        <v>4</v>
      </c>
      <c r="C6" s="5" t="s">
        <v>36</v>
      </c>
    </row>
    <row r="7" spans="1:3" x14ac:dyDescent="0.3">
      <c r="A7" s="5" t="s">
        <v>31</v>
      </c>
      <c r="B7" s="5" t="s">
        <v>5</v>
      </c>
      <c r="C7" s="5" t="s">
        <v>37</v>
      </c>
    </row>
    <row r="8" spans="1:3" x14ac:dyDescent="0.3">
      <c r="A8" s="6" t="s">
        <v>38</v>
      </c>
      <c r="B8" s="6" t="s">
        <v>39</v>
      </c>
      <c r="C8" s="6" t="s">
        <v>40</v>
      </c>
    </row>
    <row r="9" spans="1:3" x14ac:dyDescent="0.3">
      <c r="A9" s="6" t="s">
        <v>38</v>
      </c>
      <c r="B9" s="6" t="s">
        <v>41</v>
      </c>
      <c r="C9" s="6" t="s">
        <v>42</v>
      </c>
    </row>
    <row r="10" spans="1:3" x14ac:dyDescent="0.3">
      <c r="A10" s="6" t="s">
        <v>38</v>
      </c>
      <c r="B10" s="6" t="s">
        <v>43</v>
      </c>
      <c r="C10" s="6" t="s">
        <v>44</v>
      </c>
    </row>
    <row r="11" spans="1:3" x14ac:dyDescent="0.3">
      <c r="A11" s="6" t="s">
        <v>38</v>
      </c>
      <c r="B11" s="6" t="s">
        <v>45</v>
      </c>
      <c r="C11" s="6" t="s">
        <v>46</v>
      </c>
    </row>
    <row r="12" spans="1:3" x14ac:dyDescent="0.3">
      <c r="A12" s="7" t="s">
        <v>47</v>
      </c>
      <c r="B12" s="7" t="s">
        <v>0</v>
      </c>
      <c r="C12" s="7" t="s">
        <v>48</v>
      </c>
    </row>
    <row r="13" spans="1:3" x14ac:dyDescent="0.3">
      <c r="A13" s="7" t="s">
        <v>47</v>
      </c>
      <c r="B13" s="7" t="s">
        <v>49</v>
      </c>
      <c r="C13" s="7" t="s">
        <v>50</v>
      </c>
    </row>
    <row r="14" spans="1:3" x14ac:dyDescent="0.3">
      <c r="A14" s="7" t="s">
        <v>47</v>
      </c>
      <c r="B14" s="7" t="s">
        <v>51</v>
      </c>
      <c r="C14" s="7" t="s">
        <v>52</v>
      </c>
    </row>
    <row r="15" spans="1:3" x14ac:dyDescent="0.3">
      <c r="A15" s="7" t="s">
        <v>47</v>
      </c>
      <c r="B15" s="7" t="s">
        <v>53</v>
      </c>
      <c r="C15" s="7" t="s">
        <v>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A4DC-7BC0-4413-A70A-A9E69DC3524E}">
  <dimension ref="A1:H110"/>
  <sheetViews>
    <sheetView workbookViewId="0">
      <selection activeCell="H4" sqref="H4"/>
    </sheetView>
  </sheetViews>
  <sheetFormatPr defaultRowHeight="15.6" x14ac:dyDescent="0.3"/>
  <cols>
    <col min="1" max="1" width="12" customWidth="1"/>
    <col min="2" max="2" width="23.5" style="1" bestFit="1" customWidth="1"/>
    <col min="3" max="3" width="17.8984375" style="1" customWidth="1"/>
    <col min="4" max="4" width="22.8984375" style="1" customWidth="1"/>
    <col min="5" max="5" width="47.09765625" style="1" customWidth="1"/>
    <col min="6" max="6" width="26.59765625" customWidth="1"/>
    <col min="8" max="8" width="15.296875" customWidth="1"/>
    <col min="9" max="9" width="21.8984375" bestFit="1" customWidth="1"/>
    <col min="10" max="10" width="10.19921875" bestFit="1" customWidth="1"/>
    <col min="11" max="11" width="240.296875" bestFit="1" customWidth="1"/>
  </cols>
  <sheetData>
    <row r="1" spans="1:8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55</v>
      </c>
    </row>
    <row r="2" spans="1:8" x14ac:dyDescent="0.3">
      <c r="A2">
        <v>2021</v>
      </c>
      <c r="B2" s="1" t="s">
        <v>23</v>
      </c>
      <c r="C2" s="1" t="s">
        <v>21</v>
      </c>
      <c r="D2" s="1" t="s">
        <v>72</v>
      </c>
      <c r="E2" s="1" t="s">
        <v>28</v>
      </c>
      <c r="F2" s="2">
        <v>-500000</v>
      </c>
    </row>
    <row r="3" spans="1:8" x14ac:dyDescent="0.3">
      <c r="A3">
        <v>2022</v>
      </c>
      <c r="B3" s="1" t="s">
        <v>6</v>
      </c>
      <c r="C3" s="1" t="s">
        <v>21</v>
      </c>
      <c r="D3" s="1" t="s">
        <v>72</v>
      </c>
      <c r="E3" s="1" t="s">
        <v>22</v>
      </c>
      <c r="F3" s="2">
        <v>-324100</v>
      </c>
    </row>
    <row r="4" spans="1:8" x14ac:dyDescent="0.3">
      <c r="A4">
        <v>2021</v>
      </c>
      <c r="B4" s="1" t="s">
        <v>6</v>
      </c>
      <c r="C4" s="1" t="s">
        <v>21</v>
      </c>
      <c r="D4" s="1" t="s">
        <v>72</v>
      </c>
      <c r="E4" s="1" t="s">
        <v>22</v>
      </c>
      <c r="F4" s="2">
        <v>-167000</v>
      </c>
      <c r="H4" s="2"/>
    </row>
    <row r="5" spans="1:8" x14ac:dyDescent="0.3">
      <c r="A5">
        <v>2020</v>
      </c>
      <c r="B5" s="1" t="s">
        <v>6</v>
      </c>
      <c r="C5" s="1" t="s">
        <v>21</v>
      </c>
      <c r="D5" s="1" t="s">
        <v>72</v>
      </c>
      <c r="E5" s="1" t="s">
        <v>22</v>
      </c>
      <c r="F5" s="2">
        <v>-70000</v>
      </c>
    </row>
    <row r="6" spans="1:8" x14ac:dyDescent="0.3">
      <c r="A6">
        <v>2018</v>
      </c>
      <c r="B6" s="1" t="s">
        <v>6</v>
      </c>
      <c r="C6" s="1" t="s">
        <v>7</v>
      </c>
      <c r="D6" s="1" t="s">
        <v>56</v>
      </c>
      <c r="E6" s="1" t="s">
        <v>13</v>
      </c>
      <c r="F6" s="2">
        <v>0</v>
      </c>
    </row>
    <row r="7" spans="1:8" x14ac:dyDescent="0.3">
      <c r="A7">
        <v>2018</v>
      </c>
      <c r="B7" s="1" t="s">
        <v>6</v>
      </c>
      <c r="C7" s="1" t="s">
        <v>7</v>
      </c>
      <c r="D7" s="1" t="s">
        <v>14</v>
      </c>
      <c r="E7" s="1" t="s">
        <v>17</v>
      </c>
      <c r="F7" s="2">
        <v>0</v>
      </c>
    </row>
    <row r="8" spans="1:8" x14ac:dyDescent="0.3">
      <c r="A8">
        <v>2018</v>
      </c>
      <c r="B8" s="1" t="s">
        <v>6</v>
      </c>
      <c r="C8" s="1" t="s">
        <v>7</v>
      </c>
      <c r="D8" s="1" t="s">
        <v>14</v>
      </c>
      <c r="E8" s="1" t="s">
        <v>18</v>
      </c>
      <c r="F8" s="2">
        <v>0</v>
      </c>
      <c r="H8" s="2"/>
    </row>
    <row r="9" spans="1:8" x14ac:dyDescent="0.3">
      <c r="A9">
        <v>2018</v>
      </c>
      <c r="B9" s="1" t="s">
        <v>6</v>
      </c>
      <c r="C9" s="1" t="s">
        <v>7</v>
      </c>
      <c r="D9" s="1" t="s">
        <v>14</v>
      </c>
      <c r="E9" s="1" t="s">
        <v>20</v>
      </c>
      <c r="F9" s="2">
        <v>0</v>
      </c>
    </row>
    <row r="10" spans="1:8" x14ac:dyDescent="0.3">
      <c r="A10">
        <v>2018</v>
      </c>
      <c r="B10" s="1" t="s">
        <v>6</v>
      </c>
      <c r="C10" s="1" t="s">
        <v>21</v>
      </c>
      <c r="D10" s="1" t="s">
        <v>72</v>
      </c>
      <c r="E10" s="1" t="s">
        <v>22</v>
      </c>
      <c r="F10" s="2">
        <v>0</v>
      </c>
    </row>
    <row r="11" spans="1:8" x14ac:dyDescent="0.3">
      <c r="A11">
        <v>2018</v>
      </c>
      <c r="B11" s="1" t="s">
        <v>23</v>
      </c>
      <c r="C11" s="1" t="s">
        <v>21</v>
      </c>
      <c r="D11" s="1" t="s">
        <v>72</v>
      </c>
      <c r="E11" s="1" t="s">
        <v>28</v>
      </c>
      <c r="F11" s="2">
        <v>0</v>
      </c>
      <c r="H11" s="10"/>
    </row>
    <row r="12" spans="1:8" x14ac:dyDescent="0.3">
      <c r="A12">
        <v>2019</v>
      </c>
      <c r="B12" s="1" t="s">
        <v>6</v>
      </c>
      <c r="C12" s="1" t="s">
        <v>7</v>
      </c>
      <c r="D12" s="1" t="s">
        <v>56</v>
      </c>
      <c r="E12" s="1" t="s">
        <v>12</v>
      </c>
      <c r="F12" s="2">
        <v>0</v>
      </c>
    </row>
    <row r="13" spans="1:8" x14ac:dyDescent="0.3">
      <c r="A13">
        <v>2019</v>
      </c>
      <c r="B13" s="1" t="s">
        <v>6</v>
      </c>
      <c r="C13" s="1" t="s">
        <v>7</v>
      </c>
      <c r="D13" s="1" t="s">
        <v>56</v>
      </c>
      <c r="E13" s="1" t="s">
        <v>13</v>
      </c>
      <c r="F13" s="2">
        <v>0</v>
      </c>
    </row>
    <row r="14" spans="1:8" x14ac:dyDescent="0.3">
      <c r="A14">
        <v>2019</v>
      </c>
      <c r="B14" s="1" t="s">
        <v>6</v>
      </c>
      <c r="C14" s="1" t="s">
        <v>7</v>
      </c>
      <c r="D14" s="1" t="s">
        <v>14</v>
      </c>
      <c r="E14" s="1" t="s">
        <v>17</v>
      </c>
      <c r="F14" s="2">
        <v>0</v>
      </c>
    </row>
    <row r="15" spans="1:8" x14ac:dyDescent="0.3">
      <c r="A15">
        <v>2019</v>
      </c>
      <c r="B15" s="1" t="s">
        <v>6</v>
      </c>
      <c r="C15" s="1" t="s">
        <v>7</v>
      </c>
      <c r="D15" s="1" t="s">
        <v>14</v>
      </c>
      <c r="E15" s="1" t="s">
        <v>18</v>
      </c>
      <c r="F15" s="2">
        <v>0</v>
      </c>
    </row>
    <row r="16" spans="1:8" x14ac:dyDescent="0.3">
      <c r="A16">
        <v>2019</v>
      </c>
      <c r="B16" s="1" t="s">
        <v>6</v>
      </c>
      <c r="C16" s="1" t="s">
        <v>7</v>
      </c>
      <c r="D16" s="1" t="s">
        <v>14</v>
      </c>
      <c r="E16" s="1" t="s">
        <v>20</v>
      </c>
      <c r="F16" s="2">
        <v>0</v>
      </c>
    </row>
    <row r="17" spans="1:6" x14ac:dyDescent="0.3">
      <c r="A17">
        <v>2019</v>
      </c>
      <c r="B17" s="1" t="s">
        <v>6</v>
      </c>
      <c r="C17" s="1" t="s">
        <v>21</v>
      </c>
      <c r="D17" s="1" t="s">
        <v>72</v>
      </c>
      <c r="E17" s="1" t="s">
        <v>22</v>
      </c>
      <c r="F17" s="2">
        <v>0</v>
      </c>
    </row>
    <row r="18" spans="1:6" x14ac:dyDescent="0.3">
      <c r="A18">
        <v>2019</v>
      </c>
      <c r="B18" s="1" t="s">
        <v>23</v>
      </c>
      <c r="C18" s="1" t="s">
        <v>21</v>
      </c>
      <c r="D18" s="1" t="s">
        <v>72</v>
      </c>
      <c r="E18" s="1" t="s">
        <v>28</v>
      </c>
      <c r="F18" s="2">
        <v>0</v>
      </c>
    </row>
    <row r="19" spans="1:6" x14ac:dyDescent="0.3">
      <c r="A19">
        <v>2020</v>
      </c>
      <c r="B19" s="1" t="s">
        <v>6</v>
      </c>
      <c r="C19" s="1" t="s">
        <v>7</v>
      </c>
      <c r="D19" s="1" t="s">
        <v>56</v>
      </c>
      <c r="E19" s="1" t="s">
        <v>12</v>
      </c>
      <c r="F19" s="2">
        <v>0</v>
      </c>
    </row>
    <row r="20" spans="1:6" x14ac:dyDescent="0.3">
      <c r="A20">
        <v>2020</v>
      </c>
      <c r="B20" s="1" t="s">
        <v>6</v>
      </c>
      <c r="C20" s="1" t="s">
        <v>7</v>
      </c>
      <c r="D20" s="1" t="s">
        <v>56</v>
      </c>
      <c r="E20" s="1" t="s">
        <v>13</v>
      </c>
      <c r="F20" s="2">
        <v>0</v>
      </c>
    </row>
    <row r="21" spans="1:6" x14ac:dyDescent="0.3">
      <c r="A21">
        <v>2020</v>
      </c>
      <c r="B21" s="1" t="s">
        <v>6</v>
      </c>
      <c r="C21" s="1" t="s">
        <v>7</v>
      </c>
      <c r="D21" s="1" t="s">
        <v>14</v>
      </c>
      <c r="E21" s="1" t="s">
        <v>17</v>
      </c>
      <c r="F21" s="2">
        <v>0</v>
      </c>
    </row>
    <row r="22" spans="1:6" x14ac:dyDescent="0.3">
      <c r="A22">
        <v>2020</v>
      </c>
      <c r="B22" s="1" t="s">
        <v>6</v>
      </c>
      <c r="C22" s="1" t="s">
        <v>7</v>
      </c>
      <c r="D22" s="1" t="s">
        <v>14</v>
      </c>
      <c r="E22" s="1" t="s">
        <v>18</v>
      </c>
      <c r="F22" s="2">
        <v>0</v>
      </c>
    </row>
    <row r="23" spans="1:6" x14ac:dyDescent="0.3">
      <c r="A23">
        <v>2020</v>
      </c>
      <c r="B23" s="1" t="s">
        <v>6</v>
      </c>
      <c r="C23" s="1" t="s">
        <v>7</v>
      </c>
      <c r="D23" s="1" t="s">
        <v>14</v>
      </c>
      <c r="E23" s="1" t="s">
        <v>20</v>
      </c>
      <c r="F23" s="2">
        <v>0</v>
      </c>
    </row>
    <row r="24" spans="1:6" x14ac:dyDescent="0.3">
      <c r="A24">
        <v>2020</v>
      </c>
      <c r="B24" s="1" t="s">
        <v>23</v>
      </c>
      <c r="C24" s="1" t="s">
        <v>21</v>
      </c>
      <c r="D24" s="1" t="s">
        <v>72</v>
      </c>
      <c r="E24" s="1" t="s">
        <v>28</v>
      </c>
      <c r="F24" s="2">
        <v>0</v>
      </c>
    </row>
    <row r="25" spans="1:6" x14ac:dyDescent="0.3">
      <c r="A25">
        <v>2021</v>
      </c>
      <c r="B25" s="1" t="s">
        <v>6</v>
      </c>
      <c r="C25" s="1" t="s">
        <v>7</v>
      </c>
      <c r="D25" s="1" t="s">
        <v>56</v>
      </c>
      <c r="E25" s="1" t="s">
        <v>12</v>
      </c>
      <c r="F25" s="2">
        <v>0</v>
      </c>
    </row>
    <row r="26" spans="1:6" x14ac:dyDescent="0.3">
      <c r="A26">
        <v>2021</v>
      </c>
      <c r="B26" s="1" t="s">
        <v>6</v>
      </c>
      <c r="C26" s="1" t="s">
        <v>7</v>
      </c>
      <c r="D26" s="1" t="s">
        <v>14</v>
      </c>
      <c r="E26" s="1" t="s">
        <v>17</v>
      </c>
      <c r="F26" s="2">
        <v>0</v>
      </c>
    </row>
    <row r="27" spans="1:6" x14ac:dyDescent="0.3">
      <c r="A27">
        <v>2021</v>
      </c>
      <c r="B27" s="1" t="s">
        <v>6</v>
      </c>
      <c r="C27" s="1" t="s">
        <v>7</v>
      </c>
      <c r="D27" s="1" t="s">
        <v>14</v>
      </c>
      <c r="E27" s="1" t="s">
        <v>18</v>
      </c>
      <c r="F27" s="2">
        <v>0</v>
      </c>
    </row>
    <row r="28" spans="1:6" x14ac:dyDescent="0.3">
      <c r="A28">
        <v>2021</v>
      </c>
      <c r="B28" s="1" t="s">
        <v>6</v>
      </c>
      <c r="C28" s="1" t="s">
        <v>7</v>
      </c>
      <c r="D28" s="1" t="s">
        <v>14</v>
      </c>
      <c r="E28" s="1" t="s">
        <v>20</v>
      </c>
      <c r="F28" s="2">
        <v>0</v>
      </c>
    </row>
    <row r="29" spans="1:6" x14ac:dyDescent="0.3">
      <c r="A29">
        <v>2022</v>
      </c>
      <c r="B29" s="1" t="s">
        <v>6</v>
      </c>
      <c r="C29" s="1" t="s">
        <v>7</v>
      </c>
      <c r="D29" s="1" t="s">
        <v>56</v>
      </c>
      <c r="E29" s="1" t="s">
        <v>12</v>
      </c>
      <c r="F29" s="2">
        <v>0</v>
      </c>
    </row>
    <row r="30" spans="1:6" x14ac:dyDescent="0.3">
      <c r="A30">
        <v>2022</v>
      </c>
      <c r="B30" s="1" t="s">
        <v>6</v>
      </c>
      <c r="C30" s="1" t="s">
        <v>7</v>
      </c>
      <c r="D30" s="1" t="s">
        <v>14</v>
      </c>
      <c r="E30" s="1" t="s">
        <v>19</v>
      </c>
      <c r="F30" s="2">
        <v>0</v>
      </c>
    </row>
    <row r="31" spans="1:6" x14ac:dyDescent="0.3">
      <c r="A31">
        <v>2022</v>
      </c>
      <c r="B31" s="1" t="s">
        <v>6</v>
      </c>
      <c r="C31" s="1" t="s">
        <v>7</v>
      </c>
      <c r="D31" s="1" t="s">
        <v>14</v>
      </c>
      <c r="E31" s="1" t="s">
        <v>20</v>
      </c>
      <c r="F31" s="2">
        <v>0</v>
      </c>
    </row>
    <row r="32" spans="1:6" x14ac:dyDescent="0.3">
      <c r="A32">
        <v>2022</v>
      </c>
      <c r="B32" s="1" t="s">
        <v>23</v>
      </c>
      <c r="C32" s="1" t="s">
        <v>21</v>
      </c>
      <c r="D32" s="1" t="s">
        <v>72</v>
      </c>
      <c r="E32" s="1" t="s">
        <v>28</v>
      </c>
      <c r="F32" s="2">
        <v>0</v>
      </c>
    </row>
    <row r="33" spans="1:6" x14ac:dyDescent="0.3">
      <c r="A33">
        <v>2017</v>
      </c>
      <c r="B33" s="1" t="s">
        <v>6</v>
      </c>
      <c r="C33" s="1" t="s">
        <v>7</v>
      </c>
      <c r="D33" s="1" t="s">
        <v>8</v>
      </c>
      <c r="E33" s="1" t="s">
        <v>11</v>
      </c>
      <c r="F33" s="2">
        <v>2540</v>
      </c>
    </row>
    <row r="34" spans="1:6" x14ac:dyDescent="0.3">
      <c r="A34">
        <v>2021</v>
      </c>
      <c r="B34" s="1" t="s">
        <v>6</v>
      </c>
      <c r="C34" s="1" t="s">
        <v>7</v>
      </c>
      <c r="D34" s="1" t="s">
        <v>56</v>
      </c>
      <c r="E34" s="1" t="s">
        <v>13</v>
      </c>
      <c r="F34" s="2">
        <v>2780</v>
      </c>
    </row>
    <row r="35" spans="1:6" x14ac:dyDescent="0.3">
      <c r="A35">
        <v>2022</v>
      </c>
      <c r="B35" s="1" t="s">
        <v>6</v>
      </c>
      <c r="C35" s="1" t="s">
        <v>7</v>
      </c>
      <c r="D35" s="1" t="s">
        <v>8</v>
      </c>
      <c r="E35" s="1" t="s">
        <v>11</v>
      </c>
      <c r="F35" s="2">
        <v>2900</v>
      </c>
    </row>
    <row r="36" spans="1:6" x14ac:dyDescent="0.3">
      <c r="A36">
        <v>2022</v>
      </c>
      <c r="B36" s="1" t="s">
        <v>6</v>
      </c>
      <c r="C36" s="1" t="s">
        <v>7</v>
      </c>
      <c r="D36" s="1" t="s">
        <v>56</v>
      </c>
      <c r="E36" s="1" t="s">
        <v>13</v>
      </c>
      <c r="F36" s="2">
        <v>3000</v>
      </c>
    </row>
    <row r="37" spans="1:6" x14ac:dyDescent="0.3">
      <c r="A37">
        <v>2021</v>
      </c>
      <c r="B37" s="1" t="s">
        <v>6</v>
      </c>
      <c r="C37" s="1" t="s">
        <v>7</v>
      </c>
      <c r="D37" s="1" t="s">
        <v>8</v>
      </c>
      <c r="E37" s="1" t="s">
        <v>11</v>
      </c>
      <c r="F37" s="2">
        <v>3040</v>
      </c>
    </row>
    <row r="38" spans="1:6" x14ac:dyDescent="0.3">
      <c r="A38">
        <v>2018</v>
      </c>
      <c r="B38" s="1" t="s">
        <v>6</v>
      </c>
      <c r="C38" s="1" t="s">
        <v>7</v>
      </c>
      <c r="D38" s="1" t="s">
        <v>8</v>
      </c>
      <c r="E38" s="1" t="s">
        <v>11</v>
      </c>
      <c r="F38" s="2">
        <v>3490</v>
      </c>
    </row>
    <row r="39" spans="1:6" x14ac:dyDescent="0.3">
      <c r="A39">
        <v>2020</v>
      </c>
      <c r="B39" s="1" t="s">
        <v>6</v>
      </c>
      <c r="C39" s="1" t="s">
        <v>7</v>
      </c>
      <c r="D39" s="1" t="s">
        <v>8</v>
      </c>
      <c r="E39" s="1" t="s">
        <v>11</v>
      </c>
      <c r="F39" s="2">
        <v>3830</v>
      </c>
    </row>
    <row r="40" spans="1:6" x14ac:dyDescent="0.3">
      <c r="A40">
        <v>2020</v>
      </c>
      <c r="B40" s="1" t="s">
        <v>6</v>
      </c>
      <c r="C40" s="1" t="s">
        <v>7</v>
      </c>
      <c r="D40" s="1" t="s">
        <v>8</v>
      </c>
      <c r="E40" s="1" t="s">
        <v>10</v>
      </c>
      <c r="F40" s="2">
        <v>4270</v>
      </c>
    </row>
    <row r="41" spans="1:6" x14ac:dyDescent="0.3">
      <c r="A41">
        <v>2019</v>
      </c>
      <c r="B41" s="1" t="s">
        <v>6</v>
      </c>
      <c r="C41" s="1" t="s">
        <v>7</v>
      </c>
      <c r="D41" s="1" t="s">
        <v>8</v>
      </c>
      <c r="E41" s="1" t="s">
        <v>11</v>
      </c>
      <c r="F41" s="2">
        <v>4870</v>
      </c>
    </row>
    <row r="42" spans="1:6" x14ac:dyDescent="0.3">
      <c r="A42">
        <v>2019</v>
      </c>
      <c r="B42" s="1" t="s">
        <v>6</v>
      </c>
      <c r="C42" s="1" t="s">
        <v>7</v>
      </c>
      <c r="D42" s="1" t="s">
        <v>8</v>
      </c>
      <c r="E42" s="1" t="s">
        <v>10</v>
      </c>
      <c r="F42" s="2">
        <v>6950</v>
      </c>
    </row>
    <row r="43" spans="1:6" x14ac:dyDescent="0.3">
      <c r="A43">
        <v>2016</v>
      </c>
      <c r="B43" s="1" t="s">
        <v>6</v>
      </c>
      <c r="C43" s="1" t="s">
        <v>7</v>
      </c>
      <c r="D43" s="1" t="s">
        <v>8</v>
      </c>
      <c r="E43" s="1" t="s">
        <v>10</v>
      </c>
      <c r="F43" s="2">
        <v>7370</v>
      </c>
    </row>
    <row r="44" spans="1:6" x14ac:dyDescent="0.3">
      <c r="A44">
        <v>2022</v>
      </c>
      <c r="B44" s="1" t="s">
        <v>6</v>
      </c>
      <c r="C44" s="1" t="s">
        <v>7</v>
      </c>
      <c r="D44" s="1" t="s">
        <v>14</v>
      </c>
      <c r="E44" s="1" t="s">
        <v>18</v>
      </c>
      <c r="F44" s="2">
        <v>7500</v>
      </c>
    </row>
    <row r="45" spans="1:6" x14ac:dyDescent="0.3">
      <c r="A45">
        <v>2017</v>
      </c>
      <c r="B45" s="1" t="s">
        <v>6</v>
      </c>
      <c r="C45" s="1" t="s">
        <v>7</v>
      </c>
      <c r="D45" s="1" t="s">
        <v>8</v>
      </c>
      <c r="E45" s="1" t="s">
        <v>10</v>
      </c>
      <c r="F45" s="2">
        <v>8300</v>
      </c>
    </row>
    <row r="46" spans="1:6" x14ac:dyDescent="0.3">
      <c r="A46">
        <v>2018</v>
      </c>
      <c r="B46" s="1" t="s">
        <v>6</v>
      </c>
      <c r="C46" s="1" t="s">
        <v>7</v>
      </c>
      <c r="D46" s="1" t="s">
        <v>56</v>
      </c>
      <c r="E46" s="1" t="s">
        <v>12</v>
      </c>
      <c r="F46" s="2">
        <v>8730</v>
      </c>
    </row>
    <row r="47" spans="1:6" x14ac:dyDescent="0.3">
      <c r="A47">
        <v>2015</v>
      </c>
      <c r="B47" s="1" t="s">
        <v>6</v>
      </c>
      <c r="C47" s="1" t="s">
        <v>7</v>
      </c>
      <c r="D47" s="1" t="s">
        <v>8</v>
      </c>
      <c r="E47" s="1" t="s">
        <v>10</v>
      </c>
      <c r="F47" s="2">
        <v>8740</v>
      </c>
    </row>
    <row r="48" spans="1:6" x14ac:dyDescent="0.3">
      <c r="A48">
        <v>2022</v>
      </c>
      <c r="B48" s="1" t="s">
        <v>6</v>
      </c>
      <c r="C48" s="1" t="s">
        <v>7</v>
      </c>
      <c r="D48" s="1" t="s">
        <v>14</v>
      </c>
      <c r="E48" s="1" t="s">
        <v>17</v>
      </c>
      <c r="F48" s="2">
        <v>10600</v>
      </c>
    </row>
    <row r="49" spans="1:6" x14ac:dyDescent="0.3">
      <c r="A49">
        <v>2018</v>
      </c>
      <c r="B49" s="1" t="s">
        <v>6</v>
      </c>
      <c r="C49" s="1" t="s">
        <v>7</v>
      </c>
      <c r="D49" s="1" t="s">
        <v>8</v>
      </c>
      <c r="E49" s="1" t="s">
        <v>10</v>
      </c>
      <c r="F49" s="2">
        <v>11110</v>
      </c>
    </row>
    <row r="50" spans="1:6" x14ac:dyDescent="0.3">
      <c r="A50">
        <v>2021</v>
      </c>
      <c r="B50" s="1" t="s">
        <v>6</v>
      </c>
      <c r="C50" s="1" t="s">
        <v>7</v>
      </c>
      <c r="D50" s="1" t="s">
        <v>8</v>
      </c>
      <c r="E50" s="1" t="s">
        <v>10</v>
      </c>
      <c r="F50" s="2">
        <v>12090</v>
      </c>
    </row>
    <row r="51" spans="1:6" x14ac:dyDescent="0.3">
      <c r="A51">
        <v>2022</v>
      </c>
      <c r="B51" s="1" t="s">
        <v>6</v>
      </c>
      <c r="C51" s="1" t="s">
        <v>7</v>
      </c>
      <c r="D51" s="1" t="s">
        <v>8</v>
      </c>
      <c r="E51" s="1" t="s">
        <v>10</v>
      </c>
      <c r="F51" s="2">
        <v>12600</v>
      </c>
    </row>
    <row r="52" spans="1:6" x14ac:dyDescent="0.3">
      <c r="A52">
        <v>2015</v>
      </c>
      <c r="B52" s="1" t="s">
        <v>6</v>
      </c>
      <c r="C52" s="1" t="s">
        <v>7</v>
      </c>
      <c r="D52" s="1" t="s">
        <v>8</v>
      </c>
      <c r="E52" s="1" t="s">
        <v>9</v>
      </c>
      <c r="F52" s="2">
        <v>19360</v>
      </c>
    </row>
    <row r="53" spans="1:6" x14ac:dyDescent="0.3">
      <c r="A53">
        <v>2021</v>
      </c>
      <c r="B53" s="1" t="s">
        <v>6</v>
      </c>
      <c r="C53" s="1" t="s">
        <v>7</v>
      </c>
      <c r="D53" s="1" t="s">
        <v>14</v>
      </c>
      <c r="E53" s="1" t="s">
        <v>15</v>
      </c>
      <c r="F53" s="2">
        <v>22850</v>
      </c>
    </row>
    <row r="54" spans="1:6" x14ac:dyDescent="0.3">
      <c r="A54">
        <v>2016</v>
      </c>
      <c r="B54" s="1" t="s">
        <v>6</v>
      </c>
      <c r="C54" s="1" t="s">
        <v>7</v>
      </c>
      <c r="D54" s="1" t="s">
        <v>8</v>
      </c>
      <c r="E54" s="1" t="s">
        <v>9</v>
      </c>
      <c r="F54" s="2">
        <v>27000</v>
      </c>
    </row>
    <row r="55" spans="1:6" x14ac:dyDescent="0.3">
      <c r="A55">
        <v>2017</v>
      </c>
      <c r="B55" s="1" t="s">
        <v>6</v>
      </c>
      <c r="C55" s="1" t="s">
        <v>7</v>
      </c>
      <c r="D55" s="1" t="s">
        <v>8</v>
      </c>
      <c r="E55" s="1" t="s">
        <v>9</v>
      </c>
      <c r="F55" s="2">
        <v>36210</v>
      </c>
    </row>
    <row r="56" spans="1:6" x14ac:dyDescent="0.3">
      <c r="A56">
        <v>2017</v>
      </c>
      <c r="B56" s="1" t="s">
        <v>6</v>
      </c>
      <c r="C56" s="1" t="s">
        <v>7</v>
      </c>
      <c r="D56" s="1" t="s">
        <v>56</v>
      </c>
      <c r="E56" s="1" t="s">
        <v>12</v>
      </c>
      <c r="F56" s="2">
        <v>36250</v>
      </c>
    </row>
    <row r="57" spans="1:6" x14ac:dyDescent="0.3">
      <c r="A57">
        <v>2020</v>
      </c>
      <c r="B57" s="1" t="s">
        <v>6</v>
      </c>
      <c r="C57" s="1" t="s">
        <v>7</v>
      </c>
      <c r="D57" s="1" t="s">
        <v>8</v>
      </c>
      <c r="E57" s="1" t="s">
        <v>9</v>
      </c>
      <c r="F57" s="2">
        <v>39340</v>
      </c>
    </row>
    <row r="58" spans="1:6" x14ac:dyDescent="0.3">
      <c r="A58">
        <v>2022</v>
      </c>
      <c r="B58" s="1" t="s">
        <v>6</v>
      </c>
      <c r="C58" s="1" t="s">
        <v>7</v>
      </c>
      <c r="D58" s="1" t="s">
        <v>8</v>
      </c>
      <c r="E58" s="1" t="s">
        <v>9</v>
      </c>
      <c r="F58" s="2">
        <v>39700</v>
      </c>
    </row>
    <row r="59" spans="1:6" x14ac:dyDescent="0.3">
      <c r="A59">
        <v>2017</v>
      </c>
      <c r="B59" s="1" t="s">
        <v>23</v>
      </c>
      <c r="C59" s="1" t="s">
        <v>7</v>
      </c>
      <c r="D59" s="1" t="s">
        <v>14</v>
      </c>
      <c r="E59" s="1" t="s">
        <v>27</v>
      </c>
      <c r="F59" s="2">
        <v>40000</v>
      </c>
    </row>
    <row r="60" spans="1:6" x14ac:dyDescent="0.3">
      <c r="A60">
        <v>2021</v>
      </c>
      <c r="B60" s="1" t="s">
        <v>6</v>
      </c>
      <c r="C60" s="1" t="s">
        <v>7</v>
      </c>
      <c r="D60" s="1" t="s">
        <v>8</v>
      </c>
      <c r="E60" s="1" t="s">
        <v>9</v>
      </c>
      <c r="F60" s="2">
        <v>40070</v>
      </c>
    </row>
    <row r="61" spans="1:6" x14ac:dyDescent="0.3">
      <c r="A61">
        <v>2019</v>
      </c>
      <c r="B61" s="1" t="s">
        <v>6</v>
      </c>
      <c r="C61" s="1" t="s">
        <v>7</v>
      </c>
      <c r="D61" s="1" t="s">
        <v>8</v>
      </c>
      <c r="E61" s="1" t="s">
        <v>9</v>
      </c>
      <c r="F61" s="2">
        <v>40910</v>
      </c>
    </row>
    <row r="62" spans="1:6" x14ac:dyDescent="0.3">
      <c r="A62">
        <v>2016</v>
      </c>
      <c r="B62" s="1" t="s">
        <v>6</v>
      </c>
      <c r="C62" s="1" t="s">
        <v>7</v>
      </c>
      <c r="D62" s="1" t="s">
        <v>56</v>
      </c>
      <c r="E62" s="1" t="s">
        <v>12</v>
      </c>
      <c r="F62" s="2">
        <v>41000</v>
      </c>
    </row>
    <row r="63" spans="1:6" x14ac:dyDescent="0.3">
      <c r="A63">
        <v>2015</v>
      </c>
      <c r="B63" s="1" t="s">
        <v>6</v>
      </c>
      <c r="C63" s="1" t="s">
        <v>7</v>
      </c>
      <c r="D63" s="1" t="s">
        <v>56</v>
      </c>
      <c r="E63" s="1" t="s">
        <v>12</v>
      </c>
      <c r="F63" s="2">
        <v>42460</v>
      </c>
    </row>
    <row r="64" spans="1:6" x14ac:dyDescent="0.3">
      <c r="A64">
        <v>2018</v>
      </c>
      <c r="B64" s="1" t="s">
        <v>6</v>
      </c>
      <c r="C64" s="1" t="s">
        <v>7</v>
      </c>
      <c r="D64" s="1" t="s">
        <v>8</v>
      </c>
      <c r="E64" s="1" t="s">
        <v>9</v>
      </c>
      <c r="F64" s="2">
        <v>42840</v>
      </c>
    </row>
    <row r="65" spans="1:6" x14ac:dyDescent="0.3">
      <c r="A65">
        <v>2018</v>
      </c>
      <c r="B65" s="1" t="s">
        <v>23</v>
      </c>
      <c r="C65" s="1" t="s">
        <v>7</v>
      </c>
      <c r="D65" s="1" t="s">
        <v>14</v>
      </c>
      <c r="E65" s="1" t="s">
        <v>27</v>
      </c>
      <c r="F65" s="2">
        <v>50000</v>
      </c>
    </row>
    <row r="66" spans="1:6" x14ac:dyDescent="0.3">
      <c r="A66">
        <v>2019</v>
      </c>
      <c r="B66" s="1" t="s">
        <v>23</v>
      </c>
      <c r="C66" s="1" t="s">
        <v>7</v>
      </c>
      <c r="D66" s="1" t="s">
        <v>14</v>
      </c>
      <c r="E66" s="1" t="s">
        <v>27</v>
      </c>
      <c r="F66" s="2">
        <v>60000</v>
      </c>
    </row>
    <row r="67" spans="1:6" x14ac:dyDescent="0.3">
      <c r="A67">
        <v>2020</v>
      </c>
      <c r="B67" s="1" t="s">
        <v>23</v>
      </c>
      <c r="C67" s="1" t="s">
        <v>7</v>
      </c>
      <c r="D67" s="1" t="s">
        <v>14</v>
      </c>
      <c r="E67" s="1" t="s">
        <v>27</v>
      </c>
      <c r="F67" s="2">
        <v>60000</v>
      </c>
    </row>
    <row r="68" spans="1:6" x14ac:dyDescent="0.3">
      <c r="A68">
        <v>2021</v>
      </c>
      <c r="B68" s="1" t="s">
        <v>23</v>
      </c>
      <c r="C68" s="1" t="s">
        <v>7</v>
      </c>
      <c r="D68" s="1" t="s">
        <v>14</v>
      </c>
      <c r="E68" s="1" t="s">
        <v>27</v>
      </c>
      <c r="F68" s="2">
        <v>80000</v>
      </c>
    </row>
    <row r="69" spans="1:6" x14ac:dyDescent="0.3">
      <c r="A69">
        <v>2022</v>
      </c>
      <c r="B69" s="1" t="s">
        <v>23</v>
      </c>
      <c r="C69" s="1" t="s">
        <v>7</v>
      </c>
      <c r="D69" s="1" t="s">
        <v>14</v>
      </c>
      <c r="E69" s="1" t="s">
        <v>27</v>
      </c>
      <c r="F69" s="2">
        <v>80000</v>
      </c>
    </row>
    <row r="70" spans="1:6" x14ac:dyDescent="0.3">
      <c r="A70">
        <v>2021</v>
      </c>
      <c r="B70" s="1" t="s">
        <v>6</v>
      </c>
      <c r="C70" s="1" t="s">
        <v>7</v>
      </c>
      <c r="D70" s="1" t="s">
        <v>14</v>
      </c>
      <c r="E70" s="1" t="s">
        <v>16</v>
      </c>
      <c r="F70" s="2">
        <v>85570</v>
      </c>
    </row>
    <row r="71" spans="1:6" x14ac:dyDescent="0.3">
      <c r="A71">
        <v>2022</v>
      </c>
      <c r="B71" s="1" t="s">
        <v>6</v>
      </c>
      <c r="C71" s="1" t="s">
        <v>7</v>
      </c>
      <c r="D71" s="1" t="s">
        <v>14</v>
      </c>
      <c r="E71" s="1" t="s">
        <v>15</v>
      </c>
      <c r="F71" s="2">
        <v>113500</v>
      </c>
    </row>
    <row r="72" spans="1:6" x14ac:dyDescent="0.3">
      <c r="A72">
        <v>2016</v>
      </c>
      <c r="B72" s="1" t="s">
        <v>6</v>
      </c>
      <c r="C72" s="1" t="s">
        <v>7</v>
      </c>
      <c r="D72" s="1" t="s">
        <v>14</v>
      </c>
      <c r="E72" s="1" t="s">
        <v>15</v>
      </c>
      <c r="F72" s="2">
        <v>118000</v>
      </c>
    </row>
    <row r="73" spans="1:6" x14ac:dyDescent="0.3">
      <c r="A73">
        <v>2017</v>
      </c>
      <c r="B73" s="1" t="s">
        <v>6</v>
      </c>
      <c r="C73" s="1" t="s">
        <v>7</v>
      </c>
      <c r="D73" s="1" t="s">
        <v>14</v>
      </c>
      <c r="E73" s="1" t="s">
        <v>15</v>
      </c>
      <c r="F73" s="2">
        <v>121000</v>
      </c>
    </row>
    <row r="74" spans="1:6" x14ac:dyDescent="0.3">
      <c r="A74">
        <v>2020</v>
      </c>
      <c r="B74" s="1" t="s">
        <v>6</v>
      </c>
      <c r="C74" s="1" t="s">
        <v>7</v>
      </c>
      <c r="D74" s="1" t="s">
        <v>14</v>
      </c>
      <c r="E74" s="1" t="s">
        <v>16</v>
      </c>
      <c r="F74" s="2">
        <v>134000</v>
      </c>
    </row>
    <row r="75" spans="1:6" x14ac:dyDescent="0.3">
      <c r="A75">
        <v>2022</v>
      </c>
      <c r="B75" s="1" t="s">
        <v>6</v>
      </c>
      <c r="C75" s="1" t="s">
        <v>7</v>
      </c>
      <c r="D75" s="1" t="s">
        <v>14</v>
      </c>
      <c r="E75" s="1" t="s">
        <v>16</v>
      </c>
      <c r="F75" s="2">
        <v>134200</v>
      </c>
    </row>
    <row r="76" spans="1:6" x14ac:dyDescent="0.3">
      <c r="A76">
        <v>2015</v>
      </c>
      <c r="B76" s="1" t="s">
        <v>6</v>
      </c>
      <c r="C76" s="1" t="s">
        <v>7</v>
      </c>
      <c r="D76" s="1" t="s">
        <v>14</v>
      </c>
      <c r="E76" s="1" t="s">
        <v>15</v>
      </c>
      <c r="F76" s="2">
        <v>139940</v>
      </c>
    </row>
    <row r="77" spans="1:6" x14ac:dyDescent="0.3">
      <c r="A77">
        <v>2020</v>
      </c>
      <c r="B77" s="1" t="s">
        <v>6</v>
      </c>
      <c r="C77" s="1" t="s">
        <v>7</v>
      </c>
      <c r="D77" s="1" t="s">
        <v>14</v>
      </c>
      <c r="E77" s="1" t="s">
        <v>15</v>
      </c>
      <c r="F77" s="2">
        <v>153000</v>
      </c>
    </row>
    <row r="78" spans="1:6" x14ac:dyDescent="0.3">
      <c r="A78">
        <v>2017</v>
      </c>
      <c r="B78" s="1" t="s">
        <v>6</v>
      </c>
      <c r="C78" s="1" t="s">
        <v>7</v>
      </c>
      <c r="D78" s="1" t="s">
        <v>14</v>
      </c>
      <c r="E78" s="1" t="s">
        <v>16</v>
      </c>
      <c r="F78" s="2">
        <v>172000</v>
      </c>
    </row>
    <row r="79" spans="1:6" x14ac:dyDescent="0.3">
      <c r="A79">
        <v>2015</v>
      </c>
      <c r="B79" s="1" t="s">
        <v>6</v>
      </c>
      <c r="C79" s="1" t="s">
        <v>7</v>
      </c>
      <c r="D79" s="1" t="s">
        <v>14</v>
      </c>
      <c r="E79" s="1" t="s">
        <v>16</v>
      </c>
      <c r="F79" s="2">
        <v>172970</v>
      </c>
    </row>
    <row r="80" spans="1:6" x14ac:dyDescent="0.3">
      <c r="A80">
        <v>2018</v>
      </c>
      <c r="B80" s="1" t="s">
        <v>6</v>
      </c>
      <c r="C80" s="1" t="s">
        <v>7</v>
      </c>
      <c r="D80" s="1" t="s">
        <v>14</v>
      </c>
      <c r="E80" s="1" t="s">
        <v>16</v>
      </c>
      <c r="F80" s="2">
        <v>183000</v>
      </c>
    </row>
    <row r="81" spans="1:6" x14ac:dyDescent="0.3">
      <c r="A81">
        <v>2016</v>
      </c>
      <c r="B81" s="1" t="s">
        <v>6</v>
      </c>
      <c r="C81" s="1" t="s">
        <v>7</v>
      </c>
      <c r="D81" s="1" t="s">
        <v>14</v>
      </c>
      <c r="E81" s="1" t="s">
        <v>16</v>
      </c>
      <c r="F81" s="2">
        <v>186000</v>
      </c>
    </row>
    <row r="82" spans="1:6" x14ac:dyDescent="0.3">
      <c r="A82">
        <v>2019</v>
      </c>
      <c r="B82" s="1" t="s">
        <v>6</v>
      </c>
      <c r="C82" s="1" t="s">
        <v>7</v>
      </c>
      <c r="D82" s="1" t="s">
        <v>14</v>
      </c>
      <c r="E82" s="1" t="s">
        <v>16</v>
      </c>
      <c r="F82" s="2">
        <v>195000</v>
      </c>
    </row>
    <row r="83" spans="1:6" x14ac:dyDescent="0.3">
      <c r="A83">
        <v>2016</v>
      </c>
      <c r="B83" s="1" t="s">
        <v>23</v>
      </c>
      <c r="C83" s="1" t="s">
        <v>7</v>
      </c>
      <c r="D83" s="1" t="s">
        <v>14</v>
      </c>
      <c r="E83" s="1" t="s">
        <v>27</v>
      </c>
      <c r="F83" s="2">
        <v>300000</v>
      </c>
    </row>
    <row r="84" spans="1:6" x14ac:dyDescent="0.3">
      <c r="A84">
        <v>2019</v>
      </c>
      <c r="B84" s="1" t="s">
        <v>6</v>
      </c>
      <c r="C84" s="1" t="s">
        <v>7</v>
      </c>
      <c r="D84" s="1" t="s">
        <v>14</v>
      </c>
      <c r="E84" s="1" t="s">
        <v>15</v>
      </c>
      <c r="F84" s="2">
        <v>326000</v>
      </c>
    </row>
    <row r="85" spans="1:6" x14ac:dyDescent="0.3">
      <c r="A85">
        <v>2018</v>
      </c>
      <c r="B85" s="1" t="s">
        <v>6</v>
      </c>
      <c r="C85" s="1" t="s">
        <v>7</v>
      </c>
      <c r="D85" s="1" t="s">
        <v>14</v>
      </c>
      <c r="E85" s="1" t="s">
        <v>15</v>
      </c>
      <c r="F85" s="2">
        <v>337000</v>
      </c>
    </row>
    <row r="86" spans="1:6" x14ac:dyDescent="0.3">
      <c r="A86">
        <v>2015</v>
      </c>
      <c r="B86" s="1" t="s">
        <v>23</v>
      </c>
      <c r="C86" s="1" t="s">
        <v>7</v>
      </c>
      <c r="D86" s="1" t="s">
        <v>14</v>
      </c>
      <c r="E86" s="1" t="s">
        <v>27</v>
      </c>
      <c r="F86" s="2">
        <v>500000</v>
      </c>
    </row>
    <row r="87" spans="1:6" x14ac:dyDescent="0.3">
      <c r="A87">
        <v>2016</v>
      </c>
      <c r="B87" s="1" t="s">
        <v>23</v>
      </c>
      <c r="C87" s="1" t="s">
        <v>7</v>
      </c>
      <c r="D87" s="1" t="s">
        <v>14</v>
      </c>
      <c r="E87" s="1" t="s">
        <v>25</v>
      </c>
      <c r="F87" s="2">
        <v>1200000</v>
      </c>
    </row>
    <row r="88" spans="1:6" x14ac:dyDescent="0.3">
      <c r="A88">
        <v>2017</v>
      </c>
      <c r="B88" s="1" t="s">
        <v>23</v>
      </c>
      <c r="C88" s="1" t="s">
        <v>7</v>
      </c>
      <c r="D88" s="1" t="s">
        <v>14</v>
      </c>
      <c r="E88" s="1" t="s">
        <v>25</v>
      </c>
      <c r="F88" s="2">
        <v>1200000</v>
      </c>
    </row>
    <row r="89" spans="1:6" x14ac:dyDescent="0.3">
      <c r="A89">
        <v>2015</v>
      </c>
      <c r="B89" s="1" t="s">
        <v>23</v>
      </c>
      <c r="C89" s="1" t="s">
        <v>7</v>
      </c>
      <c r="D89" s="1" t="s">
        <v>14</v>
      </c>
      <c r="E89" s="1" t="s">
        <v>25</v>
      </c>
      <c r="F89" s="2">
        <v>1300000</v>
      </c>
    </row>
    <row r="90" spans="1:6" x14ac:dyDescent="0.3">
      <c r="A90">
        <v>2018</v>
      </c>
      <c r="B90" s="1" t="s">
        <v>23</v>
      </c>
      <c r="C90" s="1" t="s">
        <v>7</v>
      </c>
      <c r="D90" s="1" t="s">
        <v>14</v>
      </c>
      <c r="E90" s="1" t="s">
        <v>25</v>
      </c>
      <c r="F90" s="2">
        <v>1300000</v>
      </c>
    </row>
    <row r="91" spans="1:6" x14ac:dyDescent="0.3">
      <c r="A91">
        <v>2019</v>
      </c>
      <c r="B91" s="1" t="s">
        <v>23</v>
      </c>
      <c r="C91" s="1" t="s">
        <v>7</v>
      </c>
      <c r="D91" s="1" t="s">
        <v>14</v>
      </c>
      <c r="E91" s="1" t="s">
        <v>25</v>
      </c>
      <c r="F91" s="2">
        <v>1400000</v>
      </c>
    </row>
    <row r="92" spans="1:6" x14ac:dyDescent="0.3">
      <c r="A92">
        <v>2021</v>
      </c>
      <c r="B92" s="1" t="s">
        <v>23</v>
      </c>
      <c r="C92" s="1" t="s">
        <v>7</v>
      </c>
      <c r="D92" s="1" t="s">
        <v>14</v>
      </c>
      <c r="E92" s="1" t="s">
        <v>25</v>
      </c>
      <c r="F92" s="2">
        <v>1750000</v>
      </c>
    </row>
    <row r="93" spans="1:6" x14ac:dyDescent="0.3">
      <c r="A93">
        <v>2020</v>
      </c>
      <c r="B93" s="1" t="s">
        <v>23</v>
      </c>
      <c r="C93" s="1" t="s">
        <v>7</v>
      </c>
      <c r="D93" s="1" t="s">
        <v>14</v>
      </c>
      <c r="E93" s="1" t="s">
        <v>25</v>
      </c>
      <c r="F93" s="2">
        <v>1800000</v>
      </c>
    </row>
    <row r="94" spans="1:6" x14ac:dyDescent="0.3">
      <c r="A94">
        <v>2022</v>
      </c>
      <c r="B94" s="1" t="s">
        <v>23</v>
      </c>
      <c r="C94" s="1" t="s">
        <v>7</v>
      </c>
      <c r="D94" s="1" t="s">
        <v>14</v>
      </c>
      <c r="E94" s="1" t="s">
        <v>25</v>
      </c>
      <c r="F94" s="2">
        <v>1900000</v>
      </c>
    </row>
    <row r="95" spans="1:6" x14ac:dyDescent="0.3">
      <c r="A95">
        <v>2019</v>
      </c>
      <c r="B95" s="1" t="s">
        <v>23</v>
      </c>
      <c r="C95" s="1" t="s">
        <v>7</v>
      </c>
      <c r="D95" s="1" t="s">
        <v>14</v>
      </c>
      <c r="E95" s="1" t="s">
        <v>26</v>
      </c>
      <c r="F95" s="2">
        <v>4100000</v>
      </c>
    </row>
    <row r="96" spans="1:6" x14ac:dyDescent="0.3">
      <c r="A96">
        <v>2020</v>
      </c>
      <c r="B96" s="1" t="s">
        <v>23</v>
      </c>
      <c r="C96" s="1" t="s">
        <v>7</v>
      </c>
      <c r="D96" s="1" t="s">
        <v>14</v>
      </c>
      <c r="E96" s="1" t="s">
        <v>26</v>
      </c>
      <c r="F96" s="2">
        <v>4300000</v>
      </c>
    </row>
    <row r="97" spans="1:6" x14ac:dyDescent="0.3">
      <c r="A97">
        <v>2017</v>
      </c>
      <c r="B97" s="1" t="s">
        <v>23</v>
      </c>
      <c r="C97" s="1" t="s">
        <v>7</v>
      </c>
      <c r="D97" s="1" t="s">
        <v>14</v>
      </c>
      <c r="E97" s="1" t="s">
        <v>26</v>
      </c>
      <c r="F97" s="2">
        <v>4700000</v>
      </c>
    </row>
    <row r="98" spans="1:6" x14ac:dyDescent="0.3">
      <c r="A98">
        <v>2018</v>
      </c>
      <c r="B98" s="1" t="s">
        <v>23</v>
      </c>
      <c r="C98" s="1" t="s">
        <v>7</v>
      </c>
      <c r="D98" s="1" t="s">
        <v>14</v>
      </c>
      <c r="E98" s="1" t="s">
        <v>26</v>
      </c>
      <c r="F98" s="2">
        <v>4700000</v>
      </c>
    </row>
    <row r="99" spans="1:6" x14ac:dyDescent="0.3">
      <c r="A99">
        <v>2016</v>
      </c>
      <c r="B99" s="1" t="s">
        <v>23</v>
      </c>
      <c r="C99" s="1" t="s">
        <v>7</v>
      </c>
      <c r="D99" s="1" t="s">
        <v>14</v>
      </c>
      <c r="E99" s="1" t="s">
        <v>26</v>
      </c>
      <c r="F99" s="2">
        <v>4900000</v>
      </c>
    </row>
    <row r="100" spans="1:6" x14ac:dyDescent="0.3">
      <c r="A100">
        <v>2022</v>
      </c>
      <c r="B100" s="1" t="s">
        <v>23</v>
      </c>
      <c r="C100" s="1" t="s">
        <v>7</v>
      </c>
      <c r="D100" s="1" t="s">
        <v>14</v>
      </c>
      <c r="E100" s="1" t="s">
        <v>26</v>
      </c>
      <c r="F100" s="2">
        <v>4900000</v>
      </c>
    </row>
    <row r="101" spans="1:6" x14ac:dyDescent="0.3">
      <c r="A101">
        <v>2021</v>
      </c>
      <c r="B101" s="1" t="s">
        <v>23</v>
      </c>
      <c r="C101" s="1" t="s">
        <v>7</v>
      </c>
      <c r="D101" s="1" t="s">
        <v>14</v>
      </c>
      <c r="E101" s="1" t="s">
        <v>26</v>
      </c>
      <c r="F101" s="2">
        <v>4990000</v>
      </c>
    </row>
    <row r="102" spans="1:6" x14ac:dyDescent="0.3">
      <c r="A102">
        <v>2015</v>
      </c>
      <c r="B102" s="1" t="s">
        <v>23</v>
      </c>
      <c r="C102" s="1" t="s">
        <v>7</v>
      </c>
      <c r="D102" s="1" t="s">
        <v>14</v>
      </c>
      <c r="E102" s="1" t="s">
        <v>26</v>
      </c>
      <c r="F102" s="2">
        <v>6600000</v>
      </c>
    </row>
    <row r="103" spans="1:6" x14ac:dyDescent="0.3">
      <c r="A103">
        <v>2022</v>
      </c>
      <c r="B103" s="1" t="s">
        <v>23</v>
      </c>
      <c r="C103" s="1" t="s">
        <v>7</v>
      </c>
      <c r="D103" s="1" t="s">
        <v>14</v>
      </c>
      <c r="E103" s="1" t="s">
        <v>24</v>
      </c>
      <c r="F103" s="2">
        <v>13400000</v>
      </c>
    </row>
    <row r="104" spans="1:6" x14ac:dyDescent="0.3">
      <c r="A104">
        <v>2020</v>
      </c>
      <c r="B104" s="1" t="s">
        <v>23</v>
      </c>
      <c r="C104" s="1" t="s">
        <v>7</v>
      </c>
      <c r="D104" s="1" t="s">
        <v>14</v>
      </c>
      <c r="E104" s="1" t="s">
        <v>24</v>
      </c>
      <c r="F104" s="2">
        <v>16100000</v>
      </c>
    </row>
    <row r="105" spans="1:6" x14ac:dyDescent="0.3">
      <c r="A105">
        <v>2021</v>
      </c>
      <c r="B105" s="1" t="s">
        <v>23</v>
      </c>
      <c r="C105" s="1" t="s">
        <v>7</v>
      </c>
      <c r="D105" s="1" t="s">
        <v>14</v>
      </c>
      <c r="E105" s="1" t="s">
        <v>24</v>
      </c>
      <c r="F105" s="2">
        <v>16200000</v>
      </c>
    </row>
    <row r="106" spans="1:6" x14ac:dyDescent="0.3">
      <c r="A106">
        <v>2018</v>
      </c>
      <c r="B106" s="1" t="s">
        <v>23</v>
      </c>
      <c r="C106" s="1" t="s">
        <v>7</v>
      </c>
      <c r="D106" s="1" t="s">
        <v>14</v>
      </c>
      <c r="E106" s="1" t="s">
        <v>24</v>
      </c>
      <c r="F106" s="2">
        <v>18500000</v>
      </c>
    </row>
    <row r="107" spans="1:6" x14ac:dyDescent="0.3">
      <c r="A107">
        <v>2019</v>
      </c>
      <c r="B107" s="1" t="s">
        <v>23</v>
      </c>
      <c r="C107" s="1" t="s">
        <v>7</v>
      </c>
      <c r="D107" s="1" t="s">
        <v>14</v>
      </c>
      <c r="E107" s="1" t="s">
        <v>24</v>
      </c>
      <c r="F107" s="2">
        <v>18900000</v>
      </c>
    </row>
    <row r="108" spans="1:6" x14ac:dyDescent="0.3">
      <c r="A108">
        <v>2017</v>
      </c>
      <c r="B108" s="1" t="s">
        <v>23</v>
      </c>
      <c r="C108" s="1" t="s">
        <v>7</v>
      </c>
      <c r="D108" s="1" t="s">
        <v>14</v>
      </c>
      <c r="E108" s="1" t="s">
        <v>24</v>
      </c>
      <c r="F108" s="2">
        <v>21100000</v>
      </c>
    </row>
    <row r="109" spans="1:6" x14ac:dyDescent="0.3">
      <c r="A109">
        <v>2016</v>
      </c>
      <c r="B109" s="1" t="s">
        <v>23</v>
      </c>
      <c r="C109" s="1" t="s">
        <v>7</v>
      </c>
      <c r="D109" s="1" t="s">
        <v>14</v>
      </c>
      <c r="E109" s="1" t="s">
        <v>24</v>
      </c>
      <c r="F109" s="2">
        <v>22800000</v>
      </c>
    </row>
    <row r="110" spans="1:6" x14ac:dyDescent="0.3">
      <c r="A110">
        <v>2015</v>
      </c>
      <c r="B110" s="1" t="s">
        <v>23</v>
      </c>
      <c r="C110" s="1" t="s">
        <v>7</v>
      </c>
      <c r="D110" s="1" t="s">
        <v>14</v>
      </c>
      <c r="E110" s="1" t="s">
        <v>24</v>
      </c>
      <c r="F110" s="2">
        <v>29600000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84A3-13F6-40BD-AC1E-847933DACFAA}">
  <dimension ref="A1:I139"/>
  <sheetViews>
    <sheetView workbookViewId="0">
      <selection activeCell="B14" sqref="B14"/>
    </sheetView>
  </sheetViews>
  <sheetFormatPr defaultRowHeight="15.6" x14ac:dyDescent="0.3"/>
  <cols>
    <col min="1" max="1" width="34.3984375" customWidth="1"/>
    <col min="2" max="2" width="17.8984375" style="2" customWidth="1"/>
    <col min="3" max="3" width="23.3984375" style="2" customWidth="1"/>
    <col min="4" max="4" width="27.3984375" style="10" customWidth="1"/>
    <col min="5" max="5" width="21.69921875" customWidth="1"/>
    <col min="6" max="6" width="7.69921875" customWidth="1"/>
    <col min="7" max="7" width="40.3984375" customWidth="1"/>
    <col min="8" max="8" width="19.19921875" customWidth="1"/>
    <col min="9" max="9" width="14.8984375" customWidth="1"/>
  </cols>
  <sheetData>
    <row r="1" spans="1:9" x14ac:dyDescent="0.3">
      <c r="A1" t="s">
        <v>4</v>
      </c>
      <c r="B1" s="2" t="s">
        <v>68</v>
      </c>
      <c r="C1" s="2" t="s">
        <v>69</v>
      </c>
      <c r="D1" s="10" t="s">
        <v>71</v>
      </c>
      <c r="E1" t="s">
        <v>70</v>
      </c>
    </row>
    <row r="2" spans="1:9" x14ac:dyDescent="0.3">
      <c r="A2" t="s">
        <v>9</v>
      </c>
      <c r="B2" s="11">
        <v>19360</v>
      </c>
      <c r="C2" s="11">
        <v>39700</v>
      </c>
      <c r="D2" s="10">
        <f>(emissionschange[[#This Row],[Emissions 2015]]-emissionschange[[#This Row],[Emissions 2022]])/emissionschange[[#This Row],[Emissions 2015]]</f>
        <v>-1.0506198347107438</v>
      </c>
      <c r="E2" s="4">
        <f>emissionschange[[#This Row],[Emissions 2022]]-emissionschange[[#This Row],[Emissions 2015]]</f>
        <v>20340</v>
      </c>
      <c r="H2" s="11"/>
      <c r="I2" s="11"/>
    </row>
    <row r="3" spans="1:9" x14ac:dyDescent="0.3">
      <c r="A3" t="s">
        <v>25</v>
      </c>
      <c r="B3" s="11">
        <v>1300000</v>
      </c>
      <c r="C3" s="11">
        <v>1900000</v>
      </c>
      <c r="D3" s="10">
        <f>(emissionschange[[#This Row],[Emissions 2015]]-emissionschange[[#This Row],[Emissions 2022]])/emissionschange[[#This Row],[Emissions 2015]]</f>
        <v>-0.46153846153846156</v>
      </c>
      <c r="E3" s="4">
        <f>emissionschange[[#This Row],[Emissions 2022]]-emissionschange[[#This Row],[Emissions 2015]]</f>
        <v>600000</v>
      </c>
      <c r="H3" s="11"/>
      <c r="I3" s="11"/>
    </row>
    <row r="4" spans="1:9" x14ac:dyDescent="0.3">
      <c r="A4" t="s">
        <v>10</v>
      </c>
      <c r="B4" s="11">
        <v>8740</v>
      </c>
      <c r="C4" s="11">
        <v>12600</v>
      </c>
      <c r="D4" s="10">
        <f>(emissionschange[[#This Row],[Emissions 2015]]-emissionschange[[#This Row],[Emissions 2022]])/emissionschange[[#This Row],[Emissions 2015]]</f>
        <v>-0.4416475972540046</v>
      </c>
      <c r="E4" s="4">
        <f>emissionschange[[#This Row],[Emissions 2022]]-emissionschange[[#This Row],[Emissions 2015]]</f>
        <v>3860</v>
      </c>
      <c r="H4" s="11"/>
      <c r="I4" s="11"/>
    </row>
    <row r="5" spans="1:9" x14ac:dyDescent="0.3">
      <c r="A5" t="s">
        <v>15</v>
      </c>
      <c r="B5" s="11">
        <v>139940</v>
      </c>
      <c r="C5" s="11">
        <v>113500</v>
      </c>
      <c r="D5" s="10">
        <f>(emissionschange[[#This Row],[Emissions 2015]]-emissionschange[[#This Row],[Emissions 2022]])/emissionschange[[#This Row],[Emissions 2015]]</f>
        <v>0.18893811633557239</v>
      </c>
      <c r="E5" s="4">
        <f>emissionschange[[#This Row],[Emissions 2022]]-emissionschange[[#This Row],[Emissions 2015]]</f>
        <v>-26440</v>
      </c>
      <c r="H5" s="11"/>
      <c r="I5" s="11"/>
    </row>
    <row r="6" spans="1:9" x14ac:dyDescent="0.3">
      <c r="A6" t="s">
        <v>16</v>
      </c>
      <c r="B6" s="11">
        <v>172970</v>
      </c>
      <c r="C6" s="11">
        <v>134200</v>
      </c>
      <c r="D6" s="10">
        <f>(emissionschange[[#This Row],[Emissions 2015]]-emissionschange[[#This Row],[Emissions 2022]])/emissionschange[[#This Row],[Emissions 2015]]</f>
        <v>0.2241429149563508</v>
      </c>
      <c r="E6" s="4">
        <f>emissionschange[[#This Row],[Emissions 2022]]-emissionschange[[#This Row],[Emissions 2015]]</f>
        <v>-38770</v>
      </c>
      <c r="H6" s="11"/>
      <c r="I6" s="11"/>
    </row>
    <row r="7" spans="1:9" x14ac:dyDescent="0.3">
      <c r="A7" t="s">
        <v>26</v>
      </c>
      <c r="B7" s="11">
        <v>6600000</v>
      </c>
      <c r="C7" s="11">
        <v>4900000</v>
      </c>
      <c r="D7" s="10">
        <f>(emissionschange[[#This Row],[Emissions 2015]]-emissionschange[[#This Row],[Emissions 2022]])/emissionschange[[#This Row],[Emissions 2015]]</f>
        <v>0.25757575757575757</v>
      </c>
      <c r="E7" s="4">
        <f>emissionschange[[#This Row],[Emissions 2022]]-emissionschange[[#This Row],[Emissions 2015]]</f>
        <v>-1700000</v>
      </c>
      <c r="H7" s="11"/>
      <c r="I7" s="11"/>
    </row>
    <row r="8" spans="1:9" x14ac:dyDescent="0.3">
      <c r="A8" t="s">
        <v>24</v>
      </c>
      <c r="B8" s="11">
        <v>29600000</v>
      </c>
      <c r="C8" s="11">
        <v>13400000</v>
      </c>
      <c r="D8" s="10">
        <f>(emissionschange[[#This Row],[Emissions 2015]]-emissionschange[[#This Row],[Emissions 2022]])/emissionschange[[#This Row],[Emissions 2015]]</f>
        <v>0.54729729729729726</v>
      </c>
      <c r="E8" s="4">
        <f>emissionschange[[#This Row],[Emissions 2022]]-emissionschange[[#This Row],[Emissions 2015]]</f>
        <v>-16200000</v>
      </c>
      <c r="H8" s="11"/>
      <c r="I8" s="11"/>
    </row>
    <row r="9" spans="1:9" x14ac:dyDescent="0.3">
      <c r="A9" t="s">
        <v>27</v>
      </c>
      <c r="B9" s="11">
        <v>500000</v>
      </c>
      <c r="C9" s="11">
        <v>80000</v>
      </c>
      <c r="D9" s="10">
        <f>(emissionschange[[#This Row],[Emissions 2015]]-emissionschange[[#This Row],[Emissions 2022]])/emissionschange[[#This Row],[Emissions 2015]]</f>
        <v>0.84</v>
      </c>
      <c r="E9" s="4">
        <f>emissionschange[[#This Row],[Emissions 2022]]-emissionschange[[#This Row],[Emissions 2015]]</f>
        <v>-420000</v>
      </c>
      <c r="H9" s="11"/>
      <c r="I9" s="11"/>
    </row>
    <row r="10" spans="1:9" x14ac:dyDescent="0.3">
      <c r="A10" t="s">
        <v>12</v>
      </c>
      <c r="B10" s="12">
        <v>42460</v>
      </c>
      <c r="C10" s="12">
        <v>0</v>
      </c>
      <c r="D10" s="10">
        <f>(emissionschange[[#This Row],[Emissions 2015]]-emissionschange[[#This Row],[Emissions 2022]])/emissionschange[[#This Row],[Emissions 2015]]</f>
        <v>1</v>
      </c>
      <c r="E10" s="4">
        <f>emissionschange[[#This Row],[Emissions 2022]]-emissionschange[[#This Row],[Emissions 2015]]</f>
        <v>-42460</v>
      </c>
      <c r="H10" s="11"/>
      <c r="I10" s="11"/>
    </row>
    <row r="11" spans="1:9" x14ac:dyDescent="0.3">
      <c r="A11" s="13"/>
      <c r="B11" s="14"/>
      <c r="C11" s="14"/>
      <c r="D11" s="15"/>
      <c r="E11" s="16"/>
      <c r="I11" s="11"/>
    </row>
    <row r="12" spans="1:9" x14ac:dyDescent="0.3">
      <c r="A12" s="13"/>
      <c r="B12" s="14"/>
      <c r="C12" s="14"/>
      <c r="D12" s="15"/>
      <c r="E12" s="16"/>
    </row>
    <row r="13" spans="1:9" x14ac:dyDescent="0.3">
      <c r="A13" s="13"/>
      <c r="B13" s="14"/>
      <c r="C13" s="14"/>
      <c r="D13" s="15"/>
      <c r="E13" s="16"/>
    </row>
    <row r="14" spans="1:9" x14ac:dyDescent="0.3">
      <c r="A14" s="13"/>
      <c r="B14" s="14"/>
      <c r="C14" s="14"/>
      <c r="D14" s="15"/>
      <c r="E14" s="16"/>
    </row>
    <row r="15" spans="1:9" x14ac:dyDescent="0.3">
      <c r="A15" s="13"/>
      <c r="B15" s="14"/>
      <c r="C15" s="14"/>
      <c r="D15" s="15"/>
      <c r="E15" s="16"/>
    </row>
    <row r="16" spans="1:9" x14ac:dyDescent="0.3">
      <c r="A16" s="13"/>
      <c r="B16" s="14"/>
      <c r="C16" s="14"/>
      <c r="D16" s="15"/>
      <c r="E16" s="16"/>
    </row>
    <row r="17" spans="1:5" x14ac:dyDescent="0.3">
      <c r="A17" s="13"/>
      <c r="B17" s="14"/>
      <c r="C17" s="14"/>
      <c r="D17" s="15"/>
      <c r="E17" s="16"/>
    </row>
    <row r="18" spans="1:5" x14ac:dyDescent="0.3">
      <c r="A18" s="13"/>
      <c r="B18" s="14"/>
      <c r="C18" s="14"/>
      <c r="D18" s="15"/>
      <c r="E18" s="16"/>
    </row>
    <row r="19" spans="1:5" x14ac:dyDescent="0.3">
      <c r="A19" s="13"/>
      <c r="B19" s="14"/>
      <c r="C19" s="14"/>
      <c r="D19" s="15"/>
      <c r="E19" s="16"/>
    </row>
    <row r="20" spans="1:5" x14ac:dyDescent="0.3">
      <c r="A20" s="16"/>
      <c r="B20" s="17"/>
      <c r="C20" s="17"/>
      <c r="D20" s="15"/>
      <c r="E20" s="16"/>
    </row>
    <row r="21" spans="1:5" x14ac:dyDescent="0.3">
      <c r="A21" s="16"/>
      <c r="B21" s="17"/>
      <c r="C21" s="17"/>
      <c r="D21" s="15"/>
      <c r="E21" s="16"/>
    </row>
    <row r="22" spans="1:5" x14ac:dyDescent="0.3">
      <c r="A22" s="16"/>
      <c r="B22" s="17"/>
      <c r="C22" s="17"/>
      <c r="D22" s="15"/>
      <c r="E22" s="16"/>
    </row>
    <row r="23" spans="1:5" x14ac:dyDescent="0.3">
      <c r="A23" s="16"/>
      <c r="B23" s="17"/>
      <c r="C23" s="17"/>
      <c r="D23" s="15"/>
      <c r="E23" s="16"/>
    </row>
    <row r="24" spans="1:5" x14ac:dyDescent="0.3">
      <c r="A24" s="16"/>
      <c r="B24" s="17"/>
      <c r="C24" s="17"/>
      <c r="D24" s="15"/>
      <c r="E24" s="16"/>
    </row>
    <row r="25" spans="1:5" x14ac:dyDescent="0.3">
      <c r="A25" s="16"/>
      <c r="B25" s="17"/>
      <c r="C25" s="17"/>
      <c r="D25" s="15"/>
      <c r="E25" s="16"/>
    </row>
    <row r="26" spans="1:5" x14ac:dyDescent="0.3">
      <c r="A26" s="16"/>
      <c r="B26" s="17"/>
      <c r="C26" s="17"/>
      <c r="D26" s="15"/>
      <c r="E26" s="16"/>
    </row>
    <row r="27" spans="1:5" x14ac:dyDescent="0.3">
      <c r="A27" s="16"/>
      <c r="B27" s="17"/>
      <c r="C27" s="17"/>
      <c r="D27" s="15"/>
      <c r="E27" s="16"/>
    </row>
    <row r="28" spans="1:5" x14ac:dyDescent="0.3">
      <c r="A28" s="16"/>
      <c r="B28" s="17"/>
      <c r="C28" s="17"/>
      <c r="D28" s="15"/>
      <c r="E28" s="16"/>
    </row>
    <row r="29" spans="1:5" x14ac:dyDescent="0.3">
      <c r="A29" s="16"/>
      <c r="B29" s="17"/>
      <c r="C29" s="17"/>
      <c r="D29" s="15"/>
      <c r="E29" s="16"/>
    </row>
    <row r="30" spans="1:5" x14ac:dyDescent="0.3">
      <c r="A30" s="18"/>
      <c r="B30" s="19"/>
      <c r="C30" s="19"/>
      <c r="D30" s="20"/>
      <c r="E30" s="18"/>
    </row>
    <row r="31" spans="1:5" x14ac:dyDescent="0.3">
      <c r="A31" s="18"/>
      <c r="B31" s="19"/>
      <c r="C31" s="19"/>
      <c r="D31" s="20"/>
      <c r="E31" s="18"/>
    </row>
    <row r="32" spans="1:5" x14ac:dyDescent="0.3">
      <c r="A32" s="18"/>
      <c r="B32" s="19"/>
      <c r="C32" s="19"/>
      <c r="D32" s="20"/>
      <c r="E32" s="18"/>
    </row>
    <row r="33" spans="1:5" x14ac:dyDescent="0.3">
      <c r="A33" s="18"/>
      <c r="B33" s="19"/>
      <c r="C33" s="19"/>
      <c r="D33" s="20"/>
      <c r="E33" s="18"/>
    </row>
    <row r="34" spans="1:5" x14ac:dyDescent="0.3">
      <c r="A34" s="18"/>
      <c r="B34" s="19"/>
      <c r="C34" s="19"/>
      <c r="D34" s="20"/>
      <c r="E34" s="18"/>
    </row>
    <row r="35" spans="1:5" x14ac:dyDescent="0.3">
      <c r="A35" s="18"/>
      <c r="B35" s="19"/>
      <c r="C35" s="19"/>
      <c r="D35" s="20"/>
      <c r="E35" s="18"/>
    </row>
    <row r="36" spans="1:5" x14ac:dyDescent="0.3">
      <c r="A36" s="18"/>
      <c r="B36" s="19"/>
      <c r="C36" s="19"/>
      <c r="D36" s="20"/>
      <c r="E36" s="18"/>
    </row>
    <row r="37" spans="1:5" x14ac:dyDescent="0.3">
      <c r="A37" s="18"/>
      <c r="B37" s="19"/>
      <c r="C37" s="19"/>
      <c r="D37" s="20"/>
      <c r="E37" s="18"/>
    </row>
    <row r="38" spans="1:5" x14ac:dyDescent="0.3">
      <c r="A38" s="18"/>
      <c r="B38" s="19"/>
      <c r="C38" s="19"/>
      <c r="D38" s="20"/>
      <c r="E38" s="18"/>
    </row>
    <row r="39" spans="1:5" x14ac:dyDescent="0.3">
      <c r="A39" s="18"/>
      <c r="B39" s="19"/>
      <c r="C39" s="19"/>
      <c r="D39" s="20"/>
      <c r="E39" s="18"/>
    </row>
    <row r="40" spans="1:5" x14ac:dyDescent="0.3">
      <c r="A40" s="18"/>
      <c r="B40" s="19"/>
      <c r="C40" s="19"/>
      <c r="D40" s="20"/>
      <c r="E40" s="18"/>
    </row>
    <row r="41" spans="1:5" x14ac:dyDescent="0.3">
      <c r="A41" s="18"/>
      <c r="B41" s="19"/>
      <c r="C41" s="19"/>
      <c r="D41" s="20"/>
      <c r="E41" s="18"/>
    </row>
    <row r="42" spans="1:5" x14ac:dyDescent="0.3">
      <c r="A42" s="18"/>
      <c r="B42" s="19"/>
      <c r="C42" s="19"/>
      <c r="D42" s="20"/>
      <c r="E42" s="18"/>
    </row>
    <row r="43" spans="1:5" x14ac:dyDescent="0.3">
      <c r="A43" s="18"/>
      <c r="B43" s="19"/>
      <c r="C43" s="19"/>
      <c r="D43" s="20"/>
      <c r="E43" s="18"/>
    </row>
    <row r="44" spans="1:5" x14ac:dyDescent="0.3">
      <c r="A44" s="18"/>
      <c r="B44" s="19"/>
      <c r="C44" s="19"/>
      <c r="D44" s="20"/>
      <c r="E44" s="18"/>
    </row>
    <row r="45" spans="1:5" x14ac:dyDescent="0.3">
      <c r="A45" s="18"/>
      <c r="B45" s="19"/>
      <c r="C45" s="19"/>
      <c r="D45" s="20"/>
      <c r="E45" s="18"/>
    </row>
    <row r="46" spans="1:5" x14ac:dyDescent="0.3">
      <c r="A46" s="18"/>
      <c r="B46" s="19"/>
      <c r="C46" s="19"/>
      <c r="D46" s="20"/>
      <c r="E46" s="18"/>
    </row>
    <row r="47" spans="1:5" x14ac:dyDescent="0.3">
      <c r="A47" s="18"/>
      <c r="B47" s="19"/>
      <c r="C47" s="19"/>
      <c r="D47" s="20"/>
      <c r="E47" s="18"/>
    </row>
    <row r="48" spans="1:5" x14ac:dyDescent="0.3">
      <c r="A48" s="18"/>
      <c r="B48" s="19"/>
      <c r="C48" s="19"/>
      <c r="D48" s="20"/>
      <c r="E48" s="18"/>
    </row>
    <row r="49" spans="1:5" x14ac:dyDescent="0.3">
      <c r="A49" s="18"/>
      <c r="B49" s="19"/>
      <c r="C49" s="19"/>
      <c r="D49" s="20"/>
      <c r="E49" s="18"/>
    </row>
    <row r="50" spans="1:5" x14ac:dyDescent="0.3">
      <c r="A50" s="18"/>
      <c r="B50" s="19"/>
      <c r="C50" s="19"/>
      <c r="D50" s="20"/>
      <c r="E50" s="18"/>
    </row>
    <row r="51" spans="1:5" x14ac:dyDescent="0.3">
      <c r="A51" s="18"/>
      <c r="B51" s="19"/>
      <c r="C51" s="19"/>
      <c r="D51" s="20"/>
      <c r="E51" s="18"/>
    </row>
    <row r="52" spans="1:5" x14ac:dyDescent="0.3">
      <c r="A52" s="18"/>
      <c r="B52" s="19"/>
      <c r="C52" s="19"/>
      <c r="D52" s="20"/>
      <c r="E52" s="18"/>
    </row>
    <row r="53" spans="1:5" x14ac:dyDescent="0.3">
      <c r="A53" s="18"/>
      <c r="B53" s="19"/>
      <c r="C53" s="19"/>
      <c r="D53" s="20"/>
      <c r="E53" s="18"/>
    </row>
    <row r="54" spans="1:5" x14ac:dyDescent="0.3">
      <c r="A54" s="18"/>
      <c r="B54" s="19"/>
      <c r="C54" s="19"/>
      <c r="D54" s="20"/>
      <c r="E54" s="18"/>
    </row>
    <row r="55" spans="1:5" x14ac:dyDescent="0.3">
      <c r="A55" s="18"/>
      <c r="B55" s="19"/>
      <c r="C55" s="19"/>
      <c r="D55" s="20"/>
      <c r="E55" s="18"/>
    </row>
    <row r="56" spans="1:5" x14ac:dyDescent="0.3">
      <c r="A56" s="18"/>
      <c r="B56" s="19"/>
      <c r="C56" s="19"/>
      <c r="D56" s="20"/>
      <c r="E56" s="18"/>
    </row>
    <row r="57" spans="1:5" x14ac:dyDescent="0.3">
      <c r="A57" s="18"/>
      <c r="B57" s="19"/>
      <c r="C57" s="19"/>
      <c r="D57" s="20"/>
      <c r="E57" s="18"/>
    </row>
    <row r="58" spans="1:5" x14ac:dyDescent="0.3">
      <c r="A58" s="18"/>
      <c r="B58" s="19"/>
      <c r="C58" s="19"/>
      <c r="D58" s="20"/>
      <c r="E58" s="18"/>
    </row>
    <row r="59" spans="1:5" x14ac:dyDescent="0.3">
      <c r="A59" s="18"/>
      <c r="B59" s="19"/>
      <c r="C59" s="19"/>
      <c r="D59" s="20"/>
      <c r="E59" s="18"/>
    </row>
    <row r="60" spans="1:5" x14ac:dyDescent="0.3">
      <c r="A60" s="18"/>
      <c r="B60" s="19"/>
      <c r="C60" s="19"/>
      <c r="D60" s="20"/>
      <c r="E60" s="18"/>
    </row>
    <row r="61" spans="1:5" x14ac:dyDescent="0.3">
      <c r="A61" s="18"/>
      <c r="B61" s="19"/>
      <c r="C61" s="19"/>
      <c r="D61" s="20"/>
      <c r="E61" s="18"/>
    </row>
    <row r="62" spans="1:5" x14ac:dyDescent="0.3">
      <c r="A62" s="18"/>
      <c r="B62" s="19"/>
      <c r="C62" s="19"/>
      <c r="D62" s="20"/>
      <c r="E62" s="18"/>
    </row>
    <row r="63" spans="1:5" x14ac:dyDescent="0.3">
      <c r="A63" s="18"/>
      <c r="B63" s="19"/>
      <c r="C63" s="19"/>
      <c r="D63" s="20"/>
      <c r="E63" s="18"/>
    </row>
    <row r="64" spans="1:5" x14ac:dyDescent="0.3">
      <c r="A64" s="18"/>
      <c r="B64" s="19"/>
      <c r="C64" s="19"/>
      <c r="D64" s="20"/>
      <c r="E64" s="18"/>
    </row>
    <row r="65" spans="1:5" x14ac:dyDescent="0.3">
      <c r="A65" s="18"/>
      <c r="B65" s="19"/>
      <c r="C65" s="19"/>
      <c r="D65" s="20"/>
      <c r="E65" s="18"/>
    </row>
    <row r="66" spans="1:5" x14ac:dyDescent="0.3">
      <c r="A66" s="18"/>
      <c r="B66" s="19"/>
      <c r="C66" s="19"/>
      <c r="D66" s="20"/>
      <c r="E66" s="18"/>
    </row>
    <row r="67" spans="1:5" x14ac:dyDescent="0.3">
      <c r="A67" s="18"/>
      <c r="B67" s="19"/>
      <c r="C67" s="19"/>
      <c r="D67" s="20"/>
      <c r="E67" s="18"/>
    </row>
    <row r="68" spans="1:5" x14ac:dyDescent="0.3">
      <c r="A68" s="18"/>
      <c r="B68" s="19"/>
      <c r="C68" s="19"/>
      <c r="D68" s="20"/>
      <c r="E68" s="18"/>
    </row>
    <row r="69" spans="1:5" x14ac:dyDescent="0.3">
      <c r="A69" s="18"/>
      <c r="B69" s="19"/>
      <c r="C69" s="19"/>
      <c r="D69" s="20"/>
      <c r="E69" s="18"/>
    </row>
    <row r="70" spans="1:5" x14ac:dyDescent="0.3">
      <c r="A70" s="18"/>
      <c r="B70" s="19"/>
      <c r="C70" s="19"/>
      <c r="D70" s="20"/>
      <c r="E70" s="18"/>
    </row>
    <row r="71" spans="1:5" x14ac:dyDescent="0.3">
      <c r="A71" s="18"/>
      <c r="B71" s="19"/>
      <c r="C71" s="19"/>
      <c r="D71" s="20"/>
      <c r="E71" s="18"/>
    </row>
    <row r="72" spans="1:5" x14ac:dyDescent="0.3">
      <c r="A72" s="18"/>
      <c r="B72" s="19"/>
      <c r="C72" s="19"/>
      <c r="D72" s="20"/>
      <c r="E72" s="18"/>
    </row>
    <row r="73" spans="1:5" x14ac:dyDescent="0.3">
      <c r="A73" s="18"/>
      <c r="B73" s="19"/>
      <c r="C73" s="19"/>
      <c r="D73" s="20"/>
      <c r="E73" s="18"/>
    </row>
    <row r="74" spans="1:5" x14ac:dyDescent="0.3">
      <c r="A74" s="18"/>
      <c r="B74" s="19"/>
      <c r="C74" s="19"/>
      <c r="D74" s="20"/>
      <c r="E74" s="18"/>
    </row>
    <row r="75" spans="1:5" x14ac:dyDescent="0.3">
      <c r="A75" s="18"/>
      <c r="B75" s="19"/>
      <c r="C75" s="19"/>
      <c r="D75" s="20"/>
      <c r="E75" s="18"/>
    </row>
    <row r="76" spans="1:5" x14ac:dyDescent="0.3">
      <c r="A76" s="18"/>
      <c r="B76" s="19"/>
      <c r="C76" s="19"/>
      <c r="D76" s="20"/>
      <c r="E76" s="18"/>
    </row>
    <row r="77" spans="1:5" x14ac:dyDescent="0.3">
      <c r="A77" s="18"/>
      <c r="B77" s="19"/>
      <c r="C77" s="19"/>
      <c r="D77" s="20"/>
      <c r="E77" s="18"/>
    </row>
    <row r="78" spans="1:5" x14ac:dyDescent="0.3">
      <c r="A78" s="18"/>
      <c r="B78" s="19"/>
      <c r="C78" s="19"/>
      <c r="D78" s="20"/>
      <c r="E78" s="18"/>
    </row>
    <row r="79" spans="1:5" x14ac:dyDescent="0.3">
      <c r="A79" s="18"/>
      <c r="B79" s="19"/>
      <c r="C79" s="19"/>
      <c r="D79" s="20"/>
      <c r="E79" s="18"/>
    </row>
    <row r="80" spans="1:5" x14ac:dyDescent="0.3">
      <c r="A80" s="18"/>
      <c r="B80" s="19"/>
      <c r="C80" s="19"/>
      <c r="D80" s="20"/>
      <c r="E80" s="18"/>
    </row>
    <row r="81" spans="1:5" x14ac:dyDescent="0.3">
      <c r="A81" s="18"/>
      <c r="B81" s="19"/>
      <c r="C81" s="19"/>
      <c r="D81" s="20"/>
      <c r="E81" s="18"/>
    </row>
    <row r="82" spans="1:5" x14ac:dyDescent="0.3">
      <c r="A82" s="18"/>
      <c r="B82" s="19"/>
      <c r="C82" s="19"/>
      <c r="D82" s="20"/>
      <c r="E82" s="18"/>
    </row>
    <row r="83" spans="1:5" x14ac:dyDescent="0.3">
      <c r="A83" s="18"/>
      <c r="B83" s="19"/>
      <c r="C83" s="19"/>
      <c r="D83" s="20"/>
      <c r="E83" s="18"/>
    </row>
    <row r="84" spans="1:5" x14ac:dyDescent="0.3">
      <c r="A84" s="18"/>
      <c r="B84" s="19"/>
      <c r="C84" s="19"/>
      <c r="D84" s="20"/>
      <c r="E84" s="18"/>
    </row>
    <row r="85" spans="1:5" x14ac:dyDescent="0.3">
      <c r="A85" s="18"/>
      <c r="B85" s="19"/>
      <c r="C85" s="19"/>
      <c r="D85" s="20"/>
      <c r="E85" s="18"/>
    </row>
    <row r="86" spans="1:5" x14ac:dyDescent="0.3">
      <c r="A86" s="18"/>
      <c r="B86" s="19"/>
      <c r="C86" s="19"/>
      <c r="D86" s="20"/>
      <c r="E86" s="18"/>
    </row>
    <row r="87" spans="1:5" x14ac:dyDescent="0.3">
      <c r="A87" s="18"/>
      <c r="B87" s="19"/>
      <c r="C87" s="19"/>
      <c r="D87" s="20"/>
      <c r="E87" s="18"/>
    </row>
    <row r="88" spans="1:5" x14ac:dyDescent="0.3">
      <c r="A88" s="18"/>
      <c r="B88" s="19"/>
      <c r="C88" s="19"/>
      <c r="D88" s="20"/>
      <c r="E88" s="18"/>
    </row>
    <row r="89" spans="1:5" x14ac:dyDescent="0.3">
      <c r="A89" s="18"/>
      <c r="B89" s="19"/>
      <c r="C89" s="19"/>
      <c r="D89" s="20"/>
      <c r="E89" s="18"/>
    </row>
    <row r="90" spans="1:5" x14ac:dyDescent="0.3">
      <c r="A90" s="18"/>
      <c r="B90" s="19"/>
      <c r="C90" s="19"/>
      <c r="D90" s="20"/>
      <c r="E90" s="18"/>
    </row>
    <row r="91" spans="1:5" x14ac:dyDescent="0.3">
      <c r="A91" s="18"/>
      <c r="B91" s="19"/>
      <c r="C91" s="19"/>
      <c r="D91" s="20"/>
      <c r="E91" s="18"/>
    </row>
    <row r="92" spans="1:5" x14ac:dyDescent="0.3">
      <c r="A92" s="18"/>
      <c r="B92" s="19"/>
      <c r="C92" s="19"/>
      <c r="D92" s="20"/>
      <c r="E92" s="18"/>
    </row>
    <row r="93" spans="1:5" x14ac:dyDescent="0.3">
      <c r="A93" s="18"/>
      <c r="B93" s="19"/>
      <c r="C93" s="19"/>
      <c r="D93" s="20"/>
      <c r="E93" s="18"/>
    </row>
    <row r="94" spans="1:5" x14ac:dyDescent="0.3">
      <c r="A94" s="18"/>
      <c r="B94" s="19"/>
      <c r="C94" s="19"/>
      <c r="D94" s="20"/>
      <c r="E94" s="18"/>
    </row>
    <row r="95" spans="1:5" x14ac:dyDescent="0.3">
      <c r="A95" s="18"/>
      <c r="B95" s="19"/>
      <c r="C95" s="19"/>
      <c r="D95" s="20"/>
      <c r="E95" s="18"/>
    </row>
    <row r="96" spans="1:5" x14ac:dyDescent="0.3">
      <c r="A96" s="18"/>
      <c r="B96" s="19"/>
      <c r="C96" s="19"/>
      <c r="D96" s="20"/>
      <c r="E96" s="18"/>
    </row>
    <row r="97" spans="1:5" x14ac:dyDescent="0.3">
      <c r="A97" s="18"/>
      <c r="B97" s="19"/>
      <c r="C97" s="19"/>
      <c r="D97" s="20"/>
      <c r="E97" s="18"/>
    </row>
    <row r="98" spans="1:5" x14ac:dyDescent="0.3">
      <c r="A98" s="18"/>
      <c r="B98" s="19"/>
      <c r="C98" s="19"/>
      <c r="D98" s="20"/>
      <c r="E98" s="18"/>
    </row>
    <row r="99" spans="1:5" x14ac:dyDescent="0.3">
      <c r="A99" s="18"/>
      <c r="B99" s="19"/>
      <c r="C99" s="19"/>
      <c r="D99" s="20"/>
      <c r="E99" s="18"/>
    </row>
    <row r="100" spans="1:5" x14ac:dyDescent="0.3">
      <c r="A100" s="18"/>
      <c r="B100" s="19"/>
      <c r="C100" s="19"/>
      <c r="D100" s="20"/>
      <c r="E100" s="18"/>
    </row>
    <row r="101" spans="1:5" x14ac:dyDescent="0.3">
      <c r="A101" s="18"/>
      <c r="B101" s="19"/>
      <c r="C101" s="19"/>
      <c r="D101" s="20"/>
      <c r="E101" s="18"/>
    </row>
    <row r="102" spans="1:5" x14ac:dyDescent="0.3">
      <c r="A102" s="18"/>
      <c r="B102" s="19"/>
      <c r="C102" s="19"/>
      <c r="D102" s="20"/>
      <c r="E102" s="18"/>
    </row>
    <row r="103" spans="1:5" x14ac:dyDescent="0.3">
      <c r="A103" s="18"/>
      <c r="B103" s="19"/>
      <c r="C103" s="19"/>
      <c r="D103" s="20"/>
      <c r="E103" s="18"/>
    </row>
    <row r="104" spans="1:5" x14ac:dyDescent="0.3">
      <c r="A104" s="18"/>
      <c r="B104" s="19"/>
      <c r="C104" s="19"/>
      <c r="D104" s="20"/>
      <c r="E104" s="18"/>
    </row>
    <row r="105" spans="1:5" x14ac:dyDescent="0.3">
      <c r="A105" s="18"/>
      <c r="B105" s="19"/>
      <c r="C105" s="19"/>
      <c r="D105" s="20"/>
      <c r="E105" s="18"/>
    </row>
    <row r="106" spans="1:5" x14ac:dyDescent="0.3">
      <c r="A106" s="18"/>
      <c r="B106" s="19"/>
      <c r="C106" s="19"/>
      <c r="D106" s="20"/>
      <c r="E106" s="18"/>
    </row>
    <row r="107" spans="1:5" x14ac:dyDescent="0.3">
      <c r="A107" s="18"/>
      <c r="B107" s="19"/>
      <c r="C107" s="19"/>
      <c r="D107" s="20"/>
      <c r="E107" s="18"/>
    </row>
    <row r="108" spans="1:5" x14ac:dyDescent="0.3">
      <c r="A108" s="18"/>
      <c r="B108" s="19"/>
      <c r="C108" s="19"/>
      <c r="D108" s="20"/>
      <c r="E108" s="18"/>
    </row>
    <row r="109" spans="1:5" x14ac:dyDescent="0.3">
      <c r="A109" s="18"/>
      <c r="B109" s="19"/>
      <c r="C109" s="19"/>
      <c r="D109" s="20"/>
      <c r="E109" s="18"/>
    </row>
    <row r="110" spans="1:5" x14ac:dyDescent="0.3">
      <c r="A110" s="18"/>
      <c r="B110" s="19"/>
      <c r="C110" s="19"/>
      <c r="D110" s="20"/>
      <c r="E110" s="18"/>
    </row>
    <row r="111" spans="1:5" x14ac:dyDescent="0.3">
      <c r="A111" s="18"/>
      <c r="B111" s="19"/>
      <c r="C111" s="19"/>
      <c r="D111" s="20"/>
      <c r="E111" s="18"/>
    </row>
    <row r="112" spans="1:5" x14ac:dyDescent="0.3">
      <c r="A112" s="18"/>
      <c r="B112" s="19"/>
      <c r="C112" s="19"/>
      <c r="D112" s="20"/>
      <c r="E112" s="18"/>
    </row>
    <row r="113" spans="1:5" x14ac:dyDescent="0.3">
      <c r="A113" s="18"/>
      <c r="B113" s="19"/>
      <c r="C113" s="19"/>
      <c r="D113" s="20"/>
      <c r="E113" s="18"/>
    </row>
    <row r="114" spans="1:5" x14ac:dyDescent="0.3">
      <c r="A114" s="18"/>
      <c r="B114" s="19"/>
      <c r="C114" s="19"/>
      <c r="D114" s="20"/>
      <c r="E114" s="18"/>
    </row>
    <row r="115" spans="1:5" x14ac:dyDescent="0.3">
      <c r="A115" s="18"/>
      <c r="B115" s="19"/>
      <c r="C115" s="19"/>
      <c r="D115" s="20"/>
      <c r="E115" s="18"/>
    </row>
    <row r="116" spans="1:5" x14ac:dyDescent="0.3">
      <c r="A116" s="18"/>
      <c r="B116" s="19"/>
      <c r="C116" s="19"/>
      <c r="D116" s="20"/>
      <c r="E116" s="18"/>
    </row>
    <row r="117" spans="1:5" x14ac:dyDescent="0.3">
      <c r="A117" s="18"/>
      <c r="B117" s="19"/>
      <c r="C117" s="19"/>
      <c r="D117" s="20"/>
      <c r="E117" s="18"/>
    </row>
    <row r="118" spans="1:5" x14ac:dyDescent="0.3">
      <c r="A118" s="18"/>
      <c r="B118" s="19"/>
      <c r="C118" s="19"/>
      <c r="D118" s="20"/>
      <c r="E118" s="18"/>
    </row>
    <row r="119" spans="1:5" x14ac:dyDescent="0.3">
      <c r="A119" s="18"/>
      <c r="B119" s="19"/>
      <c r="C119" s="19"/>
      <c r="D119" s="20"/>
      <c r="E119" s="18"/>
    </row>
    <row r="120" spans="1:5" x14ac:dyDescent="0.3">
      <c r="A120" s="18"/>
      <c r="B120" s="19"/>
      <c r="C120" s="19"/>
      <c r="D120" s="20"/>
      <c r="E120" s="18"/>
    </row>
    <row r="121" spans="1:5" x14ac:dyDescent="0.3">
      <c r="A121" s="18"/>
      <c r="B121" s="19"/>
      <c r="C121" s="19"/>
      <c r="D121" s="20"/>
      <c r="E121" s="18"/>
    </row>
    <row r="122" spans="1:5" x14ac:dyDescent="0.3">
      <c r="A122" s="18"/>
      <c r="B122" s="19"/>
      <c r="C122" s="19"/>
      <c r="D122" s="20"/>
      <c r="E122" s="18"/>
    </row>
    <row r="123" spans="1:5" x14ac:dyDescent="0.3">
      <c r="A123" s="18"/>
      <c r="B123" s="19"/>
      <c r="C123" s="19"/>
      <c r="D123" s="20"/>
      <c r="E123" s="18"/>
    </row>
    <row r="124" spans="1:5" x14ac:dyDescent="0.3">
      <c r="A124" s="18"/>
      <c r="B124" s="19"/>
      <c r="C124" s="19"/>
      <c r="D124" s="20"/>
      <c r="E124" s="18"/>
    </row>
    <row r="125" spans="1:5" x14ac:dyDescent="0.3">
      <c r="A125" s="18"/>
      <c r="B125" s="19"/>
      <c r="C125" s="19"/>
      <c r="D125" s="20"/>
      <c r="E125" s="18"/>
    </row>
    <row r="126" spans="1:5" x14ac:dyDescent="0.3">
      <c r="A126" s="18"/>
      <c r="B126" s="19"/>
      <c r="C126" s="19"/>
      <c r="D126" s="20"/>
      <c r="E126" s="18"/>
    </row>
    <row r="127" spans="1:5" x14ac:dyDescent="0.3">
      <c r="A127" s="18"/>
      <c r="B127" s="19"/>
      <c r="C127" s="19"/>
      <c r="D127" s="20"/>
      <c r="E127" s="18"/>
    </row>
    <row r="128" spans="1:5" x14ac:dyDescent="0.3">
      <c r="A128" s="18"/>
      <c r="B128" s="19"/>
      <c r="C128" s="19"/>
      <c r="D128" s="20"/>
      <c r="E128" s="18"/>
    </row>
    <row r="129" spans="1:5" x14ac:dyDescent="0.3">
      <c r="A129" s="18"/>
      <c r="B129" s="19"/>
      <c r="C129" s="19"/>
      <c r="D129" s="20"/>
      <c r="E129" s="18"/>
    </row>
    <row r="130" spans="1:5" x14ac:dyDescent="0.3">
      <c r="A130" s="18"/>
      <c r="B130" s="19"/>
      <c r="C130" s="19"/>
      <c r="D130" s="20"/>
      <c r="E130" s="18"/>
    </row>
    <row r="131" spans="1:5" x14ac:dyDescent="0.3">
      <c r="A131" s="18"/>
      <c r="B131" s="19"/>
      <c r="C131" s="19"/>
      <c r="D131" s="20"/>
      <c r="E131" s="18"/>
    </row>
    <row r="132" spans="1:5" x14ac:dyDescent="0.3">
      <c r="A132" s="18"/>
      <c r="B132" s="19"/>
      <c r="C132" s="19"/>
      <c r="D132" s="20"/>
      <c r="E132" s="18"/>
    </row>
    <row r="133" spans="1:5" x14ac:dyDescent="0.3">
      <c r="A133" s="18"/>
      <c r="B133" s="19"/>
      <c r="C133" s="19"/>
      <c r="D133" s="20"/>
      <c r="E133" s="18"/>
    </row>
    <row r="134" spans="1:5" x14ac:dyDescent="0.3">
      <c r="A134" s="18"/>
      <c r="B134" s="19"/>
      <c r="C134" s="19"/>
      <c r="D134" s="20"/>
      <c r="E134" s="18"/>
    </row>
    <row r="135" spans="1:5" x14ac:dyDescent="0.3">
      <c r="A135" s="18"/>
      <c r="B135" s="19"/>
      <c r="C135" s="19"/>
      <c r="D135" s="20"/>
      <c r="E135" s="18"/>
    </row>
    <row r="136" spans="1:5" x14ac:dyDescent="0.3">
      <c r="A136" s="18"/>
      <c r="B136" s="19"/>
      <c r="C136" s="19"/>
      <c r="D136" s="20"/>
      <c r="E136" s="18"/>
    </row>
    <row r="137" spans="1:5" x14ac:dyDescent="0.3">
      <c r="A137" s="18"/>
      <c r="B137" s="19"/>
      <c r="C137" s="19"/>
      <c r="D137" s="20"/>
      <c r="E137" s="18"/>
    </row>
    <row r="138" spans="1:5" x14ac:dyDescent="0.3">
      <c r="A138" s="18"/>
      <c r="B138" s="19"/>
      <c r="C138" s="19"/>
      <c r="D138" s="20"/>
      <c r="E138" s="18"/>
    </row>
    <row r="139" spans="1:5" x14ac:dyDescent="0.3">
      <c r="A139" s="18"/>
      <c r="B139" s="19"/>
      <c r="C139" s="19"/>
      <c r="D139" s="20"/>
      <c r="E13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C96F1-3805-47BF-8D85-6B934E2874B1}">
  <dimension ref="A1:D11"/>
  <sheetViews>
    <sheetView workbookViewId="0">
      <selection activeCell="F11" sqref="F11"/>
    </sheetView>
  </sheetViews>
  <sheetFormatPr defaultRowHeight="15.6" x14ac:dyDescent="0.3"/>
  <cols>
    <col min="1" max="1" width="13.8984375" customWidth="1"/>
    <col min="2" max="2" width="9.19921875" style="1" customWidth="1"/>
    <col min="3" max="3" width="16.796875" style="3" customWidth="1"/>
    <col min="4" max="4" width="25.09765625" style="3" customWidth="1"/>
    <col min="6" max="6" width="23.19921875" bestFit="1" customWidth="1"/>
    <col min="7" max="7" width="18.296875" bestFit="1" customWidth="1"/>
    <col min="8" max="8" width="80.796875" bestFit="1" customWidth="1"/>
  </cols>
  <sheetData>
    <row r="1" spans="1:4" x14ac:dyDescent="0.3">
      <c r="A1" t="s">
        <v>39</v>
      </c>
      <c r="B1" s="1" t="s">
        <v>41</v>
      </c>
      <c r="C1" s="3" t="s">
        <v>43</v>
      </c>
      <c r="D1" s="3" t="s">
        <v>67</v>
      </c>
    </row>
    <row r="2" spans="1:4" x14ac:dyDescent="0.3">
      <c r="A2">
        <v>2023</v>
      </c>
      <c r="B2" s="1" t="s">
        <v>57</v>
      </c>
      <c r="C2" s="3">
        <v>128</v>
      </c>
      <c r="D2" s="3">
        <v>56</v>
      </c>
    </row>
    <row r="3" spans="1:4" x14ac:dyDescent="0.3">
      <c r="A3">
        <v>2022</v>
      </c>
      <c r="B3" s="1" t="s">
        <v>58</v>
      </c>
      <c r="C3" s="3">
        <v>128</v>
      </c>
      <c r="D3" s="3">
        <v>61</v>
      </c>
    </row>
    <row r="4" spans="1:4" x14ac:dyDescent="0.3">
      <c r="A4">
        <v>2021</v>
      </c>
      <c r="B4" s="1" t="s">
        <v>59</v>
      </c>
      <c r="C4" s="3">
        <v>128</v>
      </c>
      <c r="D4" s="3">
        <v>64</v>
      </c>
    </row>
    <row r="5" spans="1:4" x14ac:dyDescent="0.3">
      <c r="A5">
        <v>2020</v>
      </c>
      <c r="B5" s="1" t="s">
        <v>60</v>
      </c>
      <c r="C5" s="3">
        <v>64</v>
      </c>
      <c r="D5" s="3">
        <v>70</v>
      </c>
    </row>
    <row r="6" spans="1:4" x14ac:dyDescent="0.3">
      <c r="A6">
        <v>2019</v>
      </c>
      <c r="B6" s="1" t="s">
        <v>61</v>
      </c>
      <c r="C6" s="3">
        <v>64</v>
      </c>
      <c r="D6" s="3">
        <v>72</v>
      </c>
    </row>
    <row r="7" spans="1:4" x14ac:dyDescent="0.3">
      <c r="A7">
        <v>2018</v>
      </c>
      <c r="B7" s="1" t="s">
        <v>62</v>
      </c>
      <c r="C7" s="3">
        <v>64</v>
      </c>
      <c r="D7" s="3">
        <v>70</v>
      </c>
    </row>
    <row r="8" spans="1:4" x14ac:dyDescent="0.3">
      <c r="A8">
        <v>2017</v>
      </c>
      <c r="B8" s="1" t="s">
        <v>63</v>
      </c>
      <c r="C8" s="3">
        <v>64</v>
      </c>
      <c r="D8" s="3">
        <v>79</v>
      </c>
    </row>
    <row r="9" spans="1:4" x14ac:dyDescent="0.3">
      <c r="A9">
        <v>2017</v>
      </c>
      <c r="B9" s="1" t="s">
        <v>64</v>
      </c>
      <c r="C9" s="3">
        <v>64</v>
      </c>
      <c r="D9" s="3">
        <v>57</v>
      </c>
    </row>
    <row r="10" spans="1:4" x14ac:dyDescent="0.3">
      <c r="A10">
        <v>2016</v>
      </c>
      <c r="B10" s="1" t="s">
        <v>65</v>
      </c>
      <c r="C10" s="3">
        <v>32</v>
      </c>
      <c r="D10" s="3">
        <v>56</v>
      </c>
    </row>
    <row r="11" spans="1:4" x14ac:dyDescent="0.3">
      <c r="A11">
        <v>2015</v>
      </c>
      <c r="B11" s="1" t="s">
        <v>66</v>
      </c>
      <c r="C11" s="3">
        <v>32</v>
      </c>
      <c r="D11" s="3">
        <v>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31C1A-60A9-4608-BBC0-B6EAB3272D87}">
  <dimension ref="A1:D9"/>
  <sheetViews>
    <sheetView tabSelected="1" workbookViewId="0">
      <selection activeCell="D13" sqref="D13"/>
    </sheetView>
  </sheetViews>
  <sheetFormatPr defaultRowHeight="15.6" x14ac:dyDescent="0.3"/>
  <cols>
    <col min="1" max="1" width="12" customWidth="1"/>
    <col min="2" max="2" width="21.19921875" style="8" customWidth="1"/>
    <col min="3" max="3" width="21.19921875" style="9" customWidth="1"/>
    <col min="4" max="4" width="19.296875" style="4" customWidth="1"/>
    <col min="5" max="5" width="8.796875" customWidth="1"/>
  </cols>
  <sheetData>
    <row r="1" spans="1:4" x14ac:dyDescent="0.3">
      <c r="A1" t="s">
        <v>0</v>
      </c>
      <c r="B1" s="8" t="s">
        <v>49</v>
      </c>
      <c r="C1" s="9" t="s">
        <v>51</v>
      </c>
      <c r="D1" s="4" t="s">
        <v>53</v>
      </c>
    </row>
    <row r="2" spans="1:4" x14ac:dyDescent="0.3">
      <c r="A2">
        <v>2015</v>
      </c>
      <c r="B2" s="9">
        <v>233715000</v>
      </c>
      <c r="C2" s="9">
        <v>580000000000</v>
      </c>
      <c r="D2" s="4">
        <v>110000</v>
      </c>
    </row>
    <row r="3" spans="1:4" x14ac:dyDescent="0.3">
      <c r="A3">
        <v>2016</v>
      </c>
      <c r="B3" s="9">
        <v>215639000</v>
      </c>
      <c r="C3" s="9">
        <v>600000000000</v>
      </c>
      <c r="D3" s="4">
        <v>116000</v>
      </c>
    </row>
    <row r="4" spans="1:4" x14ac:dyDescent="0.3">
      <c r="A4">
        <v>2017</v>
      </c>
      <c r="B4" s="9">
        <v>229234000</v>
      </c>
      <c r="C4" s="9">
        <v>740000000000</v>
      </c>
      <c r="D4" s="4">
        <v>123000</v>
      </c>
    </row>
    <row r="5" spans="1:4" x14ac:dyDescent="0.3">
      <c r="A5">
        <v>2018</v>
      </c>
      <c r="B5" s="9">
        <v>265595000</v>
      </c>
      <c r="C5" s="9">
        <v>830000000000</v>
      </c>
      <c r="D5" s="4">
        <v>132000</v>
      </c>
    </row>
    <row r="6" spans="1:4" x14ac:dyDescent="0.3">
      <c r="A6">
        <v>2019</v>
      </c>
      <c r="B6" s="9">
        <v>260174000</v>
      </c>
      <c r="C6" s="9">
        <v>1090000000000</v>
      </c>
      <c r="D6" s="4">
        <v>137000</v>
      </c>
    </row>
    <row r="7" spans="1:4" x14ac:dyDescent="0.3">
      <c r="A7">
        <v>2020</v>
      </c>
      <c r="B7" s="9">
        <v>274515000</v>
      </c>
      <c r="C7" s="9">
        <v>1720000000000</v>
      </c>
      <c r="D7" s="4">
        <v>147000</v>
      </c>
    </row>
    <row r="8" spans="1:4" x14ac:dyDescent="0.3">
      <c r="A8">
        <v>2021</v>
      </c>
      <c r="B8" s="9">
        <v>365817000</v>
      </c>
      <c r="C8" s="9">
        <v>2450000000000</v>
      </c>
      <c r="D8" s="4">
        <v>154000</v>
      </c>
    </row>
    <row r="9" spans="1:4" x14ac:dyDescent="0.3">
      <c r="A9">
        <v>2022</v>
      </c>
      <c r="B9" s="9">
        <v>394328000</v>
      </c>
      <c r="C9" s="9">
        <v>2490000000000</v>
      </c>
      <c r="D9" s="4">
        <v>164000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data_dictionary</vt:lpstr>
      <vt:lpstr>greenhouse_gas_emissions</vt:lpstr>
      <vt:lpstr>emissionchange</vt:lpstr>
      <vt:lpstr>carbon_footprint_by_product</vt:lpstr>
      <vt:lpstr>normalizing_factors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</dc:creator>
  <cp:lastModifiedBy>rima jamli</cp:lastModifiedBy>
  <dcterms:created xsi:type="dcterms:W3CDTF">2023-10-20T18:11:46Z</dcterms:created>
  <dcterms:modified xsi:type="dcterms:W3CDTF">2023-10-22T14:08:22Z</dcterms:modified>
</cp:coreProperties>
</file>