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информатика\"/>
    </mc:Choice>
  </mc:AlternateContent>
  <xr:revisionPtr revIDLastSave="0" documentId="13_ncr:1_{8F1C2506-82D8-4745-BCB0-A7B9D740CA00}" xr6:coauthVersionLast="47" xr6:coauthVersionMax="47" xr10:uidLastSave="{00000000-0000-0000-0000-000000000000}"/>
  <bookViews>
    <workbookView xWindow="-120" yWindow="-120" windowWidth="29040" windowHeight="15840" activeTab="1" xr2:uid="{A5CD8891-10E3-4C43-A802-B13E0CAACD25}"/>
  </bookViews>
  <sheets>
    <sheet name="Классная" sheetId="1" r:id="rId1"/>
    <sheet name="Домашняя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2" l="1"/>
  <c r="E10" i="2"/>
  <c r="E11" i="2"/>
  <c r="E12" i="2"/>
  <c r="E13" i="2"/>
  <c r="E14" i="2"/>
  <c r="E8" i="2"/>
  <c r="J14" i="2"/>
  <c r="J15" i="2"/>
  <c r="J13" i="2"/>
  <c r="J7" i="2"/>
  <c r="J8" i="2"/>
  <c r="J9" i="2"/>
  <c r="I15" i="2"/>
  <c r="I16" i="2"/>
  <c r="I17" i="2"/>
  <c r="I18" i="2"/>
  <c r="I19" i="2"/>
  <c r="I20" i="2"/>
  <c r="I14" i="2"/>
  <c r="I3" i="2"/>
  <c r="I4" i="2"/>
  <c r="I5" i="2"/>
  <c r="I6" i="2"/>
  <c r="I7" i="2"/>
  <c r="I8" i="2"/>
  <c r="I2" i="2"/>
  <c r="H11" i="2"/>
  <c r="H12" i="2"/>
  <c r="H10" i="2"/>
  <c r="G8" i="2"/>
  <c r="G9" i="2"/>
  <c r="G10" i="2"/>
  <c r="G11" i="2"/>
  <c r="G12" i="2"/>
  <c r="G13" i="2"/>
  <c r="G14" i="2"/>
  <c r="G15" i="2"/>
  <c r="G7" i="2"/>
  <c r="F8" i="2"/>
  <c r="F9" i="2"/>
  <c r="F10" i="2"/>
  <c r="F11" i="2"/>
  <c r="F12" i="2"/>
  <c r="F13" i="2"/>
  <c r="F14" i="2"/>
  <c r="F15" i="2"/>
  <c r="F7" i="2"/>
  <c r="D9" i="2"/>
  <c r="D10" i="2"/>
  <c r="D11" i="2"/>
  <c r="D12" i="2"/>
  <c r="D13" i="2"/>
  <c r="D14" i="2"/>
  <c r="D8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3" i="2"/>
  <c r="E19" i="1"/>
  <c r="E20" i="1"/>
  <c r="E21" i="1"/>
  <c r="E22" i="1"/>
  <c r="E23" i="1"/>
  <c r="E24" i="1"/>
  <c r="E25" i="1"/>
  <c r="E26" i="1"/>
  <c r="E18" i="1"/>
  <c r="C11" i="1"/>
  <c r="C12" i="1"/>
  <c r="C13" i="1"/>
  <c r="C14" i="1"/>
  <c r="C15" i="1"/>
  <c r="C16" i="1"/>
  <c r="C17" i="1"/>
  <c r="C18" i="1"/>
  <c r="C10" i="1"/>
  <c r="D3" i="1"/>
  <c r="D4" i="1"/>
  <c r="D5" i="1"/>
  <c r="D6" i="1"/>
  <c r="D7" i="1"/>
  <c r="D8" i="1"/>
  <c r="D9" i="1"/>
  <c r="D10" i="1"/>
  <c r="D2" i="1"/>
  <c r="G11" i="1"/>
  <c r="G12" i="1"/>
  <c r="G13" i="1"/>
  <c r="G14" i="1"/>
  <c r="G10" i="1"/>
  <c r="F11" i="1"/>
  <c r="F12" i="1"/>
  <c r="F13" i="1"/>
  <c r="F14" i="1"/>
  <c r="F1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<sst xmlns="http://schemas.openxmlformats.org/spreadsheetml/2006/main" count="17" uniqueCount="10">
  <si>
    <t>x</t>
  </si>
  <si>
    <t>y1</t>
  </si>
  <si>
    <t>y2</t>
  </si>
  <si>
    <t>y3</t>
  </si>
  <si>
    <t>y4</t>
  </si>
  <si>
    <t>y5</t>
  </si>
  <si>
    <t>y6</t>
  </si>
  <si>
    <t>y7</t>
  </si>
  <si>
    <t>y8</t>
  </si>
  <si>
    <t>y9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</si>
</sst>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Классная!$A$2:$A$26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cat>
          <c:val>
            <c:numRef>
              <c:f>Классная!$B$2:$B$26</c:f>
              <c:numCache>
                <c:formatCode>General</c:formatCode>
                <c:ptCount val="25"/>
                <c:pt idx="0">
                  <c:v>4</c:v>
                </c:pt>
                <c:pt idx="1">
                  <c:v>5.2777777777777786</c:v>
                </c:pt>
                <c:pt idx="2">
                  <c:v>6.4444444444444446</c:v>
                </c:pt>
                <c:pt idx="3">
                  <c:v>7.5</c:v>
                </c:pt>
                <c:pt idx="4">
                  <c:v>8.4444444444444446</c:v>
                </c:pt>
                <c:pt idx="5">
                  <c:v>9.2777777777777786</c:v>
                </c:pt>
                <c:pt idx="6">
                  <c:v>10</c:v>
                </c:pt>
                <c:pt idx="7">
                  <c:v>10.611111111111111</c:v>
                </c:pt>
                <c:pt idx="8">
                  <c:v>11.111111111111111</c:v>
                </c:pt>
                <c:pt idx="9">
                  <c:v>11.5</c:v>
                </c:pt>
                <c:pt idx="10">
                  <c:v>11.777777777777779</c:v>
                </c:pt>
                <c:pt idx="11">
                  <c:v>11.944444444444445</c:v>
                </c:pt>
                <c:pt idx="12">
                  <c:v>12</c:v>
                </c:pt>
                <c:pt idx="13">
                  <c:v>11.944444444444445</c:v>
                </c:pt>
                <c:pt idx="14">
                  <c:v>11.777777777777779</c:v>
                </c:pt>
                <c:pt idx="15">
                  <c:v>11.5</c:v>
                </c:pt>
                <c:pt idx="16">
                  <c:v>11.111111111111111</c:v>
                </c:pt>
                <c:pt idx="17">
                  <c:v>10.611111111111111</c:v>
                </c:pt>
                <c:pt idx="18">
                  <c:v>10</c:v>
                </c:pt>
                <c:pt idx="19">
                  <c:v>9.2777777777777786</c:v>
                </c:pt>
                <c:pt idx="20">
                  <c:v>8.4444444444444446</c:v>
                </c:pt>
                <c:pt idx="21">
                  <c:v>7.5</c:v>
                </c:pt>
                <c:pt idx="22">
                  <c:v>6.4444444444444446</c:v>
                </c:pt>
                <c:pt idx="23">
                  <c:v>5.2777777777777786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7-414B-912C-6251D1F80D9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Классная!$A$2:$A$26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cat>
          <c:val>
            <c:numRef>
              <c:f>Классная!$C$2:$C$26</c:f>
              <c:numCache>
                <c:formatCode>General</c:formatCode>
                <c:ptCount val="25"/>
                <c:pt idx="8">
                  <c:v>4</c:v>
                </c:pt>
                <c:pt idx="9">
                  <c:v>4.875</c:v>
                </c:pt>
                <c:pt idx="10">
                  <c:v>5.5</c:v>
                </c:pt>
                <c:pt idx="11">
                  <c:v>5.875</c:v>
                </c:pt>
                <c:pt idx="12">
                  <c:v>6</c:v>
                </c:pt>
                <c:pt idx="13">
                  <c:v>5.875</c:v>
                </c:pt>
                <c:pt idx="14">
                  <c:v>5.5</c:v>
                </c:pt>
                <c:pt idx="15">
                  <c:v>4.875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97-414B-912C-6251D1F80D9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Классная!$A$2:$A$26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cat>
          <c:val>
            <c:numRef>
              <c:f>Классная!$D$2:$D$26</c:f>
              <c:numCache>
                <c:formatCode>General</c:formatCode>
                <c:ptCount val="25"/>
                <c:pt idx="0">
                  <c:v>4</c:v>
                </c:pt>
                <c:pt idx="1">
                  <c:v>4.875</c:v>
                </c:pt>
                <c:pt idx="2">
                  <c:v>5.5</c:v>
                </c:pt>
                <c:pt idx="3">
                  <c:v>5.875</c:v>
                </c:pt>
                <c:pt idx="4">
                  <c:v>6</c:v>
                </c:pt>
                <c:pt idx="5">
                  <c:v>5.875</c:v>
                </c:pt>
                <c:pt idx="6">
                  <c:v>5.5</c:v>
                </c:pt>
                <c:pt idx="7">
                  <c:v>4.875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97-414B-912C-6251D1F80D9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Классная!$A$2:$A$26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cat>
          <c:val>
            <c:numRef>
              <c:f>Классная!$E$2:$E$26</c:f>
              <c:numCache>
                <c:formatCode>General</c:formatCode>
                <c:ptCount val="25"/>
                <c:pt idx="16">
                  <c:v>4</c:v>
                </c:pt>
                <c:pt idx="17">
                  <c:v>4.875</c:v>
                </c:pt>
                <c:pt idx="18">
                  <c:v>5.5</c:v>
                </c:pt>
                <c:pt idx="19">
                  <c:v>5.875</c:v>
                </c:pt>
                <c:pt idx="20">
                  <c:v>6</c:v>
                </c:pt>
                <c:pt idx="21">
                  <c:v>5.875</c:v>
                </c:pt>
                <c:pt idx="22">
                  <c:v>5.5</c:v>
                </c:pt>
                <c:pt idx="23">
                  <c:v>4.875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97-414B-912C-6251D1F80D9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Классная!$A$2:$A$26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cat>
          <c:val>
            <c:numRef>
              <c:f>Классная!$F$2:$F$26</c:f>
              <c:numCache>
                <c:formatCode>General</c:formatCode>
                <c:ptCount val="25"/>
                <c:pt idx="8">
                  <c:v>-7</c:v>
                </c:pt>
                <c:pt idx="9">
                  <c:v>-9</c:v>
                </c:pt>
                <c:pt idx="10">
                  <c:v>-7</c:v>
                </c:pt>
                <c:pt idx="11">
                  <c:v>-1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97-414B-912C-6251D1F80D9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Классная!$A$2:$A$26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cat>
          <c:val>
            <c:numRef>
              <c:f>Классная!$G$2:$G$26</c:f>
              <c:numCache>
                <c:formatCode>General</c:formatCode>
                <c:ptCount val="25"/>
                <c:pt idx="8">
                  <c:v>-8.5</c:v>
                </c:pt>
                <c:pt idx="9">
                  <c:v>-10</c:v>
                </c:pt>
                <c:pt idx="10">
                  <c:v>-8.5</c:v>
                </c:pt>
                <c:pt idx="11">
                  <c:v>-4</c:v>
                </c:pt>
                <c:pt idx="12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97-414B-912C-6251D1F80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060400"/>
        <c:axId val="460056440"/>
      </c:lineChart>
      <c:catAx>
        <c:axId val="4600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56440"/>
        <c:crosses val="autoZero"/>
        <c:auto val="1"/>
        <c:lblAlgn val="ctr"/>
        <c:lblOffset val="100"/>
        <c:noMultiLvlLbl val="0"/>
      </c:catAx>
      <c:valAx>
        <c:axId val="46005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22360017497812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Домашняя!$A$2:$A$20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cat>
          <c:val>
            <c:numRef>
              <c:f>Домашняя!$B$2:$B$20</c:f>
              <c:numCache>
                <c:formatCode>General</c:formatCode>
                <c:ptCount val="19"/>
                <c:pt idx="1">
                  <c:v>0</c:v>
                </c:pt>
                <c:pt idx="2">
                  <c:v>-1.875</c:v>
                </c:pt>
                <c:pt idx="3">
                  <c:v>-3.5</c:v>
                </c:pt>
                <c:pt idx="4">
                  <c:v>-4.875</c:v>
                </c:pt>
                <c:pt idx="5">
                  <c:v>-6</c:v>
                </c:pt>
                <c:pt idx="6">
                  <c:v>-6.875</c:v>
                </c:pt>
                <c:pt idx="7">
                  <c:v>-7.5</c:v>
                </c:pt>
                <c:pt idx="8">
                  <c:v>-7.875</c:v>
                </c:pt>
                <c:pt idx="9">
                  <c:v>-8</c:v>
                </c:pt>
                <c:pt idx="10">
                  <c:v>-7.875</c:v>
                </c:pt>
                <c:pt idx="11">
                  <c:v>-7.5</c:v>
                </c:pt>
                <c:pt idx="12">
                  <c:v>-6.875</c:v>
                </c:pt>
                <c:pt idx="13">
                  <c:v>-6</c:v>
                </c:pt>
                <c:pt idx="14">
                  <c:v>-4.875</c:v>
                </c:pt>
                <c:pt idx="15">
                  <c:v>-3.5</c:v>
                </c:pt>
                <c:pt idx="16">
                  <c:v>-1.875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8-4FF4-8479-CAE7E57890B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Домашняя!$A$2:$A$20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cat>
          <c:val>
            <c:numRef>
              <c:f>Домашняя!$C$2:$C$20</c:f>
              <c:numCache>
                <c:formatCode>General</c:formatCode>
                <c:ptCount val="19"/>
                <c:pt idx="1">
                  <c:v>-16</c:v>
                </c:pt>
                <c:pt idx="2">
                  <c:v>-14.125</c:v>
                </c:pt>
                <c:pt idx="3">
                  <c:v>-12.5</c:v>
                </c:pt>
                <c:pt idx="4">
                  <c:v>-11.125</c:v>
                </c:pt>
                <c:pt idx="5">
                  <c:v>-10</c:v>
                </c:pt>
                <c:pt idx="6">
                  <c:v>-9.125</c:v>
                </c:pt>
                <c:pt idx="7">
                  <c:v>-8.5</c:v>
                </c:pt>
                <c:pt idx="8">
                  <c:v>-8.125</c:v>
                </c:pt>
                <c:pt idx="9">
                  <c:v>-8</c:v>
                </c:pt>
                <c:pt idx="10">
                  <c:v>-8.125</c:v>
                </c:pt>
                <c:pt idx="11">
                  <c:v>-8.5</c:v>
                </c:pt>
                <c:pt idx="12">
                  <c:v>-9.125</c:v>
                </c:pt>
                <c:pt idx="13">
                  <c:v>-10</c:v>
                </c:pt>
                <c:pt idx="14">
                  <c:v>-11.125</c:v>
                </c:pt>
                <c:pt idx="15">
                  <c:v>-12.5</c:v>
                </c:pt>
                <c:pt idx="16">
                  <c:v>-14.125</c:v>
                </c:pt>
                <c:pt idx="17">
                  <c:v>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E8-4FF4-8479-CAE7E57890B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Домашняя!$A$2:$A$20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cat>
          <c:val>
            <c:numRef>
              <c:f>Домашняя!$D$2:$D$20</c:f>
              <c:numCache>
                <c:formatCode>General</c:formatCode>
                <c:ptCount val="19"/>
                <c:pt idx="6">
                  <c:v>-3</c:v>
                </c:pt>
                <c:pt idx="7">
                  <c:v>-1.3333333333333333</c:v>
                </c:pt>
                <c:pt idx="8">
                  <c:v>-0.33333333333333331</c:v>
                </c:pt>
                <c:pt idx="9">
                  <c:v>0</c:v>
                </c:pt>
                <c:pt idx="10">
                  <c:v>-0.33333333333333331</c:v>
                </c:pt>
                <c:pt idx="11">
                  <c:v>-1.3333333333333333</c:v>
                </c:pt>
                <c:pt idx="12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E8-4FF4-8479-CAE7E57890B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Домашняя!$A$2:$A$20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cat>
          <c:val>
            <c:numRef>
              <c:f>Домашняя!$E$2:$E$20</c:f>
              <c:numCache>
                <c:formatCode>General</c:formatCode>
                <c:ptCount val="19"/>
                <c:pt idx="6">
                  <c:v>-3</c:v>
                </c:pt>
                <c:pt idx="7">
                  <c:v>-4.666666666666667</c:v>
                </c:pt>
                <c:pt idx="8">
                  <c:v>-5.666666666666667</c:v>
                </c:pt>
                <c:pt idx="9">
                  <c:v>-6</c:v>
                </c:pt>
                <c:pt idx="10">
                  <c:v>-5.666666666666667</c:v>
                </c:pt>
                <c:pt idx="11">
                  <c:v>-4.666666666666667</c:v>
                </c:pt>
                <c:pt idx="12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E8-4FF4-8479-CAE7E57890B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Домашняя!$A$2:$A$20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cat>
          <c:val>
            <c:numRef>
              <c:f>Домашняя!$F$2:$F$20</c:f>
              <c:numCache>
                <c:formatCode>General</c:formatCode>
                <c:ptCount val="19"/>
                <c:pt idx="5">
                  <c:v>7</c:v>
                </c:pt>
                <c:pt idx="6">
                  <c:v>6.5625</c:v>
                </c:pt>
                <c:pt idx="7">
                  <c:v>6.25</c:v>
                </c:pt>
                <c:pt idx="8">
                  <c:v>6.0625</c:v>
                </c:pt>
                <c:pt idx="9">
                  <c:v>6</c:v>
                </c:pt>
                <c:pt idx="10">
                  <c:v>6.0625</c:v>
                </c:pt>
                <c:pt idx="11">
                  <c:v>6.25</c:v>
                </c:pt>
                <c:pt idx="12">
                  <c:v>6.5625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E8-4FF4-8479-CAE7E57890B3}"/>
            </c:ext>
          </c:extLst>
        </c:ser>
        <c:ser>
          <c:idx val="6"/>
          <c:order val="5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Домашняя!$A$2:$A$20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cat>
          <c:val>
            <c:numRef>
              <c:f>Домашняя!$H$2:$H$20</c:f>
              <c:numCache>
                <c:formatCode>General</c:formatCode>
                <c:ptCount val="19"/>
                <c:pt idx="8">
                  <c:v>-6.5</c:v>
                </c:pt>
                <c:pt idx="9">
                  <c:v>-7</c:v>
                </c:pt>
                <c:pt idx="10">
                  <c:v>-6.5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E8-4FF4-8479-CAE7E57890B3}"/>
            </c:ext>
          </c:extLst>
        </c:ser>
        <c:ser>
          <c:idx val="7"/>
          <c:order val="6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Домашняя!$A$2:$A$20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cat>
          <c:val>
            <c:numRef>
              <c:f>Домашняя!$I$2:$I$20</c:f>
              <c:numCache>
                <c:formatCode>General</c:formatCode>
                <c:ptCount val="19"/>
                <c:pt idx="0">
                  <c:v>-15</c:v>
                </c:pt>
                <c:pt idx="1">
                  <c:v>-13.111111111111111</c:v>
                </c:pt>
                <c:pt idx="2">
                  <c:v>-11.444444444444443</c:v>
                </c:pt>
                <c:pt idx="3">
                  <c:v>-10</c:v>
                </c:pt>
                <c:pt idx="4">
                  <c:v>-8.7777777777777786</c:v>
                </c:pt>
                <c:pt idx="5">
                  <c:v>-7.7777777777777777</c:v>
                </c:pt>
                <c:pt idx="6">
                  <c:v>-7</c:v>
                </c:pt>
                <c:pt idx="12">
                  <c:v>-7</c:v>
                </c:pt>
                <c:pt idx="13">
                  <c:v>-7.7777777777777777</c:v>
                </c:pt>
                <c:pt idx="14">
                  <c:v>-8.7777777777777786</c:v>
                </c:pt>
                <c:pt idx="15">
                  <c:v>-10</c:v>
                </c:pt>
                <c:pt idx="16">
                  <c:v>-11.444444444444443</c:v>
                </c:pt>
                <c:pt idx="17">
                  <c:v>-13.111111111111111</c:v>
                </c:pt>
                <c:pt idx="18">
                  <c:v>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E8-4FF4-8479-CAE7E57890B3}"/>
            </c:ext>
          </c:extLst>
        </c:ser>
        <c:ser>
          <c:idx val="8"/>
          <c:order val="7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Домашняя!$A$2:$A$20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cat>
          <c:val>
            <c:numRef>
              <c:f>Домашняя!$J$2:$J$20</c:f>
              <c:numCache>
                <c:formatCode>General</c:formatCode>
                <c:ptCount val="19"/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E8-4FF4-8479-CAE7E5789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031536"/>
        <c:axId val="453031896"/>
      </c:lineChart>
      <c:catAx>
        <c:axId val="45303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31896"/>
        <c:crosses val="autoZero"/>
        <c:auto val="1"/>
        <c:lblAlgn val="ctr"/>
        <c:lblOffset val="100"/>
        <c:noMultiLvlLbl val="0"/>
      </c:catAx>
      <c:valAx>
        <c:axId val="45303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3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600074</xdr:colOff>
      <xdr:row>1</xdr:row>
      <xdr:rowOff>42861</xdr:rowOff>
    </xdr:from>
    <xdr:to>
      <xdr:col>17</xdr:col>
      <xdr:colOff>380999</xdr:colOff>
      <xdr:row>20</xdr:row>
      <xdr:rowOff>180974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1AA1AA6-8D48-5BD7-75DE-81DA15C01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3</xdr:row>
      <xdr:rowOff>171450</xdr:rowOff>
    </xdr:from>
    <xdr:to>
      <xdr:col>19</xdr:col>
      <xdr:colOff>247650</xdr:colOff>
      <xdr:row>26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2C2AE55-2CD6-4A3C-FC09-40B278B25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508A2-E8B7-4275-9355-A419B2C9B308}">
  <dimension ref="A1:H26"/>
  <sheetViews>
    <sheetView workbookViewId="0">
      <selection sqref="A1:G1"/>
    </sheetView>
  </sheetViews>
  <sheetFormatPr defaultRowHeight="15" x14ac:dyDescent="0.25"/>
  <cols>
    <col min="2" max="2" width="16.855468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</row>
    <row r="2" spans="1:8" x14ac:dyDescent="0.25">
      <c r="A2">
        <v>-12</v>
      </c>
      <c r="B2">
        <f>-1/18*POWER(A2,2)+12</f>
        <v>4</v>
      </c>
      <c r="D2">
        <f>-1/8*POWER(A2+8,2)+6</f>
        <v>4</v>
      </c>
    </row>
    <row r="3" spans="1:8" x14ac:dyDescent="0.25">
      <c r="A3">
        <v>-11</v>
      </c>
      <c r="B3">
        <f t="shared" ref="B3:B26" si="0">-1/18*POWER(A3,2)+12</f>
        <v>5.2777777777777786</v>
      </c>
      <c r="D3">
        <f t="shared" ref="D3:D10" si="1">-1/8*POWER(A3+8,2)+6</f>
        <v>4.875</v>
      </c>
    </row>
    <row r="4" spans="1:8" x14ac:dyDescent="0.25">
      <c r="A4">
        <v>-10</v>
      </c>
      <c r="B4">
        <f t="shared" si="0"/>
        <v>6.4444444444444446</v>
      </c>
      <c r="D4">
        <f t="shared" si="1"/>
        <v>5.5</v>
      </c>
    </row>
    <row r="5" spans="1:8" x14ac:dyDescent="0.25">
      <c r="A5">
        <v>-9</v>
      </c>
      <c r="B5">
        <f t="shared" si="0"/>
        <v>7.5</v>
      </c>
      <c r="D5">
        <f t="shared" si="1"/>
        <v>5.875</v>
      </c>
    </row>
    <row r="6" spans="1:8" x14ac:dyDescent="0.25">
      <c r="A6">
        <v>-8</v>
      </c>
      <c r="B6">
        <f t="shared" si="0"/>
        <v>8.4444444444444446</v>
      </c>
      <c r="D6">
        <f t="shared" si="1"/>
        <v>6</v>
      </c>
    </row>
    <row r="7" spans="1:8" x14ac:dyDescent="0.25">
      <c r="A7">
        <v>-7</v>
      </c>
      <c r="B7">
        <f t="shared" si="0"/>
        <v>9.2777777777777786</v>
      </c>
      <c r="D7">
        <f t="shared" si="1"/>
        <v>5.875</v>
      </c>
    </row>
    <row r="8" spans="1:8" x14ac:dyDescent="0.25">
      <c r="A8">
        <v>-6</v>
      </c>
      <c r="B8">
        <f t="shared" si="0"/>
        <v>10</v>
      </c>
      <c r="D8">
        <f t="shared" si="1"/>
        <v>5.5</v>
      </c>
    </row>
    <row r="9" spans="1:8" x14ac:dyDescent="0.25">
      <c r="A9">
        <v>-5</v>
      </c>
      <c r="B9">
        <f t="shared" si="0"/>
        <v>10.611111111111111</v>
      </c>
      <c r="D9">
        <f t="shared" si="1"/>
        <v>4.875</v>
      </c>
    </row>
    <row r="10" spans="1:8" x14ac:dyDescent="0.25">
      <c r="A10">
        <v>-4</v>
      </c>
      <c r="B10">
        <f t="shared" si="0"/>
        <v>11.111111111111111</v>
      </c>
      <c r="C10">
        <f>-1/8*POWER(A10,2)+6</f>
        <v>4</v>
      </c>
      <c r="D10">
        <f t="shared" si="1"/>
        <v>4</v>
      </c>
      <c r="F10">
        <f>2*POWER(A10+3,2)-9</f>
        <v>-7</v>
      </c>
      <c r="G10">
        <f>1.5*POWER(A10+3,2)-10</f>
        <v>-8.5</v>
      </c>
    </row>
    <row r="11" spans="1:8" x14ac:dyDescent="0.25">
      <c r="A11">
        <v>-3</v>
      </c>
      <c r="B11">
        <f t="shared" si="0"/>
        <v>11.5</v>
      </c>
      <c r="C11">
        <f t="shared" ref="C11:C18" si="2">-1/8*POWER(A11,2)+6</f>
        <v>4.875</v>
      </c>
      <c r="F11">
        <f t="shared" ref="F11:F14" si="3">2*POWER(A11+3,2)-9</f>
        <v>-9</v>
      </c>
      <c r="G11">
        <f t="shared" ref="G11:G14" si="4">1.5*POWER(A11+3,2)-10</f>
        <v>-10</v>
      </c>
    </row>
    <row r="12" spans="1:8" x14ac:dyDescent="0.25">
      <c r="A12">
        <v>-2</v>
      </c>
      <c r="B12">
        <f t="shared" si="0"/>
        <v>11.777777777777779</v>
      </c>
      <c r="C12">
        <f t="shared" si="2"/>
        <v>5.5</v>
      </c>
      <c r="F12">
        <f t="shared" si="3"/>
        <v>-7</v>
      </c>
      <c r="G12">
        <f t="shared" si="4"/>
        <v>-8.5</v>
      </c>
    </row>
    <row r="13" spans="1:8" x14ac:dyDescent="0.25">
      <c r="A13">
        <v>-1</v>
      </c>
      <c r="B13">
        <f t="shared" si="0"/>
        <v>11.944444444444445</v>
      </c>
      <c r="C13">
        <f t="shared" si="2"/>
        <v>5.875</v>
      </c>
      <c r="F13">
        <f t="shared" si="3"/>
        <v>-1</v>
      </c>
      <c r="G13">
        <f t="shared" si="4"/>
        <v>-4</v>
      </c>
    </row>
    <row r="14" spans="1:8" x14ac:dyDescent="0.25">
      <c r="A14">
        <v>0</v>
      </c>
      <c r="B14">
        <f t="shared" si="0"/>
        <v>12</v>
      </c>
      <c r="C14">
        <f t="shared" si="2"/>
        <v>6</v>
      </c>
      <c r="F14">
        <f t="shared" si="3"/>
        <v>9</v>
      </c>
      <c r="G14">
        <f t="shared" si="4"/>
        <v>3.5</v>
      </c>
    </row>
    <row r="15" spans="1:8" x14ac:dyDescent="0.25">
      <c r="A15">
        <v>1</v>
      </c>
      <c r="B15">
        <f t="shared" si="0"/>
        <v>11.944444444444445</v>
      </c>
      <c r="C15">
        <f t="shared" si="2"/>
        <v>5.875</v>
      </c>
    </row>
    <row r="16" spans="1:8" x14ac:dyDescent="0.25">
      <c r="A16">
        <v>2</v>
      </c>
      <c r="B16">
        <f t="shared" si="0"/>
        <v>11.777777777777779</v>
      </c>
      <c r="C16">
        <f t="shared" si="2"/>
        <v>5.5</v>
      </c>
    </row>
    <row r="17" spans="1:5" x14ac:dyDescent="0.25">
      <c r="A17">
        <v>3</v>
      </c>
      <c r="B17">
        <f t="shared" si="0"/>
        <v>11.5</v>
      </c>
      <c r="C17">
        <f t="shared" si="2"/>
        <v>4.875</v>
      </c>
    </row>
    <row r="18" spans="1:5" x14ac:dyDescent="0.25">
      <c r="A18">
        <v>4</v>
      </c>
      <c r="B18">
        <f t="shared" si="0"/>
        <v>11.111111111111111</v>
      </c>
      <c r="C18">
        <f t="shared" si="2"/>
        <v>4</v>
      </c>
      <c r="E18">
        <f>-1/8*POWER(A18-8,2)+6</f>
        <v>4</v>
      </c>
    </row>
    <row r="19" spans="1:5" x14ac:dyDescent="0.25">
      <c r="A19">
        <v>5</v>
      </c>
      <c r="B19">
        <f t="shared" si="0"/>
        <v>10.611111111111111</v>
      </c>
      <c r="E19">
        <f t="shared" ref="E19:E26" si="5">-1/8*POWER(A19-8,2)+6</f>
        <v>4.875</v>
      </c>
    </row>
    <row r="20" spans="1:5" x14ac:dyDescent="0.25">
      <c r="A20">
        <v>6</v>
      </c>
      <c r="B20">
        <f t="shared" si="0"/>
        <v>10</v>
      </c>
      <c r="E20">
        <f t="shared" si="5"/>
        <v>5.5</v>
      </c>
    </row>
    <row r="21" spans="1:5" x14ac:dyDescent="0.25">
      <c r="A21">
        <v>7</v>
      </c>
      <c r="B21">
        <f t="shared" si="0"/>
        <v>9.2777777777777786</v>
      </c>
      <c r="E21">
        <f t="shared" si="5"/>
        <v>5.875</v>
      </c>
    </row>
    <row r="22" spans="1:5" x14ac:dyDescent="0.25">
      <c r="A22">
        <v>8</v>
      </c>
      <c r="B22">
        <f t="shared" si="0"/>
        <v>8.4444444444444446</v>
      </c>
      <c r="E22">
        <f t="shared" si="5"/>
        <v>6</v>
      </c>
    </row>
    <row r="23" spans="1:5" x14ac:dyDescent="0.25">
      <c r="A23">
        <v>9</v>
      </c>
      <c r="B23">
        <f t="shared" si="0"/>
        <v>7.5</v>
      </c>
      <c r="E23">
        <f t="shared" si="5"/>
        <v>5.875</v>
      </c>
    </row>
    <row r="24" spans="1:5" x14ac:dyDescent="0.25">
      <c r="A24">
        <v>10</v>
      </c>
      <c r="B24">
        <f t="shared" si="0"/>
        <v>6.4444444444444446</v>
      </c>
      <c r="E24">
        <f t="shared" si="5"/>
        <v>5.5</v>
      </c>
    </row>
    <row r="25" spans="1:5" x14ac:dyDescent="0.25">
      <c r="A25">
        <v>11</v>
      </c>
      <c r="B25">
        <f t="shared" si="0"/>
        <v>5.2777777777777786</v>
      </c>
      <c r="E25">
        <f t="shared" si="5"/>
        <v>4.875</v>
      </c>
    </row>
    <row r="26" spans="1:5" x14ac:dyDescent="0.25">
      <c r="A26">
        <v>12</v>
      </c>
      <c r="B26">
        <f t="shared" si="0"/>
        <v>4</v>
      </c>
      <c r="E26">
        <f t="shared" si="5"/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96571-19CE-4994-A0E7-B9396F20A368}">
  <dimension ref="A1:J20"/>
  <sheetViews>
    <sheetView tabSelected="1" workbookViewId="0">
      <selection activeCell="J7" sqref="J7"/>
    </sheetView>
  </sheetViews>
  <sheetFormatPr defaultRowHeight="15" x14ac:dyDescent="0.25"/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>
        <v>-9</v>
      </c>
      <c r="I2">
        <f>-1/9*POWER(A2,2)-6</f>
        <v>-15</v>
      </c>
    </row>
    <row r="3" spans="1:10" x14ac:dyDescent="0.25">
      <c r="A3">
        <v>-8</v>
      </c>
      <c r="B3">
        <f>1/8*POWER(A3,2)-8</f>
        <v>0</v>
      </c>
      <c r="C3">
        <f>-1/8*POWER(A3,2)-8</f>
        <v>-16</v>
      </c>
      <c r="I3">
        <f t="shared" ref="I3:I8" si="0">-1/9*POWER(A3,2)-6</f>
        <v>-13.111111111111111</v>
      </c>
    </row>
    <row r="4" spans="1:10" x14ac:dyDescent="0.25">
      <c r="A4">
        <v>-7</v>
      </c>
      <c r="B4">
        <f t="shared" ref="B4:B19" si="1">1/8*POWER(A4,2)-8</f>
        <v>-1.875</v>
      </c>
      <c r="C4">
        <f t="shared" ref="C4:C19" si="2">-1/8*POWER(A4,2)-8</f>
        <v>-14.125</v>
      </c>
      <c r="I4">
        <f t="shared" si="0"/>
        <v>-11.444444444444443</v>
      </c>
    </row>
    <row r="5" spans="1:10" x14ac:dyDescent="0.25">
      <c r="A5">
        <v>-6</v>
      </c>
      <c r="B5">
        <f t="shared" si="1"/>
        <v>-3.5</v>
      </c>
      <c r="C5">
        <f t="shared" si="2"/>
        <v>-12.5</v>
      </c>
      <c r="I5">
        <f t="shared" si="0"/>
        <v>-10</v>
      </c>
    </row>
    <row r="6" spans="1:10" x14ac:dyDescent="0.25">
      <c r="A6">
        <v>-5</v>
      </c>
      <c r="B6">
        <f t="shared" si="1"/>
        <v>-4.875</v>
      </c>
      <c r="C6">
        <f t="shared" si="2"/>
        <v>-11.125</v>
      </c>
      <c r="I6">
        <f t="shared" si="0"/>
        <v>-8.7777777777777786</v>
      </c>
    </row>
    <row r="7" spans="1:10" x14ac:dyDescent="0.25">
      <c r="A7">
        <v>-4</v>
      </c>
      <c r="B7">
        <f t="shared" si="1"/>
        <v>-6</v>
      </c>
      <c r="C7">
        <f t="shared" si="2"/>
        <v>-10</v>
      </c>
      <c r="F7">
        <f>1/16*POWER(A7,2)+6</f>
        <v>7</v>
      </c>
      <c r="G7">
        <f>-1/4*POWER(A7,2)+11</f>
        <v>7</v>
      </c>
      <c r="I7">
        <f t="shared" si="0"/>
        <v>-7.7777777777777777</v>
      </c>
      <c r="J7">
        <f>POWER(ABS(A7)-3,2)+2</f>
        <v>3</v>
      </c>
    </row>
    <row r="8" spans="1:10" x14ac:dyDescent="0.25">
      <c r="A8">
        <v>-3</v>
      </c>
      <c r="B8">
        <f t="shared" si="1"/>
        <v>-6.875</v>
      </c>
      <c r="C8">
        <f t="shared" si="2"/>
        <v>-9.125</v>
      </c>
      <c r="D8">
        <f>-1/3*POWER(A8,2)</f>
        <v>-3</v>
      </c>
      <c r="E8">
        <f>1/3*POWER(A8,2)-6</f>
        <v>-3</v>
      </c>
      <c r="F8">
        <f t="shared" ref="F8:F15" si="3">1/16*POWER(A8,2)+6</f>
        <v>6.5625</v>
      </c>
      <c r="G8">
        <f t="shared" ref="G8:G15" si="4">-1/4*POWER(A8,2)+11</f>
        <v>8.75</v>
      </c>
      <c r="I8">
        <f t="shared" si="0"/>
        <v>-7</v>
      </c>
      <c r="J8">
        <f t="shared" ref="J8:J9" si="5">POWER(ABS(A8)-3,2)+2</f>
        <v>2</v>
      </c>
    </row>
    <row r="9" spans="1:10" x14ac:dyDescent="0.25">
      <c r="A9">
        <v>-2</v>
      </c>
      <c r="B9">
        <f t="shared" si="1"/>
        <v>-7.5</v>
      </c>
      <c r="C9">
        <f t="shared" si="2"/>
        <v>-8.5</v>
      </c>
      <c r="D9">
        <f t="shared" ref="D9:D14" si="6">-1/3*POWER(A9,2)</f>
        <v>-1.3333333333333333</v>
      </c>
      <c r="E9">
        <f t="shared" ref="E9:E14" si="7">1/3*POWER(A9,2)-6</f>
        <v>-4.666666666666667</v>
      </c>
      <c r="F9">
        <f t="shared" si="3"/>
        <v>6.25</v>
      </c>
      <c r="G9">
        <f t="shared" si="4"/>
        <v>10</v>
      </c>
      <c r="J9">
        <f t="shared" si="5"/>
        <v>3</v>
      </c>
    </row>
    <row r="10" spans="1:10" x14ac:dyDescent="0.25">
      <c r="A10">
        <v>-1</v>
      </c>
      <c r="B10">
        <f t="shared" si="1"/>
        <v>-7.875</v>
      </c>
      <c r="C10">
        <f t="shared" si="2"/>
        <v>-8.125</v>
      </c>
      <c r="D10">
        <f t="shared" si="6"/>
        <v>-0.33333333333333331</v>
      </c>
      <c r="E10">
        <f t="shared" si="7"/>
        <v>-5.666666666666667</v>
      </c>
      <c r="F10">
        <f t="shared" si="3"/>
        <v>6.0625</v>
      </c>
      <c r="G10">
        <f t="shared" si="4"/>
        <v>10.75</v>
      </c>
      <c r="H10">
        <f>1/2*POWER(A10,2)-7</f>
        <v>-6.5</v>
      </c>
    </row>
    <row r="11" spans="1:10" x14ac:dyDescent="0.25">
      <c r="A11">
        <v>0</v>
      </c>
      <c r="B11">
        <f t="shared" si="1"/>
        <v>-8</v>
      </c>
      <c r="C11">
        <f t="shared" si="2"/>
        <v>-8</v>
      </c>
      <c r="D11">
        <f t="shared" si="6"/>
        <v>0</v>
      </c>
      <c r="E11">
        <f t="shared" si="7"/>
        <v>-6</v>
      </c>
      <c r="F11">
        <f t="shared" si="3"/>
        <v>6</v>
      </c>
      <c r="G11">
        <f t="shared" si="4"/>
        <v>11</v>
      </c>
      <c r="H11">
        <f t="shared" ref="H11:H12" si="8">1/2*POWER(A11,2)-7</f>
        <v>-7</v>
      </c>
    </row>
    <row r="12" spans="1:10" x14ac:dyDescent="0.25">
      <c r="A12">
        <v>1</v>
      </c>
      <c r="B12">
        <f t="shared" si="1"/>
        <v>-7.875</v>
      </c>
      <c r="C12">
        <f t="shared" si="2"/>
        <v>-8.125</v>
      </c>
      <c r="D12">
        <f t="shared" si="6"/>
        <v>-0.33333333333333331</v>
      </c>
      <c r="E12">
        <f t="shared" si="7"/>
        <v>-5.666666666666667</v>
      </c>
      <c r="F12">
        <f t="shared" si="3"/>
        <v>6.0625</v>
      </c>
      <c r="G12">
        <f t="shared" si="4"/>
        <v>10.75</v>
      </c>
      <c r="H12">
        <f t="shared" si="8"/>
        <v>-6.5</v>
      </c>
    </row>
    <row r="13" spans="1:10" x14ac:dyDescent="0.25">
      <c r="A13">
        <v>2</v>
      </c>
      <c r="B13">
        <f t="shared" si="1"/>
        <v>-7.5</v>
      </c>
      <c r="C13">
        <f t="shared" si="2"/>
        <v>-8.5</v>
      </c>
      <c r="D13">
        <f t="shared" si="6"/>
        <v>-1.3333333333333333</v>
      </c>
      <c r="E13">
        <f t="shared" si="7"/>
        <v>-4.666666666666667</v>
      </c>
      <c r="F13">
        <f t="shared" si="3"/>
        <v>6.25</v>
      </c>
      <c r="G13">
        <f t="shared" si="4"/>
        <v>10</v>
      </c>
      <c r="J13">
        <f>POWER(ABS(A13)-3,2)+2</f>
        <v>3</v>
      </c>
    </row>
    <row r="14" spans="1:10" x14ac:dyDescent="0.25">
      <c r="A14">
        <v>3</v>
      </c>
      <c r="B14">
        <f t="shared" si="1"/>
        <v>-6.875</v>
      </c>
      <c r="C14">
        <f t="shared" si="2"/>
        <v>-9.125</v>
      </c>
      <c r="D14">
        <f t="shared" si="6"/>
        <v>-3</v>
      </c>
      <c r="E14">
        <f t="shared" si="7"/>
        <v>-3</v>
      </c>
      <c r="F14">
        <f t="shared" si="3"/>
        <v>6.5625</v>
      </c>
      <c r="G14">
        <f t="shared" si="4"/>
        <v>8.75</v>
      </c>
      <c r="I14">
        <f>-1/9*POWER(A14,2)-6</f>
        <v>-7</v>
      </c>
      <c r="J14">
        <f t="shared" ref="J14:J15" si="9">POWER(ABS(A14)-3,2)+2</f>
        <v>2</v>
      </c>
    </row>
    <row r="15" spans="1:10" x14ac:dyDescent="0.25">
      <c r="A15">
        <v>4</v>
      </c>
      <c r="B15">
        <f t="shared" si="1"/>
        <v>-6</v>
      </c>
      <c r="C15">
        <f t="shared" si="2"/>
        <v>-10</v>
      </c>
      <c r="F15">
        <f t="shared" si="3"/>
        <v>7</v>
      </c>
      <c r="G15">
        <f t="shared" si="4"/>
        <v>7</v>
      </c>
      <c r="I15">
        <f t="shared" ref="I15:I20" si="10">-1/9*POWER(A15,2)-6</f>
        <v>-7.7777777777777777</v>
      </c>
      <c r="J15">
        <f t="shared" si="9"/>
        <v>3</v>
      </c>
    </row>
    <row r="16" spans="1:10" x14ac:dyDescent="0.25">
      <c r="A16">
        <v>5</v>
      </c>
      <c r="B16">
        <f t="shared" si="1"/>
        <v>-4.875</v>
      </c>
      <c r="C16">
        <f t="shared" si="2"/>
        <v>-11.125</v>
      </c>
      <c r="I16">
        <f t="shared" si="10"/>
        <v>-8.7777777777777786</v>
      </c>
    </row>
    <row r="17" spans="1:9" x14ac:dyDescent="0.25">
      <c r="A17">
        <v>6</v>
      </c>
      <c r="B17">
        <f t="shared" si="1"/>
        <v>-3.5</v>
      </c>
      <c r="C17">
        <f t="shared" si="2"/>
        <v>-12.5</v>
      </c>
      <c r="I17">
        <f t="shared" si="10"/>
        <v>-10</v>
      </c>
    </row>
    <row r="18" spans="1:9" x14ac:dyDescent="0.25">
      <c r="A18">
        <v>7</v>
      </c>
      <c r="B18">
        <f t="shared" si="1"/>
        <v>-1.875</v>
      </c>
      <c r="C18">
        <f t="shared" si="2"/>
        <v>-14.125</v>
      </c>
      <c r="I18">
        <f t="shared" si="10"/>
        <v>-11.444444444444443</v>
      </c>
    </row>
    <row r="19" spans="1:9" x14ac:dyDescent="0.25">
      <c r="A19">
        <v>8</v>
      </c>
      <c r="B19">
        <f t="shared" si="1"/>
        <v>0</v>
      </c>
      <c r="C19">
        <f t="shared" si="2"/>
        <v>-16</v>
      </c>
      <c r="I19">
        <f t="shared" si="10"/>
        <v>-13.111111111111111</v>
      </c>
    </row>
    <row r="20" spans="1:9" x14ac:dyDescent="0.25">
      <c r="A20">
        <v>9</v>
      </c>
      <c r="I20">
        <f t="shared" si="10"/>
        <v>-15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Классная</vt:lpstr>
      <vt:lpstr>Домашняя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ффффф ииииии</dc:creator>
  <cp:lastModifiedBy>ффффф ииииии</cp:lastModifiedBy>
  <dcterms:created xsi:type="dcterms:W3CDTF">2025-01-28T06:48:15Z</dcterms:created>
  <dcterms:modified xsi:type="dcterms:W3CDTF">2025-02-02T21:08:59Z</dcterms:modified>
</cp:coreProperties>
</file>