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3.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6DE3C46F-D6B7-4620-9552-E949BF34A5FD}" xr6:coauthVersionLast="47" xr6:coauthVersionMax="47" xr10:uidLastSave="{00000000-0000-0000-0000-000000000000}"/>
  <bookViews>
    <workbookView xWindow="-108" yWindow="-108" windowWidth="23256" windowHeight="12456" activeTab="1" xr2:uid="{BE0D3729-3067-4E75-8675-A885792850F8}"/>
  </bookViews>
  <sheets>
    <sheet name="Sheet2" sheetId="2" r:id="rId1"/>
    <sheet name="DASHBOARD" sheetId="4" r:id="rId2"/>
    <sheet name="Sheet1" sheetId="1" r:id="rId3"/>
  </sheets>
  <definedNames>
    <definedName name="_xlchart.v1.0" hidden="1">Sheet2!$E$33:$E$39</definedName>
    <definedName name="_xlchart.v1.1" hidden="1">Sheet2!$F$31:$F$32</definedName>
    <definedName name="_xlchart.v1.2" hidden="1">Sheet2!$F$33:$F$39</definedName>
    <definedName name="_xlchart.v1.3" hidden="1">Sheet2!$E$33:$E$39</definedName>
    <definedName name="_xlchart.v1.4" hidden="1">Sheet2!$F$31:$F$32</definedName>
    <definedName name="_xlchart.v1.5" hidden="1">Sheet2!$F$33:$F$39</definedName>
    <definedName name="Slicer_company_name">#N/A</definedName>
    <definedName name="Slicer_Month_Name">#N/A</definedName>
    <definedName name="Slicer_sector_nam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841E416B-1EF1-43b6-AB56-02D37102CBD5}">
      <x15:pivotCaches>
        <pivotCache cacheId="12" r:id="rId19"/>
      </x15:pivotCaches>
    </ext>
    <ext xmlns:x15="http://schemas.microsoft.com/office/spreadsheetml/2010/11/main" uri="{983426D0-5260-488c-9760-48F4B6AC55F4}">
      <x15:pivotTableReferences>
        <x15:pivotTableReference r:id="rId20"/>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alendar_fc7486be-1484-456f-b017-59308e4c9d94" name="dim_calendar" connection="Query - dim_calendar"/>
          <x15:modelTable id="dim_exchange_db62fdfa-757e-4230-a016-3fb7ec54cc28" name="dim_exchange" connection="Query - dim_exchange"/>
          <x15:modelTable id="dim_company_ae2a8464-8c92-4466-8466-b2e6aa6d339b" name="dim_company" connection="Query - dim_company"/>
          <x15:modelTable id="dim_portfolio_72bddda1-9a9a-49ac-bbb2-a10f9aab49c1" name="dim_portfolio" connection="Query - dim_portfolio"/>
          <x15:modelTable id="dim_sector_420a8113-07d2-459f-95db-db71101e2fb7" name="dim_sector" connection="Query - dim_sector"/>
          <x15:modelTable id="fact_daily_prices_03fca585-adeb-4a2d-a191-3c74ada1e50f" name="fact_daily_prices" connection="Query - fact_daily_prices"/>
          <x15:modelTable id="fact_dividends_c106c23f-a432-49d2-82dd-64dc5581efa1" name="fact_dividends" connection="Query - fact_dividends"/>
          <x15:modelTable id="dim_trader_86277a3e-432a-48ef-a749-692ad6d433c4" name="dim_trader" connection="Query - dim_trader"/>
          <x15:modelTable id="fact_positions_snapshot_ec28a0c7-0b3f-4a22-8357-f09b5be05368" name="fact_positions_snapshot" connection="Query - fact_positions_snapshot"/>
          <x15:modelTable id="fact_splits_d5aefedb-53fa-4bf1-854c-c42af16103b9" name="fact_splits" connection="Query - fact_splits"/>
          <x15:modelTable id="fact_orders_1af42cae-1c56-4e7e-88b9-867b37085927" name="fact_orders" connection="Query - fact_orders"/>
          <x15:modelTable id="fact_trades_2eb079e1-e246-42f9-a117-a4545d681d9c" name="fact_trades" connection="Query - fact_trades"/>
        </x15:modelTables>
        <x15:modelRelationships>
          <x15:modelRelationship fromTable="dim_company" fromColumn="sector_id" toTable="dim_sector" toColumn="sector_id"/>
          <x15:modelRelationship fromTable="dim_company" fromColumn="exchange_id" toTable="dim_exchange" toColumn="exchange_id"/>
          <x15:modelRelationship fromTable="fact_daily_prices" fromColumn="company_id" toTable="dim_company" toColumn="company_id"/>
          <x15:modelRelationship fromTable="fact_daily_prices" fromColumn="date" toTable="dim_calendar" toColumn="date"/>
          <x15:modelRelationship fromTable="fact_dividends" fromColumn="company_id" toTable="dim_company" toColumn="company_id"/>
          <x15:modelRelationship fromTable="fact_dividends" fromColumn="date" toTable="dim_calendar" toColumn="date"/>
          <x15:modelRelationship fromTable="fact_positions_snapshot" fromColumn="company_id" toTable="dim_company" toColumn="company_id"/>
          <x15:modelRelationship fromTable="fact_positions_snapshot" fromColumn="date" toTable="dim_calendar" toColumn="date"/>
          <x15:modelRelationship fromTable="fact_positions_snapshot" fromColumn="portfolio_id" toTable="dim_portfolio" toColumn="portfolio_id"/>
          <x15:modelRelationship fromTable="fact_splits" fromColumn="company_id" toTable="dim_company" toColumn="company_id"/>
          <x15:modelRelationship fromTable="fact_splits" fromColumn="date" toTable="dim_calendar" toColumn="date"/>
          <x15:modelRelationship fromTable="fact_orders" fromColumn="company_id" toTable="dim_company" toColumn="company_id"/>
          <x15:modelRelationship fromTable="fact_orders" fromColumn="date" toTable="dim_calendar" toColumn="date"/>
          <x15:modelRelationship fromTable="fact_orders" fromColumn="portfolio_id" toTable="dim_portfolio" toColumn="portfolio_id"/>
          <x15:modelRelationship fromTable="fact_orders" fromColumn="trader_id" toTable="dim_trader" toColumn="trader_id"/>
          <x15:modelRelationship fromTable="fact_trades" fromColumn="company_id" toTable="dim_company" toColumn="company_id"/>
          <x15:modelRelationship fromTable="fact_trades" fromColumn="date" toTable="dim_calendar" toColumn="date"/>
          <x15:modelRelationship fromTable="fact_trades" fromColumn="portfolio_id" toTable="dim_portfolio" toColumn="portfolio_id"/>
          <x15:modelRelationship fromTable="fact_trades" fromColumn="trader_id" toTable="dim_trader" toColumn="trader_id"/>
        </x15:modelRelationships>
        <x15:extLst>
          <ext xmlns:x16="http://schemas.microsoft.com/office/spreadsheetml/2014/11/main" uri="{9835A34E-60A6-4A7C-AAB8-D5F71C897F49}">
            <x16:modelTimeGroupings>
              <x16:modelTimeGrouping tableName="fact_positions_snapshot"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22ACCB-DACF-4AF4-940A-ACCD680673F0}" name="Query - dim_calendar" description="Connection to the 'dim_calendar' query in the workbook." type="100" refreshedVersion="8" minRefreshableVersion="5">
    <extLst>
      <ext xmlns:x15="http://schemas.microsoft.com/office/spreadsheetml/2010/11/main" uri="{DE250136-89BD-433C-8126-D09CA5730AF9}">
        <x15:connection id="bf174fe1-2fac-4e63-8b5c-ce45675aa9cb"/>
      </ext>
    </extLst>
  </connection>
  <connection id="2" xr16:uid="{9B284C7C-75CB-4305-B87D-DD7D8CE6B93B}" name="Query - dim_company" description="Connection to the 'dim_company' query in the workbook." type="100" refreshedVersion="8" minRefreshableVersion="5">
    <extLst>
      <ext xmlns:x15="http://schemas.microsoft.com/office/spreadsheetml/2010/11/main" uri="{DE250136-89BD-433C-8126-D09CA5730AF9}">
        <x15:connection id="348da1c6-489e-4699-b57a-b865dac5eb0a"/>
      </ext>
    </extLst>
  </connection>
  <connection id="3" xr16:uid="{290F466D-EB28-457E-A800-20A76F2059D1}" name="Query - dim_exchange" description="Connection to the 'dim_exchange' query in the workbook." type="100" refreshedVersion="8" minRefreshableVersion="5">
    <extLst>
      <ext xmlns:x15="http://schemas.microsoft.com/office/spreadsheetml/2010/11/main" uri="{DE250136-89BD-433C-8126-D09CA5730AF9}">
        <x15:connection id="a0949b67-33f8-43b3-b82e-5d2f5a608ed1">
          <x15:oledbPr connection="Provider=Microsoft.Mashup.OleDb.1;Data Source=$Workbook$;Location=dim_exchange;Extended Properties=&quot;&quot;">
            <x15:dbTables>
              <x15:dbTable name="dim_exchange"/>
            </x15:dbTables>
          </x15:oledbPr>
        </x15:connection>
      </ext>
    </extLst>
  </connection>
  <connection id="4" xr16:uid="{61B453C5-96F3-4B52-A772-A50A9B1562E3}" name="Query - dim_portfolio" description="Connection to the 'dim_portfolio' query in the workbook." type="100" refreshedVersion="8" minRefreshableVersion="5">
    <extLst>
      <ext xmlns:x15="http://schemas.microsoft.com/office/spreadsheetml/2010/11/main" uri="{DE250136-89BD-433C-8126-D09CA5730AF9}">
        <x15:connection id="19b84a89-2106-4a17-a7a4-ca0b111d00ad">
          <x15:oledbPr connection="Provider=Microsoft.Mashup.OleDb.1;Data Source=$Workbook$;Location=dim_portfolio;Extended Properties=&quot;&quot;">
            <x15:dbTables>
              <x15:dbTable name="dim_portfolio"/>
            </x15:dbTables>
          </x15:oledbPr>
        </x15:connection>
      </ext>
    </extLst>
  </connection>
  <connection id="5" xr16:uid="{4EB7DF83-D356-4693-9026-B972BD641567}" name="Query - dim_sector" description="Connection to the 'dim_sector' query in the workbook." type="100" refreshedVersion="8" minRefreshableVersion="5">
    <extLst>
      <ext xmlns:x15="http://schemas.microsoft.com/office/spreadsheetml/2010/11/main" uri="{DE250136-89BD-433C-8126-D09CA5730AF9}">
        <x15:connection id="4b785e86-46a0-41b3-a30d-dc3012e24ddb">
          <x15:oledbPr connection="Provider=Microsoft.Mashup.OleDb.1;Data Source=$Workbook$;Location=dim_sector;Extended Properties=&quot;&quot;">
            <x15:dbTables>
              <x15:dbTable name="dim_sector"/>
            </x15:dbTables>
          </x15:oledbPr>
        </x15:connection>
      </ext>
    </extLst>
  </connection>
  <connection id="6" xr16:uid="{2D21CBF1-1541-492E-A908-BB435A74F1BC}" name="Query - dim_trader" description="Connection to the 'dim_trader' query in the workbook." type="100" refreshedVersion="8" minRefreshableVersion="5">
    <extLst>
      <ext xmlns:x15="http://schemas.microsoft.com/office/spreadsheetml/2010/11/main" uri="{DE250136-89BD-433C-8126-D09CA5730AF9}">
        <x15:connection id="604bc217-0b7c-4cf9-a0fb-780c2443715c">
          <x15:oledbPr connection="Provider=Microsoft.Mashup.OleDb.1;Data Source=$Workbook$;Location=dim_trader;Extended Properties=&quot;&quot;">
            <x15:dbTables>
              <x15:dbTable name="dim_trader"/>
            </x15:dbTables>
          </x15:oledbPr>
        </x15:connection>
      </ext>
    </extLst>
  </connection>
  <connection id="7" xr16:uid="{42698677-F0F2-46FD-9D4E-18BB130437EF}" name="Query - fact_daily_prices" description="Connection to the 'fact_daily_prices' query in the workbook." type="100" refreshedVersion="8" minRefreshableVersion="5">
    <extLst>
      <ext xmlns:x15="http://schemas.microsoft.com/office/spreadsheetml/2010/11/main" uri="{DE250136-89BD-433C-8126-D09CA5730AF9}">
        <x15:connection id="44e066cc-1fcb-4e4f-8e1a-3c1295b48a40"/>
      </ext>
    </extLst>
  </connection>
  <connection id="8" xr16:uid="{792F8D25-6822-424D-9F10-CF1CA024A881}" name="Query - fact_dividends" description="Connection to the 'fact_dividends' query in the workbook." type="100" refreshedVersion="8" minRefreshableVersion="5">
    <extLst>
      <ext xmlns:x15="http://schemas.microsoft.com/office/spreadsheetml/2010/11/main" uri="{DE250136-89BD-433C-8126-D09CA5730AF9}">
        <x15:connection id="dfb816c4-5a35-4eaa-90fe-00d699e049d6"/>
      </ext>
    </extLst>
  </connection>
  <connection id="9" xr16:uid="{CE36BDBA-690B-4035-BB2B-9A1CB9CF1291}" name="Query - fact_orders" description="Connection to the 'fact_orders' query in the workbook." type="100" refreshedVersion="8" minRefreshableVersion="5">
    <extLst>
      <ext xmlns:x15="http://schemas.microsoft.com/office/spreadsheetml/2010/11/main" uri="{DE250136-89BD-433C-8126-D09CA5730AF9}">
        <x15:connection id="4c6d39c3-3f5f-40cb-8395-27169f23640d">
          <x15:oledbPr connection="Provider=Microsoft.Mashup.OleDb.1;Data Source=$Workbook$;Location=fact_orders;Extended Properties=&quot;&quot;">
            <x15:dbTables>
              <x15:dbTable name="fact_orders"/>
            </x15:dbTables>
          </x15:oledbPr>
        </x15:connection>
      </ext>
    </extLst>
  </connection>
  <connection id="10" xr16:uid="{3CC152BA-96AD-4811-BDB0-F50553985028}" name="Query - fact_positions_snapshot" description="Connection to the 'fact_positions_snapshot' query in the workbook." type="100" refreshedVersion="8" minRefreshableVersion="5">
    <extLst>
      <ext xmlns:x15="http://schemas.microsoft.com/office/spreadsheetml/2010/11/main" uri="{DE250136-89BD-433C-8126-D09CA5730AF9}">
        <x15:connection id="962d8001-afef-4508-af9e-66dfa920a90e"/>
      </ext>
    </extLst>
  </connection>
  <connection id="11" xr16:uid="{27932729-F71A-4F13-B105-7368D51DA0B1}" name="Query - fact_splits" description="Connection to the 'fact_splits' query in the workbook." type="100" refreshedVersion="8" minRefreshableVersion="5">
    <extLst>
      <ext xmlns:x15="http://schemas.microsoft.com/office/spreadsheetml/2010/11/main" uri="{DE250136-89BD-433C-8126-D09CA5730AF9}">
        <x15:connection id="a8bf6c36-4c37-4d14-8f1a-566a8917fa64">
          <x15:oledbPr connection="Provider=Microsoft.Mashup.OleDb.1;Data Source=$Workbook$;Location=fact_splits;Extended Properties=&quot;&quot;">
            <x15:dbTables>
              <x15:dbTable name="fact_splits"/>
            </x15:dbTables>
          </x15:oledbPr>
        </x15:connection>
      </ext>
    </extLst>
  </connection>
  <connection id="12" xr16:uid="{5D50E49B-93FB-4C97-8B81-D043B6A11FD6}" name="Query - fact_trades" description="Connection to the 'fact_trades' query in the workbook." type="100" refreshedVersion="8" minRefreshableVersion="5">
    <extLst>
      <ext xmlns:x15="http://schemas.microsoft.com/office/spreadsheetml/2010/11/main" uri="{DE250136-89BD-433C-8126-D09CA5730AF9}">
        <x15:connection id="e1830b23-00a5-454a-88e4-d0f4768caa3f"/>
      </ext>
    </extLst>
  </connection>
  <connection id="13" xr16:uid="{311C4BF4-DE42-4486-89CD-526817E32B37}"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<sst xmlns="http://schemas.openxmlformats.org/spreadsheetml/2006/main" count="119" uniqueCount="86">
  <si>
    <t>Portfolio Value</t>
  </si>
  <si>
    <t>Row Labels</t>
  </si>
  <si>
    <t>Portfolio 1</t>
  </si>
  <si>
    <t>Portfolio 10</t>
  </si>
  <si>
    <t>Portfolio 2</t>
  </si>
  <si>
    <t>Portfolio 4</t>
  </si>
  <si>
    <t>Portfolio 5</t>
  </si>
  <si>
    <t>Portfolio 7</t>
  </si>
  <si>
    <t>Portfolio 8</t>
  </si>
  <si>
    <t>Portfolio 9</t>
  </si>
  <si>
    <t>Grand Total</t>
  </si>
  <si>
    <t>Portfolio Return %</t>
  </si>
  <si>
    <t>Total Market Capitalization</t>
  </si>
  <si>
    <r>
      <t xml:space="preserve">Uses </t>
    </r>
    <r>
      <rPr>
        <b/>
        <sz val="11"/>
        <color theme="1"/>
        <rFont val="Aptos Narrow"/>
        <family val="2"/>
        <scheme val="minor"/>
      </rPr>
      <t>all traded shares × their prices</t>
    </r>
  </si>
  <si>
    <t>Average Daily Trading Volume</t>
  </si>
  <si>
    <t>Top Performing Sector</t>
  </si>
  <si>
    <t>Consumer Discretionary</t>
  </si>
  <si>
    <t>Energy</t>
  </si>
  <si>
    <t>Financials</t>
  </si>
  <si>
    <t>Healthcare</t>
  </si>
  <si>
    <t>Information Technology</t>
  </si>
  <si>
    <t>KPI 4</t>
  </si>
  <si>
    <t>kpi 5</t>
  </si>
  <si>
    <t>kpi 6</t>
  </si>
  <si>
    <t>Volatility %</t>
  </si>
  <si>
    <t>Amazon.com Inc.</t>
  </si>
  <si>
    <t>HDFC Bank</t>
  </si>
  <si>
    <t>Infosys</t>
  </si>
  <si>
    <t>Microsoft Corp.</t>
  </si>
  <si>
    <t>Pfizer Inc.</t>
  </si>
  <si>
    <t>Tata Consultancy Services</t>
  </si>
  <si>
    <t>kpi 1</t>
  </si>
  <si>
    <t>kpi 2</t>
  </si>
  <si>
    <t>KPI 3</t>
  </si>
  <si>
    <t>Portfolio Dividend Yield %</t>
  </si>
  <si>
    <t>KPI 7</t>
  </si>
  <si>
    <t>Order Execution Rate</t>
  </si>
  <si>
    <t>KPI 9</t>
  </si>
  <si>
    <t>Trader Performance (P&amp;L)</t>
  </si>
  <si>
    <t>Alex Harris</t>
  </si>
  <si>
    <t>Alex Lee</t>
  </si>
  <si>
    <t>Avery Garcia</t>
  </si>
  <si>
    <t>Casey Khan</t>
  </si>
  <si>
    <t>Drew Patel</t>
  </si>
  <si>
    <t>Drew Shah</t>
  </si>
  <si>
    <t>Drew Williams</t>
  </si>
  <si>
    <t>Elliot Clark</t>
  </si>
  <si>
    <t>Elliot Lewis</t>
  </si>
  <si>
    <t>Hayden Brown</t>
  </si>
  <si>
    <t>Hayden Nguyen</t>
  </si>
  <si>
    <t>Jamie Anderson</t>
  </si>
  <si>
    <t>Jordan Clark</t>
  </si>
  <si>
    <t>Jordan Harris</t>
  </si>
  <si>
    <t>Jordan Wilson</t>
  </si>
  <si>
    <t>Morgan Harris</t>
  </si>
  <si>
    <t>Morgan Lee</t>
  </si>
  <si>
    <t>Morgan Williams</t>
  </si>
  <si>
    <t>Reese Patel</t>
  </si>
  <si>
    <t>Reese Williams</t>
  </si>
  <si>
    <t>Riley Lee</t>
  </si>
  <si>
    <t>Riley Lewis</t>
  </si>
  <si>
    <t>Robin Lewis</t>
  </si>
  <si>
    <t>Rowan Clark</t>
  </si>
  <si>
    <t>Rowan Harris</t>
  </si>
  <si>
    <t>Sam Williams</t>
  </si>
  <si>
    <t>Taylor Harris</t>
  </si>
  <si>
    <t>Taylor Miller</t>
  </si>
  <si>
    <t>Taylor Shah</t>
  </si>
  <si>
    <t>Taylor Wilson</t>
  </si>
  <si>
    <t>KPI 11</t>
  </si>
  <si>
    <t>Trade Win Rate (%)</t>
  </si>
  <si>
    <t>Avery Harris</t>
  </si>
  <si>
    <t>Casey White</t>
  </si>
  <si>
    <t>Drew Garcia</t>
  </si>
  <si>
    <t>Elliot Williams</t>
  </si>
  <si>
    <t>Kai Brown</t>
  </si>
  <si>
    <t>Kendall Anderson</t>
  </si>
  <si>
    <t>Kendall Wilson</t>
  </si>
  <si>
    <t>Rowan Garcia</t>
  </si>
  <si>
    <t>Skyler Lee</t>
  </si>
  <si>
    <t>Skyler Wilson</t>
  </si>
  <si>
    <t>KPI 10</t>
  </si>
  <si>
    <t>Apple Inc.</t>
  </si>
  <si>
    <t>Reliance Industries</t>
  </si>
  <si>
    <t>STOCK MARKET DASHBOARD</t>
  </si>
  <si>
    <t>Total No. of Trades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</si>
</sst>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quot;M&quot;"/>
    <numFmt numFmtId="166" formatCode="&quot;₹&quot;\ #,##0.00;#,##0.00\ \-&quot;₹&quot;;&quot;₹&quot;\ #,##0.00"/>
  </numFmts>
  <fonts count="4" x14ac:knownFonts="1">
    <font>
      <sz val="11"/>
      <color theme="1"/>
      <name val="Aptos Narrow"/>
      <family val="2"/>
      <scheme val="minor"/>
    </font>
    <font>
      <b/>
      <sz val="11"/>
      <color theme="1"/>
      <name val="Aptos Narrow"/>
      <family val="2"/>
      <scheme val="minor"/>
    </font>
    <font>
      <sz val="16"/>
      <color theme="1"/>
      <name val="Aptos Narrow"/>
      <family val="2"/>
      <scheme val="minor"/>
    </font>
    <font>
      <sz val="20"/>
      <color theme="1"/>
      <name val="Arial Black"/>
      <family val="2"/>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pivotButton="1"/>
    <xf numFmtId="0" fontId="0" fillId="0" borderId="0" xfId="0" applyAlignment="1">
      <alignment horizontal="left"/>
    </xf>
    <xf numFmtId="164" fontId="0" fillId="0" borderId="0" xfId="0" applyNumberFormat="1"/>
    <xf numFmtId="3" fontId="0" fillId="0" borderId="0" xfId="0" applyNumberFormat="1"/>
    <xf numFmtId="165" fontId="0" fillId="0" borderId="0" xfId="0" applyNumberFormat="1"/>
    <xf numFmtId="166" fontId="0" fillId="0" borderId="0" xfId="0" applyNumberFormat="1"/>
    <xf numFmtId="10" fontId="0" fillId="0" borderId="0" xfId="0" applyNumberFormat="1"/>
    <xf numFmtId="0" fontId="3"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colors>
    <mruColors>
      <color rgb="FFD9D9D9"/>
      <color rgb="FF000000"/>
      <color rgb="FFFDE2D3"/>
      <color rgb="FF94837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customXml" Target="../customXml/item1.xml"/><Relationship Id="rId21" Type="http://schemas.openxmlformats.org/officeDocument/2006/relationships/theme" Target="theme/theme1.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55" Type="http://schemas.openxmlformats.org/officeDocument/2006/relationships/customXml" Target="../customXml/item30.xml"/><Relationship Id="rId63" Type="http://schemas.openxmlformats.org/officeDocument/2006/relationships/customXml" Target="../customXml/item38.xml"/><Relationship Id="rId68" Type="http://schemas.openxmlformats.org/officeDocument/2006/relationships/customXml" Target="../customXml/item43.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3" Type="http://schemas.openxmlformats.org/officeDocument/2006/relationships/customXml" Target="../customXml/item28.xml"/><Relationship Id="rId58" Type="http://schemas.openxmlformats.org/officeDocument/2006/relationships/customXml" Target="../customXml/item33.xml"/><Relationship Id="rId66" Type="http://schemas.openxmlformats.org/officeDocument/2006/relationships/customXml" Target="../customXml/item41.xml"/><Relationship Id="rId5" Type="http://schemas.openxmlformats.org/officeDocument/2006/relationships/pivotCacheDefinition" Target="pivotCache/pivotCacheDefinition2.xml"/><Relationship Id="rId61" Type="http://schemas.openxmlformats.org/officeDocument/2006/relationships/customXml" Target="../customXml/item36.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56" Type="http://schemas.openxmlformats.org/officeDocument/2006/relationships/customXml" Target="../customXml/item31.xml"/><Relationship Id="rId64" Type="http://schemas.openxmlformats.org/officeDocument/2006/relationships/customXml" Target="../customXml/item39.xml"/><Relationship Id="rId8" Type="http://schemas.openxmlformats.org/officeDocument/2006/relationships/pivotCacheDefinition" Target="pivotCache/pivotCacheDefinition5.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59" Type="http://schemas.openxmlformats.org/officeDocument/2006/relationships/customXml" Target="../customXml/item34.xml"/><Relationship Id="rId67" Type="http://schemas.openxmlformats.org/officeDocument/2006/relationships/customXml" Target="../customXml/item42.xml"/><Relationship Id="rId20" Type="http://schemas.openxmlformats.org/officeDocument/2006/relationships/pivotTable" Target="pivotTables/pivotTable1.xml"/><Relationship Id="rId41" Type="http://schemas.openxmlformats.org/officeDocument/2006/relationships/customXml" Target="../customXml/item16.xml"/><Relationship Id="rId54" Type="http://schemas.openxmlformats.org/officeDocument/2006/relationships/customXml" Target="../customXml/item29.xml"/><Relationship Id="rId62"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styles" Target="style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57" Type="http://schemas.openxmlformats.org/officeDocument/2006/relationships/customXml" Target="../customXml/item32.xml"/><Relationship Id="rId10" Type="http://schemas.openxmlformats.org/officeDocument/2006/relationships/pivotCacheDefinition" Target="pivotCache/pivotCacheDefinition7.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60" Type="http://schemas.openxmlformats.org/officeDocument/2006/relationships/customXml" Target="../customXml/item35.xml"/><Relationship Id="rId65" Type="http://schemas.openxmlformats.org/officeDocument/2006/relationships/customXml" Target="../customXml/item4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3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 PERFORMING SECTORS</a:t>
            </a:r>
          </a:p>
        </c:rich>
      </c:tx>
      <c:layout>
        <c:manualLayout>
          <c:xMode val="edge"/>
          <c:yMode val="edge"/>
          <c:x val="0.27837421205793972"/>
          <c:y val="0.1176654090292567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Sheet2!$F$9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C1-4E23-B32C-E311BB1542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C1-4E23-B32C-E311BB1542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C1-4E23-B32C-E311BB1542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C1-4E23-B32C-E311BB1542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1C1-4E23-B32C-E311BB1542B3}"/>
              </c:ext>
            </c:extLst>
          </c:dPt>
          <c:cat>
            <c:strRef>
              <c:f>Sheet2!$E$10:$E$15</c:f>
              <c:strCache>
                <c:ptCount val="5"/>
                <c:pt idx="0">
                  <c:v>Healthcare</c:v>
                </c:pt>
                <c:pt idx="1">
                  <c:v>Consumer Discretionary</c:v>
                </c:pt>
                <c:pt idx="2">
                  <c:v>Energy</c:v>
                </c:pt>
                <c:pt idx="3">
                  <c:v>Financials</c:v>
                </c:pt>
                <c:pt idx="4">
                  <c:v>Information Technology</c:v>
                </c:pt>
              </c:strCache>
            </c:strRef>
          </c:cat>
          <c:val>
            <c:numRef>
              <c:f>Sheet2!$F$10:$F$15</c:f>
              <c:numCache>
                <c:formatCode>0.00%;\-0.00%;0.00%</c:formatCode>
                <c:ptCount val="5"/>
                <c:pt idx="0">
                  <c:v>0.5238220667565745</c:v>
                </c:pt>
                <c:pt idx="1">
                  <c:v>0.39960516392351725</c:v>
                </c:pt>
                <c:pt idx="2">
                  <c:v>0.17911376439922644</c:v>
                </c:pt>
                <c:pt idx="3">
                  <c:v>0.17094685921604899</c:v>
                </c:pt>
                <c:pt idx="4">
                  <c:v>0.17050477765570698</c:v>
                </c:pt>
              </c:numCache>
            </c:numRef>
          </c:val>
          <c:extLst>
            <c:ext xmlns:c16="http://schemas.microsoft.com/office/drawing/2014/chart" uri="{C3380CC4-5D6E-409C-BE32-E72D297353CC}">
              <c16:uniqueId val="{0000000A-43B9-47E2-B9B8-0B58933ABB6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CLIENTWISE</a:t>
            </a:r>
            <a:r>
              <a:rPr lang="en-US" baseline="0"/>
              <a:t> PORTFOLIO VALUE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Sheet2!$C$3</c:f>
              <c:strCache>
                <c:ptCount val="1"/>
                <c:pt idx="0">
                  <c:v>Portfolio Value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Sheet2!$B$4:$B$12</c:f>
              <c:strCache>
                <c:ptCount val="8"/>
                <c:pt idx="0">
                  <c:v>Portfolio 9</c:v>
                </c:pt>
                <c:pt idx="1">
                  <c:v>Portfolio 2</c:v>
                </c:pt>
                <c:pt idx="2">
                  <c:v>Portfolio 5</c:v>
                </c:pt>
                <c:pt idx="3">
                  <c:v>Portfolio 7</c:v>
                </c:pt>
                <c:pt idx="4">
                  <c:v>Portfolio 1</c:v>
                </c:pt>
                <c:pt idx="5">
                  <c:v>Portfolio 4</c:v>
                </c:pt>
                <c:pt idx="6">
                  <c:v>Portfolio 10</c:v>
                </c:pt>
                <c:pt idx="7">
                  <c:v>Portfolio 8</c:v>
                </c:pt>
              </c:strCache>
            </c:strRef>
          </c:cat>
          <c:val>
            <c:numRef>
              <c:f>Sheet2!$C$4:$C$12</c:f>
              <c:numCache>
                <c:formatCode>"₹"\ #,##0.00;#,##0.00\ \-"₹";"₹"\ #,##0.00</c:formatCode>
                <c:ptCount val="8"/>
                <c:pt idx="0">
                  <c:v>1021989.6100000001</c:v>
                </c:pt>
                <c:pt idx="1">
                  <c:v>846424.34</c:v>
                </c:pt>
                <c:pt idx="2">
                  <c:v>710493.8</c:v>
                </c:pt>
                <c:pt idx="3">
                  <c:v>636782.27</c:v>
                </c:pt>
                <c:pt idx="4">
                  <c:v>602376.28</c:v>
                </c:pt>
                <c:pt idx="5">
                  <c:v>514559.16</c:v>
                </c:pt>
                <c:pt idx="6">
                  <c:v>499036.79999999993</c:v>
                </c:pt>
                <c:pt idx="7">
                  <c:v>430113.23</c:v>
                </c:pt>
              </c:numCache>
            </c:numRef>
          </c:val>
          <c:extLst>
            <c:ext xmlns:c16="http://schemas.microsoft.com/office/drawing/2014/chart" uri="{C3380CC4-5D6E-409C-BE32-E72D297353CC}">
              <c16:uniqueId val="{00000002-769F-4835-9694-BE7A41ACCC10}"/>
            </c:ext>
          </c:extLst>
        </c:ser>
        <c:ser>
          <c:idx val="1"/>
          <c:order val="1"/>
          <c:tx>
            <c:strRef>
              <c:f>Sheet2!$D$3</c:f>
              <c:strCache>
                <c:ptCount val="1"/>
                <c:pt idx="0">
                  <c:v>Portfolio Return %</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Sheet2!$B$4:$B$12</c:f>
              <c:strCache>
                <c:ptCount val="8"/>
                <c:pt idx="0">
                  <c:v>Portfolio 9</c:v>
                </c:pt>
                <c:pt idx="1">
                  <c:v>Portfolio 2</c:v>
                </c:pt>
                <c:pt idx="2">
                  <c:v>Portfolio 5</c:v>
                </c:pt>
                <c:pt idx="3">
                  <c:v>Portfolio 7</c:v>
                </c:pt>
                <c:pt idx="4">
                  <c:v>Portfolio 1</c:v>
                </c:pt>
                <c:pt idx="5">
                  <c:v>Portfolio 4</c:v>
                </c:pt>
                <c:pt idx="6">
                  <c:v>Portfolio 10</c:v>
                </c:pt>
                <c:pt idx="7">
                  <c:v>Portfolio 8</c:v>
                </c:pt>
              </c:strCache>
            </c:strRef>
          </c:cat>
          <c:val>
            <c:numRef>
              <c:f>Sheet2!$D$4:$D$12</c:f>
              <c:numCache>
                <c:formatCode>0.00%</c:formatCode>
                <c:ptCount val="8"/>
                <c:pt idx="0">
                  <c:v>8.415227797030464E-2</c:v>
                </c:pt>
                <c:pt idx="1">
                  <c:v>0.10234743762643292</c:v>
                </c:pt>
                <c:pt idx="2">
                  <c:v>4.7089429999036481E-2</c:v>
                </c:pt>
                <c:pt idx="3">
                  <c:v>0.10660877060179974</c:v>
                </c:pt>
                <c:pt idx="4">
                  <c:v>0.11563104347094945</c:v>
                </c:pt>
                <c:pt idx="5">
                  <c:v>0.14608597503062665</c:v>
                </c:pt>
                <c:pt idx="6">
                  <c:v>0.20846457566212664</c:v>
                </c:pt>
                <c:pt idx="7">
                  <c:v>8.4739371829375493E-2</c:v>
                </c:pt>
              </c:numCache>
            </c:numRef>
          </c:val>
          <c:extLst>
            <c:ext xmlns:c16="http://schemas.microsoft.com/office/drawing/2014/chart" uri="{C3380CC4-5D6E-409C-BE32-E72D297353CC}">
              <c16:uniqueId val="{00000000-F934-4783-A141-924B294E1A19}"/>
            </c:ext>
          </c:extLst>
        </c:ser>
        <c:dLbls>
          <c:showLegendKey val="0"/>
          <c:showVal val="0"/>
          <c:showCatName val="0"/>
          <c:showSerName val="0"/>
          <c:showPercent val="0"/>
          <c:showBubbleSize val="0"/>
        </c:dLbls>
        <c:gapWidth val="100"/>
        <c:axId val="471294880"/>
        <c:axId val="1296505680"/>
      </c:barChart>
      <c:catAx>
        <c:axId val="471294880"/>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296505680"/>
        <c:crosses val="autoZero"/>
        <c:auto val="1"/>
        <c:lblAlgn val="ctr"/>
        <c:lblOffset val="100"/>
        <c:noMultiLvlLbl val="0"/>
      </c:catAx>
      <c:valAx>
        <c:axId val="1296505680"/>
        <c:scaling>
          <c:orientation val="minMax"/>
        </c:scaling>
        <c:delete val="1"/>
        <c:axPos val="b"/>
        <c:majorGridlines>
          <c:spPr>
            <a:ln w="9525" cap="flat" cmpd="sng" algn="ctr">
              <a:solidFill>
                <a:schemeClr val="tx2">
                  <a:lumMod val="15000"/>
                  <a:lumOff val="85000"/>
                </a:schemeClr>
              </a:solidFill>
              <a:round/>
            </a:ln>
            <a:effectLst/>
          </c:spPr>
        </c:majorGridlines>
        <c:numFmt formatCode="&quot;₹&quot;\ #,##0.00;#,##0.00\ \-&quot;₹&quot;;&quot;₹&quot;\ #,##0.00" sourceLinked="1"/>
        <c:majorTickMark val="none"/>
        <c:minorTickMark val="none"/>
        <c:tickLblPos val="nextTo"/>
        <c:crossAx val="47129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
          <a:srgbClr val="FDE2D3"/>
        </a:gs>
        <a:gs pos="100000">
          <a:schemeClr val="accent2">
            <a:lumMod val="20000"/>
            <a:lumOff val="80000"/>
            <a:shade val="100000"/>
            <a:satMod val="115000"/>
          </a:schemeClr>
        </a:gs>
      </a:gsLst>
      <a:path path="circle">
        <a:fillToRect l="100000" t="100000"/>
      </a:path>
    </a:gra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CLIENTWISE</a:t>
            </a:r>
            <a:r>
              <a:rPr lang="en-US" b="1" baseline="0">
                <a:solidFill>
                  <a:schemeClr val="tx1"/>
                </a:solidFill>
              </a:rPr>
              <a:t> PORTFOLIO RETURN</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Sheet2!$F$18</c:f>
              <c:strCache>
                <c:ptCount val="1"/>
                <c:pt idx="0">
                  <c:v>Total</c:v>
                </c:pt>
              </c:strCache>
            </c:strRef>
          </c:tx>
          <c:spPr>
            <a:solidFill>
              <a:schemeClr val="accent1"/>
            </a:solidFill>
            <a:ln w="25400">
              <a:noFill/>
            </a:ln>
            <a:effectLst/>
            <a:sp3d/>
          </c:spPr>
          <c:cat>
            <c:strRef>
              <c:f>Sheet2!$E$19:$E$27</c:f>
              <c:strCache>
                <c:ptCount val="8"/>
                <c:pt idx="0">
                  <c:v>Portfolio 10</c:v>
                </c:pt>
                <c:pt idx="1">
                  <c:v>Portfolio 4</c:v>
                </c:pt>
                <c:pt idx="2">
                  <c:v>Portfolio 1</c:v>
                </c:pt>
                <c:pt idx="3">
                  <c:v>Portfolio 7</c:v>
                </c:pt>
                <c:pt idx="4">
                  <c:v>Portfolio 2</c:v>
                </c:pt>
                <c:pt idx="5">
                  <c:v>Portfolio 8</c:v>
                </c:pt>
                <c:pt idx="6">
                  <c:v>Portfolio 9</c:v>
                </c:pt>
                <c:pt idx="7">
                  <c:v>Portfolio 5</c:v>
                </c:pt>
              </c:strCache>
            </c:strRef>
          </c:cat>
          <c:val>
            <c:numRef>
              <c:f>Sheet2!$F$19:$F$27</c:f>
              <c:numCache>
                <c:formatCode>General</c:formatCode>
                <c:ptCount val="8"/>
                <c:pt idx="0">
                  <c:v>0.20846457566212664</c:v>
                </c:pt>
                <c:pt idx="1">
                  <c:v>0.14608597503062665</c:v>
                </c:pt>
                <c:pt idx="2">
                  <c:v>0.11563104347094945</c:v>
                </c:pt>
                <c:pt idx="3">
                  <c:v>0.10660877060179974</c:v>
                </c:pt>
                <c:pt idx="4">
                  <c:v>0.10234743762643292</c:v>
                </c:pt>
                <c:pt idx="5">
                  <c:v>8.4739371829375493E-2</c:v>
                </c:pt>
                <c:pt idx="6">
                  <c:v>8.415227797030464E-2</c:v>
                </c:pt>
                <c:pt idx="7">
                  <c:v>4.7089429999036481E-2</c:v>
                </c:pt>
              </c:numCache>
            </c:numRef>
          </c:val>
          <c:extLst>
            <c:ext xmlns:c16="http://schemas.microsoft.com/office/drawing/2014/chart" uri="{C3380CC4-5D6E-409C-BE32-E72D297353CC}">
              <c16:uniqueId val="{00000002-E059-4C8E-87EB-56D41F73869C}"/>
            </c:ext>
          </c:extLst>
        </c:ser>
        <c:dLbls>
          <c:showLegendKey val="0"/>
          <c:showVal val="0"/>
          <c:showCatName val="0"/>
          <c:showSerName val="0"/>
          <c:showPercent val="0"/>
          <c:showBubbleSize val="0"/>
        </c:dLbls>
        <c:axId val="471293440"/>
        <c:axId val="471293920"/>
        <c:axId val="2038779695"/>
      </c:area3DChart>
      <c:catAx>
        <c:axId val="471293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293920"/>
        <c:crosses val="autoZero"/>
        <c:auto val="1"/>
        <c:lblAlgn val="ctr"/>
        <c:lblOffset val="100"/>
        <c:noMultiLvlLbl val="0"/>
      </c:catAx>
      <c:valAx>
        <c:axId val="471293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1293440"/>
        <c:crosses val="autoZero"/>
        <c:crossBetween val="midCat"/>
      </c:valAx>
      <c:serAx>
        <c:axId val="2038779695"/>
        <c:scaling>
          <c:orientation val="minMax"/>
        </c:scaling>
        <c:delete val="1"/>
        <c:axPos val="b"/>
        <c:majorTickMark val="out"/>
        <c:minorTickMark val="none"/>
        <c:tickLblPos val="nextTo"/>
        <c:crossAx val="471293920"/>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TRADE</a:t>
            </a:r>
            <a:r>
              <a:rPr lang="en-US" b="1" baseline="0">
                <a:solidFill>
                  <a:schemeClr val="tx1"/>
                </a:solidFill>
              </a:rPr>
              <a:t> WIN RATE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Sheet2!$F$43</c:f>
              <c:strCache>
                <c:ptCount val="1"/>
                <c:pt idx="0">
                  <c:v>Total</c:v>
                </c:pt>
              </c:strCache>
            </c:strRef>
          </c:tx>
          <c:spPr>
            <a:solidFill>
              <a:schemeClr val="accent1"/>
            </a:solidFill>
            <a:ln>
              <a:noFill/>
            </a:ln>
            <a:effectLst/>
          </c:spPr>
          <c:invertIfNegative val="0"/>
          <c:cat>
            <c:strRef>
              <c:f>Sheet2!$E$44:$E$54</c:f>
              <c:strCache>
                <c:ptCount val="10"/>
                <c:pt idx="0">
                  <c:v>Casey White</c:v>
                </c:pt>
                <c:pt idx="1">
                  <c:v>Elliot Williams</c:v>
                </c:pt>
                <c:pt idx="2">
                  <c:v>Drew Garcia</c:v>
                </c:pt>
                <c:pt idx="3">
                  <c:v>Skyler Lee</c:v>
                </c:pt>
                <c:pt idx="4">
                  <c:v>Skyler Wilson</c:v>
                </c:pt>
                <c:pt idx="5">
                  <c:v>Avery Harris</c:v>
                </c:pt>
                <c:pt idx="6">
                  <c:v>Kai Brown</c:v>
                </c:pt>
                <c:pt idx="7">
                  <c:v>Kendall Anderson</c:v>
                </c:pt>
                <c:pt idx="8">
                  <c:v>Kendall Wilson</c:v>
                </c:pt>
                <c:pt idx="9">
                  <c:v>Rowan Garcia</c:v>
                </c:pt>
              </c:strCache>
            </c:strRef>
          </c:cat>
          <c:val>
            <c:numRef>
              <c:f>Sheet2!$F$44:$F$54</c:f>
              <c:numCache>
                <c:formatCode>0.00%;\-0.00%;0.00%</c:formatCode>
                <c:ptCount val="10"/>
                <c:pt idx="0">
                  <c:v>0.33333333333333331</c:v>
                </c:pt>
                <c:pt idx="1">
                  <c:v>0.31481481481481483</c:v>
                </c:pt>
                <c:pt idx="2">
                  <c:v>0.28000000000000003</c:v>
                </c:pt>
                <c:pt idx="3">
                  <c:v>0.27659574468085107</c:v>
                </c:pt>
                <c:pt idx="4">
                  <c:v>0.26923076923076922</c:v>
                </c:pt>
                <c:pt idx="5">
                  <c:v>0.20512820512820512</c:v>
                </c:pt>
                <c:pt idx="6">
                  <c:v>0.2</c:v>
                </c:pt>
                <c:pt idx="7">
                  <c:v>0.18181818181818182</c:v>
                </c:pt>
                <c:pt idx="8">
                  <c:v>0.16981132075471697</c:v>
                </c:pt>
                <c:pt idx="9">
                  <c:v>0.13461538461538461</c:v>
                </c:pt>
              </c:numCache>
            </c:numRef>
          </c:val>
          <c:extLst>
            <c:ext xmlns:c16="http://schemas.microsoft.com/office/drawing/2014/chart" uri="{C3380CC4-5D6E-409C-BE32-E72D297353CC}">
              <c16:uniqueId val="{00000000-A2B1-47FE-AC21-B1384A0015E5}"/>
            </c:ext>
          </c:extLst>
        </c:ser>
        <c:dLbls>
          <c:showLegendKey val="0"/>
          <c:showVal val="0"/>
          <c:showCatName val="0"/>
          <c:showSerName val="0"/>
          <c:showPercent val="0"/>
          <c:showBubbleSize val="0"/>
        </c:dLbls>
        <c:gapWidth val="219"/>
        <c:overlap val="-27"/>
        <c:axId val="1286973184"/>
        <c:axId val="1286974144"/>
      </c:barChart>
      <c:catAx>
        <c:axId val="128697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74144"/>
        <c:crosses val="autoZero"/>
        <c:auto val="1"/>
        <c:lblAlgn val="ctr"/>
        <c:lblOffset val="100"/>
        <c:noMultiLvlLbl val="0"/>
      </c:catAx>
      <c:valAx>
        <c:axId val="128697414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7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TRADER</a:t>
            </a:r>
            <a:r>
              <a:rPr lang="en-US" b="1" baseline="0">
                <a:solidFill>
                  <a:schemeClr val="tx1"/>
                </a:solidFill>
              </a:rPr>
              <a:t>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Sheet2!$C$42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Sheet2!$B$43:$B$73</c:f>
              <c:strCache>
                <c:ptCount val="30"/>
                <c:pt idx="0">
                  <c:v>Morgan Williams</c:v>
                </c:pt>
                <c:pt idx="1">
                  <c:v>Jamie Anderson</c:v>
                </c:pt>
                <c:pt idx="2">
                  <c:v>Taylor Shah</c:v>
                </c:pt>
                <c:pt idx="3">
                  <c:v>Alex Lee</c:v>
                </c:pt>
                <c:pt idx="4">
                  <c:v>Drew Patel</c:v>
                </c:pt>
                <c:pt idx="5">
                  <c:v>Jordan Clark</c:v>
                </c:pt>
                <c:pt idx="6">
                  <c:v>Alex Harris</c:v>
                </c:pt>
                <c:pt idx="7">
                  <c:v>Jordan Wilson</c:v>
                </c:pt>
                <c:pt idx="8">
                  <c:v>Robin Lewis</c:v>
                </c:pt>
                <c:pt idx="9">
                  <c:v>Hayden Nguyen</c:v>
                </c:pt>
                <c:pt idx="10">
                  <c:v>Rowan Clark</c:v>
                </c:pt>
                <c:pt idx="11">
                  <c:v>Reese Williams</c:v>
                </c:pt>
                <c:pt idx="12">
                  <c:v>Taylor Wilson</c:v>
                </c:pt>
                <c:pt idx="13">
                  <c:v>Avery Garcia</c:v>
                </c:pt>
                <c:pt idx="14">
                  <c:v>Riley Lee</c:v>
                </c:pt>
                <c:pt idx="15">
                  <c:v>Elliot Clark</c:v>
                </c:pt>
                <c:pt idx="16">
                  <c:v>Elliot Lewis</c:v>
                </c:pt>
                <c:pt idx="17">
                  <c:v>Hayden Brown</c:v>
                </c:pt>
                <c:pt idx="18">
                  <c:v>Drew Williams</c:v>
                </c:pt>
                <c:pt idx="19">
                  <c:v>Morgan Lee</c:v>
                </c:pt>
                <c:pt idx="20">
                  <c:v>Reese Patel</c:v>
                </c:pt>
                <c:pt idx="21">
                  <c:v>Taylor Harris</c:v>
                </c:pt>
                <c:pt idx="22">
                  <c:v>Taylor Miller</c:v>
                </c:pt>
                <c:pt idx="23">
                  <c:v>Riley Lewis</c:v>
                </c:pt>
                <c:pt idx="24">
                  <c:v>Drew Shah</c:v>
                </c:pt>
                <c:pt idx="25">
                  <c:v>Rowan Harris</c:v>
                </c:pt>
                <c:pt idx="26">
                  <c:v>Morgan Harris</c:v>
                </c:pt>
                <c:pt idx="27">
                  <c:v>Sam Williams</c:v>
                </c:pt>
                <c:pt idx="28">
                  <c:v>Casey Khan</c:v>
                </c:pt>
                <c:pt idx="29">
                  <c:v>Jordan Harris</c:v>
                </c:pt>
              </c:strCache>
            </c:strRef>
          </c:cat>
          <c:val>
            <c:numRef>
              <c:f>Sheet2!$C$43:$C$73</c:f>
              <c:numCache>
                <c:formatCode>General</c:formatCode>
                <c:ptCount val="30"/>
                <c:pt idx="0">
                  <c:v>4763699.67</c:v>
                </c:pt>
                <c:pt idx="1">
                  <c:v>2766142.4700000007</c:v>
                </c:pt>
                <c:pt idx="2">
                  <c:v>2709253.3699999992</c:v>
                </c:pt>
                <c:pt idx="3">
                  <c:v>1843059.2799999998</c:v>
                </c:pt>
                <c:pt idx="4">
                  <c:v>1518155.6900000002</c:v>
                </c:pt>
                <c:pt idx="5">
                  <c:v>1407153.7800000005</c:v>
                </c:pt>
                <c:pt idx="6">
                  <c:v>1157488.4899999993</c:v>
                </c:pt>
                <c:pt idx="7">
                  <c:v>1048688.0600000005</c:v>
                </c:pt>
                <c:pt idx="8">
                  <c:v>591844.19999999995</c:v>
                </c:pt>
                <c:pt idx="9">
                  <c:v>298970.87000000011</c:v>
                </c:pt>
                <c:pt idx="10">
                  <c:v>-29891.460000000079</c:v>
                </c:pt>
                <c:pt idx="11">
                  <c:v>-37442.689999999886</c:v>
                </c:pt>
                <c:pt idx="12">
                  <c:v>-468666.7799999995</c:v>
                </c:pt>
                <c:pt idx="13">
                  <c:v>-770180.9800000001</c:v>
                </c:pt>
                <c:pt idx="14">
                  <c:v>-914032.53000000026</c:v>
                </c:pt>
                <c:pt idx="15">
                  <c:v>-935528.54999999958</c:v>
                </c:pt>
                <c:pt idx="16">
                  <c:v>-989167.21000000008</c:v>
                </c:pt>
                <c:pt idx="17">
                  <c:v>-1023755.0000000002</c:v>
                </c:pt>
                <c:pt idx="18">
                  <c:v>-1154945.6000000006</c:v>
                </c:pt>
                <c:pt idx="19">
                  <c:v>-1346729.4999999995</c:v>
                </c:pt>
                <c:pt idx="20">
                  <c:v>-1758240</c:v>
                </c:pt>
                <c:pt idx="21">
                  <c:v>-1787536.6099999994</c:v>
                </c:pt>
                <c:pt idx="22">
                  <c:v>-1832228.98</c:v>
                </c:pt>
                <c:pt idx="23">
                  <c:v>-1865946.6199999999</c:v>
                </c:pt>
                <c:pt idx="24">
                  <c:v>-2239844.6999999997</c:v>
                </c:pt>
                <c:pt idx="25">
                  <c:v>-2388415.67</c:v>
                </c:pt>
                <c:pt idx="26">
                  <c:v>-2401097.46</c:v>
                </c:pt>
                <c:pt idx="27">
                  <c:v>-2452914.6300000004</c:v>
                </c:pt>
                <c:pt idx="28">
                  <c:v>-3615753.2799999993</c:v>
                </c:pt>
                <c:pt idx="29">
                  <c:v>-4235666.4700000007</c:v>
                </c:pt>
              </c:numCache>
            </c:numRef>
          </c:val>
          <c:smooth val="0"/>
          <c:extLst>
            <c:ext xmlns:c16="http://schemas.microsoft.com/office/drawing/2014/chart" uri="{C3380CC4-5D6E-409C-BE32-E72D297353CC}">
              <c16:uniqueId val="{00000000-14B8-4E89-97F0-A9ADC459551C}"/>
            </c:ext>
          </c:extLst>
        </c:ser>
        <c:dLbls>
          <c:showLegendKey val="0"/>
          <c:showVal val="0"/>
          <c:showCatName val="0"/>
          <c:showSerName val="0"/>
          <c:showPercent val="0"/>
          <c:showBubbleSize val="0"/>
        </c:dLbls>
        <c:marker val="1"/>
        <c:smooth val="0"/>
        <c:axId val="1294878320"/>
        <c:axId val="1294878800"/>
      </c:lineChart>
      <c:catAx>
        <c:axId val="1294878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878800"/>
        <c:crosses val="autoZero"/>
        <c:auto val="1"/>
        <c:lblAlgn val="ctr"/>
        <c:lblOffset val="100"/>
        <c:noMultiLvlLbl val="0"/>
      </c:catAx>
      <c:valAx>
        <c:axId val="129487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87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tx1"/>
                </a:solidFill>
              </a:rPr>
              <a:t>TOP PERFORMING SECTORS</a:t>
            </a:r>
          </a:p>
        </c:rich>
      </c:tx>
      <c:layout>
        <c:manualLayout>
          <c:xMode val="edge"/>
          <c:yMode val="edge"/>
          <c:x val="0.25961237082536109"/>
          <c:y val="5.52255175595845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manualLayout>
          <c:layoutTarget val="inner"/>
          <c:xMode val="edge"/>
          <c:yMode val="edge"/>
          <c:x val="7.1937941513136025E-2"/>
          <c:y val="0.20879832384064384"/>
          <c:w val="0.4732533308842955"/>
          <c:h val="0.72692784799594579"/>
        </c:manualLayout>
      </c:layout>
      <c:pieChart>
        <c:varyColors val="1"/>
        <c:ser>
          <c:idx val="0"/>
          <c:order val="0"/>
          <c:tx>
            <c:strRef>
              <c:f>Sheet2!$F$9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33-46D9-89E8-6B2676B75F7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33-46D9-89E8-6B2676B75F7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33-46D9-89E8-6B2676B75F7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33-46D9-89E8-6B2676B75F7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533-46D9-89E8-6B2676B75F76}"/>
              </c:ext>
            </c:extLst>
          </c:dPt>
          <c:dLbls>
            <c:spPr>
              <a:noFill/>
              <a:ln>
                <a:noFill/>
              </a:ln>
              <a:effectLst/>
            </c:spPr>
            <c:txPr>
              <a:bodyPr rot="0" spcFirstLastPara="1" vertOverflow="ellipsis" vert="horz" wrap="square" lIns="38100" tIns="19050" rIns="38100" bIns="19050" anchor="ctr" anchorCtr="1">
                <a:spAutoFit/>
              </a:bodyPr>
              <a:lstStyle/>
              <a:p>
                <a:pPr>
                  <a:defRPr sz="84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Sheet2!$E$10:$E$15</c:f>
              <c:strCache>
                <c:ptCount val="5"/>
                <c:pt idx="0">
                  <c:v>Healthcare</c:v>
                </c:pt>
                <c:pt idx="1">
                  <c:v>Consumer Discretionary</c:v>
                </c:pt>
                <c:pt idx="2">
                  <c:v>Energy</c:v>
                </c:pt>
                <c:pt idx="3">
                  <c:v>Financials</c:v>
                </c:pt>
                <c:pt idx="4">
                  <c:v>Information Technology</c:v>
                </c:pt>
              </c:strCache>
            </c:strRef>
          </c:cat>
          <c:val>
            <c:numRef>
              <c:f>Sheet2!$F$10:$F$15</c:f>
              <c:numCache>
                <c:formatCode>0.00%;\-0.00%;0.00%</c:formatCode>
                <c:ptCount val="5"/>
                <c:pt idx="0">
                  <c:v>0.5238220667565745</c:v>
                </c:pt>
                <c:pt idx="1">
                  <c:v>0.39960516392351725</c:v>
                </c:pt>
                <c:pt idx="2">
                  <c:v>0.17911376439922644</c:v>
                </c:pt>
                <c:pt idx="3">
                  <c:v>0.17094685921604899</c:v>
                </c:pt>
                <c:pt idx="4">
                  <c:v>0.17050477765570698</c:v>
                </c:pt>
              </c:numCache>
            </c:numRef>
          </c:val>
          <c:extLst>
            <c:ext xmlns:c16="http://schemas.microsoft.com/office/drawing/2014/chart" uri="{C3380CC4-5D6E-409C-BE32-E72D297353CC}">
              <c16:uniqueId val="{0000000A-FA82-42B2-BE88-825B39B394D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rgbClr val="FDE2D3"/>
        </a:gs>
        <a:gs pos="0">
          <a:schemeClr val="accent2">
            <a:lumMod val="20000"/>
            <a:lumOff val="80000"/>
            <a:shade val="67500"/>
            <a:satMod val="115000"/>
          </a:schemeClr>
        </a:gs>
        <a:gs pos="0">
          <a:srgbClr val="FDE2D3"/>
        </a:gs>
      </a:gsLst>
      <a:path path="circle">
        <a:fillToRect r="100000" b="100000"/>
      </a:path>
      <a:tileRect l="-100000" t="-100000"/>
    </a:gradFill>
    <a:ln w="25400" cap="flat" cmpd="sng" algn="ctr">
      <a:solidFill>
        <a:schemeClr val="accent1">
          <a:lumMod val="50000"/>
        </a:schemeClr>
      </a:solidFill>
      <a:round/>
    </a:ln>
    <a:effectLst/>
    <a:scene3d>
      <a:camera prst="orthographicFront"/>
      <a:lightRig rig="threePt" dir="t"/>
    </a:scene3d>
    <a:sp3d prstMaterial="matte">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TRADE</a:t>
            </a:r>
            <a:r>
              <a:rPr lang="en-US" b="1" baseline="0">
                <a:solidFill>
                  <a:schemeClr val="tx1"/>
                </a:solidFill>
              </a:rPr>
              <a:t> WIN RATE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a:schemeClr val="accent1">
                <a:alpha val="37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Sheet2!$F$43</c:f>
              <c:strCache>
                <c:ptCount val="1"/>
                <c:pt idx="0">
                  <c:v>Total</c:v>
                </c:pt>
              </c:strCache>
            </c:strRef>
          </c:tx>
          <c:spPr>
            <a:solidFill>
              <a:schemeClr val="accent1"/>
            </a:solidFill>
            <a:ln>
              <a:noFill/>
            </a:ln>
            <a:effectLst>
              <a:glow>
                <a:schemeClr val="accent1">
                  <a:alpha val="37000"/>
                </a:schemeClr>
              </a:glow>
            </a:effectLst>
          </c:spPr>
          <c:invertIfNegative val="0"/>
          <c:cat>
            <c:strRef>
              <c:f>Sheet2!$E$44:$E$54</c:f>
              <c:strCache>
                <c:ptCount val="10"/>
                <c:pt idx="0">
                  <c:v>Casey White</c:v>
                </c:pt>
                <c:pt idx="1">
                  <c:v>Elliot Williams</c:v>
                </c:pt>
                <c:pt idx="2">
                  <c:v>Drew Garcia</c:v>
                </c:pt>
                <c:pt idx="3">
                  <c:v>Skyler Lee</c:v>
                </c:pt>
                <c:pt idx="4">
                  <c:v>Skyler Wilson</c:v>
                </c:pt>
                <c:pt idx="5">
                  <c:v>Avery Harris</c:v>
                </c:pt>
                <c:pt idx="6">
                  <c:v>Kai Brown</c:v>
                </c:pt>
                <c:pt idx="7">
                  <c:v>Kendall Anderson</c:v>
                </c:pt>
                <c:pt idx="8">
                  <c:v>Kendall Wilson</c:v>
                </c:pt>
                <c:pt idx="9">
                  <c:v>Rowan Garcia</c:v>
                </c:pt>
              </c:strCache>
            </c:strRef>
          </c:cat>
          <c:val>
            <c:numRef>
              <c:f>Sheet2!$F$44:$F$54</c:f>
              <c:numCache>
                <c:formatCode>0.00%;\-0.00%;0.00%</c:formatCode>
                <c:ptCount val="10"/>
                <c:pt idx="0">
                  <c:v>0.33333333333333331</c:v>
                </c:pt>
                <c:pt idx="1">
                  <c:v>0.31481481481481483</c:v>
                </c:pt>
                <c:pt idx="2">
                  <c:v>0.28000000000000003</c:v>
                </c:pt>
                <c:pt idx="3">
                  <c:v>0.27659574468085107</c:v>
                </c:pt>
                <c:pt idx="4">
                  <c:v>0.26923076923076922</c:v>
                </c:pt>
                <c:pt idx="5">
                  <c:v>0.20512820512820512</c:v>
                </c:pt>
                <c:pt idx="6">
                  <c:v>0.2</c:v>
                </c:pt>
                <c:pt idx="7">
                  <c:v>0.18181818181818182</c:v>
                </c:pt>
                <c:pt idx="8">
                  <c:v>0.16981132075471697</c:v>
                </c:pt>
                <c:pt idx="9">
                  <c:v>0.13461538461538461</c:v>
                </c:pt>
              </c:numCache>
            </c:numRef>
          </c:val>
          <c:extLst>
            <c:ext xmlns:c16="http://schemas.microsoft.com/office/drawing/2014/chart" uri="{C3380CC4-5D6E-409C-BE32-E72D297353CC}">
              <c16:uniqueId val="{00000000-6BDD-453D-BD77-2F93AAD0C76E}"/>
            </c:ext>
          </c:extLst>
        </c:ser>
        <c:dLbls>
          <c:showLegendKey val="0"/>
          <c:showVal val="0"/>
          <c:showCatName val="0"/>
          <c:showSerName val="0"/>
          <c:showPercent val="0"/>
          <c:showBubbleSize val="0"/>
        </c:dLbls>
        <c:gapWidth val="226"/>
        <c:overlap val="-30"/>
        <c:axId val="1286973184"/>
        <c:axId val="1286974144"/>
      </c:barChart>
      <c:catAx>
        <c:axId val="128697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6974144"/>
        <c:crosses val="autoZero"/>
        <c:auto val="1"/>
        <c:lblAlgn val="ctr"/>
        <c:lblOffset val="100"/>
        <c:noMultiLvlLbl val="0"/>
      </c:catAx>
      <c:valAx>
        <c:axId val="1286974144"/>
        <c:scaling>
          <c:orientation val="minMax"/>
        </c:scaling>
        <c:delete val="0"/>
        <c:axPos val="l"/>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86973184"/>
        <c:crosses val="autoZero"/>
        <c:crossBetween val="between"/>
      </c:valAx>
      <c:spPr>
        <a:noFill/>
        <a:ln>
          <a:noFill/>
        </a:ln>
        <a:effectLst>
          <a:glow>
            <a:schemeClr val="accent1">
              <a:alpha val="40000"/>
            </a:schemeClr>
          </a:glow>
          <a:outerShdw blurRad="50800" dist="50800" dir="5400000" sx="1000" sy="1000" algn="ctr" rotWithShape="0">
            <a:srgbClr val="000000">
              <a:alpha val="43137"/>
            </a:srgbClr>
          </a:outerShdw>
          <a:softEdge rad="762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20000"/>
            <a:lumOff val="80000"/>
            <a:shade val="30000"/>
            <a:satMod val="115000"/>
          </a:schemeClr>
        </a:gs>
        <a:gs pos="0">
          <a:srgbClr val="FDE2D3"/>
        </a:gs>
      </a:gsLst>
      <a:path path="circle">
        <a:fillToRect l="100000" t="100000"/>
      </a:path>
      <a:tileRect r="-100000" b="-100000"/>
    </a:gradFill>
    <a:ln w="254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TRADER</a:t>
            </a:r>
            <a:r>
              <a:rPr lang="en-US" b="1" baseline="0">
                <a:solidFill>
                  <a:schemeClr val="tx1"/>
                </a:solidFill>
              </a:rPr>
              <a:t> PERFORMANCE</a:t>
            </a:r>
            <a:endParaRPr lang="en-US" b="1">
              <a:solidFill>
                <a:schemeClr val="tx1"/>
              </a:solidFill>
            </a:endParaRPr>
          </a:p>
        </c:rich>
      </c:tx>
      <c:layout>
        <c:manualLayout>
          <c:xMode val="edge"/>
          <c:yMode val="edge"/>
          <c:x val="0.38393250258542128"/>
          <c:y val="3.67819434502505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00B050"/>
                </a:gs>
                <a:gs pos="50000">
                  <a:srgbClr val="FFC000"/>
                </a:gs>
                <a:gs pos="100000">
                  <a:srgbClr val="FF0000"/>
                </a:gs>
              </a:gsLst>
              <a:lin ang="5400000" scaled="1"/>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24788302632522"/>
          <c:y val="0.17096590909090911"/>
          <c:w val="0.86891163149469774"/>
          <c:h val="0.77221590909090909"/>
        </c:manualLayout>
      </c:layout>
      <c:lineChart>
        <c:grouping val="standard"/>
        <c:varyColors val="0"/>
        <c:ser>
          <c:idx val="0"/>
          <c:order val="0"/>
          <c:tx>
            <c:strRef>
              <c:f>Sheet2!$C$42</c:f>
              <c:strCache>
                <c:ptCount val="1"/>
                <c:pt idx="0">
                  <c:v>Total</c:v>
                </c:pt>
              </c:strCache>
            </c:strRef>
          </c:tx>
          <c:spPr>
            <a:ln w="28575" cap="rnd">
              <a:gradFill>
                <a:gsLst>
                  <a:gs pos="0">
                    <a:srgbClr val="00B050"/>
                  </a:gs>
                  <a:gs pos="50000">
                    <a:srgbClr val="FFC000"/>
                  </a:gs>
                  <a:gs pos="100000">
                    <a:srgbClr val="FF0000"/>
                  </a:gs>
                </a:gsLst>
                <a:lin ang="5400000" scaled="1"/>
              </a:gradFill>
              <a:round/>
            </a:ln>
            <a:effectLst/>
          </c:spPr>
          <c:marker>
            <c:symbol val="circle"/>
            <c:size val="5"/>
            <c:spPr>
              <a:solidFill>
                <a:schemeClr val="accent1"/>
              </a:solidFill>
              <a:ln w="9525">
                <a:solidFill>
                  <a:schemeClr val="accent1"/>
                </a:solidFill>
              </a:ln>
              <a:effectLst/>
            </c:spPr>
          </c:marker>
          <c:cat>
            <c:strRef>
              <c:f>Sheet2!$B$43:$B$73</c:f>
              <c:strCache>
                <c:ptCount val="30"/>
                <c:pt idx="0">
                  <c:v>Morgan Williams</c:v>
                </c:pt>
                <c:pt idx="1">
                  <c:v>Jamie Anderson</c:v>
                </c:pt>
                <c:pt idx="2">
                  <c:v>Taylor Shah</c:v>
                </c:pt>
                <c:pt idx="3">
                  <c:v>Alex Lee</c:v>
                </c:pt>
                <c:pt idx="4">
                  <c:v>Drew Patel</c:v>
                </c:pt>
                <c:pt idx="5">
                  <c:v>Jordan Clark</c:v>
                </c:pt>
                <c:pt idx="6">
                  <c:v>Alex Harris</c:v>
                </c:pt>
                <c:pt idx="7">
                  <c:v>Jordan Wilson</c:v>
                </c:pt>
                <c:pt idx="8">
                  <c:v>Robin Lewis</c:v>
                </c:pt>
                <c:pt idx="9">
                  <c:v>Hayden Nguyen</c:v>
                </c:pt>
                <c:pt idx="10">
                  <c:v>Rowan Clark</c:v>
                </c:pt>
                <c:pt idx="11">
                  <c:v>Reese Williams</c:v>
                </c:pt>
                <c:pt idx="12">
                  <c:v>Taylor Wilson</c:v>
                </c:pt>
                <c:pt idx="13">
                  <c:v>Avery Garcia</c:v>
                </c:pt>
                <c:pt idx="14">
                  <c:v>Riley Lee</c:v>
                </c:pt>
                <c:pt idx="15">
                  <c:v>Elliot Clark</c:v>
                </c:pt>
                <c:pt idx="16">
                  <c:v>Elliot Lewis</c:v>
                </c:pt>
                <c:pt idx="17">
                  <c:v>Hayden Brown</c:v>
                </c:pt>
                <c:pt idx="18">
                  <c:v>Drew Williams</c:v>
                </c:pt>
                <c:pt idx="19">
                  <c:v>Morgan Lee</c:v>
                </c:pt>
                <c:pt idx="20">
                  <c:v>Reese Patel</c:v>
                </c:pt>
                <c:pt idx="21">
                  <c:v>Taylor Harris</c:v>
                </c:pt>
                <c:pt idx="22">
                  <c:v>Taylor Miller</c:v>
                </c:pt>
                <c:pt idx="23">
                  <c:v>Riley Lewis</c:v>
                </c:pt>
                <c:pt idx="24">
                  <c:v>Drew Shah</c:v>
                </c:pt>
                <c:pt idx="25">
                  <c:v>Rowan Harris</c:v>
                </c:pt>
                <c:pt idx="26">
                  <c:v>Morgan Harris</c:v>
                </c:pt>
                <c:pt idx="27">
                  <c:v>Sam Williams</c:v>
                </c:pt>
                <c:pt idx="28">
                  <c:v>Casey Khan</c:v>
                </c:pt>
                <c:pt idx="29">
                  <c:v>Jordan Harris</c:v>
                </c:pt>
              </c:strCache>
            </c:strRef>
          </c:cat>
          <c:val>
            <c:numRef>
              <c:f>Sheet2!$C$43:$C$73</c:f>
              <c:numCache>
                <c:formatCode>General</c:formatCode>
                <c:ptCount val="30"/>
                <c:pt idx="0">
                  <c:v>4763699.67</c:v>
                </c:pt>
                <c:pt idx="1">
                  <c:v>2766142.4700000007</c:v>
                </c:pt>
                <c:pt idx="2">
                  <c:v>2709253.3699999992</c:v>
                </c:pt>
                <c:pt idx="3">
                  <c:v>1843059.2799999998</c:v>
                </c:pt>
                <c:pt idx="4">
                  <c:v>1518155.6900000002</c:v>
                </c:pt>
                <c:pt idx="5">
                  <c:v>1407153.7800000005</c:v>
                </c:pt>
                <c:pt idx="6">
                  <c:v>1157488.4899999993</c:v>
                </c:pt>
                <c:pt idx="7">
                  <c:v>1048688.0600000005</c:v>
                </c:pt>
                <c:pt idx="8">
                  <c:v>591844.19999999995</c:v>
                </c:pt>
                <c:pt idx="9">
                  <c:v>298970.87000000011</c:v>
                </c:pt>
                <c:pt idx="10">
                  <c:v>-29891.460000000079</c:v>
                </c:pt>
                <c:pt idx="11">
                  <c:v>-37442.689999999886</c:v>
                </c:pt>
                <c:pt idx="12">
                  <c:v>-468666.7799999995</c:v>
                </c:pt>
                <c:pt idx="13">
                  <c:v>-770180.9800000001</c:v>
                </c:pt>
                <c:pt idx="14">
                  <c:v>-914032.53000000026</c:v>
                </c:pt>
                <c:pt idx="15">
                  <c:v>-935528.54999999958</c:v>
                </c:pt>
                <c:pt idx="16">
                  <c:v>-989167.21000000008</c:v>
                </c:pt>
                <c:pt idx="17">
                  <c:v>-1023755.0000000002</c:v>
                </c:pt>
                <c:pt idx="18">
                  <c:v>-1154945.6000000006</c:v>
                </c:pt>
                <c:pt idx="19">
                  <c:v>-1346729.4999999995</c:v>
                </c:pt>
                <c:pt idx="20">
                  <c:v>-1758240</c:v>
                </c:pt>
                <c:pt idx="21">
                  <c:v>-1787536.6099999994</c:v>
                </c:pt>
                <c:pt idx="22">
                  <c:v>-1832228.98</c:v>
                </c:pt>
                <c:pt idx="23">
                  <c:v>-1865946.6199999999</c:v>
                </c:pt>
                <c:pt idx="24">
                  <c:v>-2239844.6999999997</c:v>
                </c:pt>
                <c:pt idx="25">
                  <c:v>-2388415.67</c:v>
                </c:pt>
                <c:pt idx="26">
                  <c:v>-2401097.46</c:v>
                </c:pt>
                <c:pt idx="27">
                  <c:v>-2452914.6300000004</c:v>
                </c:pt>
                <c:pt idx="28">
                  <c:v>-3615753.2799999993</c:v>
                </c:pt>
                <c:pt idx="29">
                  <c:v>-4235666.4700000007</c:v>
                </c:pt>
              </c:numCache>
            </c:numRef>
          </c:val>
          <c:smooth val="1"/>
          <c:extLst>
            <c:ext xmlns:c16="http://schemas.microsoft.com/office/drawing/2014/chart" uri="{C3380CC4-5D6E-409C-BE32-E72D297353CC}">
              <c16:uniqueId val="{00000000-AAF1-432E-A6DF-9C2E2149BD21}"/>
            </c:ext>
          </c:extLst>
        </c:ser>
        <c:dLbls>
          <c:showLegendKey val="0"/>
          <c:showVal val="0"/>
          <c:showCatName val="0"/>
          <c:showSerName val="0"/>
          <c:showPercent val="0"/>
          <c:showBubbleSize val="0"/>
        </c:dLbls>
        <c:marker val="1"/>
        <c:smooth val="0"/>
        <c:axId val="1294878320"/>
        <c:axId val="1294878800"/>
      </c:lineChart>
      <c:catAx>
        <c:axId val="12948783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4878800"/>
        <c:crosses val="autoZero"/>
        <c:auto val="1"/>
        <c:lblAlgn val="ctr"/>
        <c:lblOffset val="100"/>
        <c:noMultiLvlLbl val="0"/>
      </c:catAx>
      <c:valAx>
        <c:axId val="129487880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94878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2">
            <a:lumMod val="20000"/>
            <a:lumOff val="80000"/>
            <a:shade val="30000"/>
            <a:satMod val="115000"/>
          </a:schemeClr>
        </a:gs>
        <a:gs pos="0">
          <a:srgbClr val="CCB6AA"/>
        </a:gs>
        <a:gs pos="0">
          <a:srgbClr val="FDE2D3"/>
        </a:gs>
      </a:gsLst>
      <a:path path="circle">
        <a:fillToRect l="100000" t="100000"/>
      </a:path>
      <a:tileRect r="-100000" b="-100000"/>
    </a:gradFill>
    <a:ln w="25400" cap="flat" cmpd="sng" algn="ctr">
      <a:solidFill>
        <a:schemeClr val="accent1">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MARKET ANALYSIS DASHBOARD 1.xlsx]Sheet2!PivotTable1</c:name>
    <c:fmtId val="27"/>
  </c:pivotSource>
  <c:chart>
    <c:title>
      <c:tx>
        <c:rich>
          <a:bodyPr/>
          <a:lstStyle/>
          <a:p>
            <a:pPr>
              <a:defRPr/>
            </a:pPr>
            <a:r>
              <a:rPr lang="en-IN" sz="1400"/>
              <a:t>Portfolio</a:t>
            </a:r>
            <a:r>
              <a:rPr lang="en-IN" sz="1400" baseline="0"/>
              <a:t> wise Value Vs Return % </a:t>
            </a:r>
            <a:endParaRPr lang="en-IN" sz="1400"/>
          </a:p>
        </c:rich>
      </c:tx>
      <c:overlay val="0"/>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Portfolio Value</c:v>
                </c:pt>
              </c:strCache>
            </c:strRef>
          </c:tx>
          <c:spPr>
            <a:solidFill>
              <a:schemeClr val="accent1"/>
            </a:solidFill>
            <a:ln>
              <a:noFill/>
            </a:ln>
            <a:effectLst/>
          </c:spPr>
          <c:invertIfNegative val="0"/>
          <c:cat>
            <c:strRef>
              <c:f>Sheet2!$B$4:$B$12</c:f>
              <c:strCache>
                <c:ptCount val="8"/>
                <c:pt idx="0">
                  <c:v>Portfolio 9</c:v>
                </c:pt>
                <c:pt idx="1">
                  <c:v>Portfolio 2</c:v>
                </c:pt>
                <c:pt idx="2">
                  <c:v>Portfolio 5</c:v>
                </c:pt>
                <c:pt idx="3">
                  <c:v>Portfolio 7</c:v>
                </c:pt>
                <c:pt idx="4">
                  <c:v>Portfolio 1</c:v>
                </c:pt>
                <c:pt idx="5">
                  <c:v>Portfolio 4</c:v>
                </c:pt>
                <c:pt idx="6">
                  <c:v>Portfolio 10</c:v>
                </c:pt>
                <c:pt idx="7">
                  <c:v>Portfolio 8</c:v>
                </c:pt>
              </c:strCache>
            </c:strRef>
          </c:cat>
          <c:val>
            <c:numRef>
              <c:f>Sheet2!$C$4:$C$12</c:f>
              <c:numCache>
                <c:formatCode>"₹"\ #,##0.00;#,##0.00\ \-"₹";"₹"\ #,##0.00</c:formatCode>
                <c:ptCount val="8"/>
                <c:pt idx="0">
                  <c:v>1021989.6100000001</c:v>
                </c:pt>
                <c:pt idx="1">
                  <c:v>846424.34</c:v>
                </c:pt>
                <c:pt idx="2">
                  <c:v>710493.8</c:v>
                </c:pt>
                <c:pt idx="3">
                  <c:v>636782.27</c:v>
                </c:pt>
                <c:pt idx="4">
                  <c:v>602376.28</c:v>
                </c:pt>
                <c:pt idx="5">
                  <c:v>514559.16</c:v>
                </c:pt>
                <c:pt idx="6">
                  <c:v>499036.79999999993</c:v>
                </c:pt>
                <c:pt idx="7">
                  <c:v>430113.23</c:v>
                </c:pt>
              </c:numCache>
            </c:numRef>
          </c:val>
          <c:extLst>
            <c:ext xmlns:c16="http://schemas.microsoft.com/office/drawing/2014/chart" uri="{C3380CC4-5D6E-409C-BE32-E72D297353CC}">
              <c16:uniqueId val="{00000003-4041-476F-8EC1-24715858D221}"/>
            </c:ext>
          </c:extLst>
        </c:ser>
        <c:dLbls>
          <c:showLegendKey val="0"/>
          <c:showVal val="0"/>
          <c:showCatName val="0"/>
          <c:showSerName val="0"/>
          <c:showPercent val="0"/>
          <c:showBubbleSize val="0"/>
        </c:dLbls>
        <c:gapWidth val="219"/>
        <c:overlap val="-27"/>
        <c:axId val="2085387568"/>
        <c:axId val="2085389968"/>
      </c:barChart>
      <c:lineChart>
        <c:grouping val="standard"/>
        <c:varyColors val="0"/>
        <c:ser>
          <c:idx val="1"/>
          <c:order val="1"/>
          <c:tx>
            <c:strRef>
              <c:f>Sheet2!$D$3</c:f>
              <c:strCache>
                <c:ptCount val="1"/>
                <c:pt idx="0">
                  <c:v>Portfolio Return %</c:v>
                </c:pt>
              </c:strCache>
            </c:strRef>
          </c:tx>
          <c:spPr>
            <a:ln w="28575" cap="rnd">
              <a:solidFill>
                <a:schemeClr val="accent2"/>
              </a:solidFill>
              <a:round/>
            </a:ln>
            <a:effectLst/>
          </c:spPr>
          <c:marker>
            <c:symbol val="none"/>
          </c:marker>
          <c:cat>
            <c:strRef>
              <c:f>Sheet2!$B$4:$B$12</c:f>
              <c:strCache>
                <c:ptCount val="8"/>
                <c:pt idx="0">
                  <c:v>Portfolio 9</c:v>
                </c:pt>
                <c:pt idx="1">
                  <c:v>Portfolio 2</c:v>
                </c:pt>
                <c:pt idx="2">
                  <c:v>Portfolio 5</c:v>
                </c:pt>
                <c:pt idx="3">
                  <c:v>Portfolio 7</c:v>
                </c:pt>
                <c:pt idx="4">
                  <c:v>Portfolio 1</c:v>
                </c:pt>
                <c:pt idx="5">
                  <c:v>Portfolio 4</c:v>
                </c:pt>
                <c:pt idx="6">
                  <c:v>Portfolio 10</c:v>
                </c:pt>
                <c:pt idx="7">
                  <c:v>Portfolio 8</c:v>
                </c:pt>
              </c:strCache>
            </c:strRef>
          </c:cat>
          <c:val>
            <c:numRef>
              <c:f>Sheet2!$D$4:$D$12</c:f>
              <c:numCache>
                <c:formatCode>0.00%</c:formatCode>
                <c:ptCount val="8"/>
                <c:pt idx="0">
                  <c:v>8.415227797030464E-2</c:v>
                </c:pt>
                <c:pt idx="1">
                  <c:v>0.10234743762643292</c:v>
                </c:pt>
                <c:pt idx="2">
                  <c:v>4.7089429999036481E-2</c:v>
                </c:pt>
                <c:pt idx="3">
                  <c:v>0.10660877060179974</c:v>
                </c:pt>
                <c:pt idx="4">
                  <c:v>0.11563104347094945</c:v>
                </c:pt>
                <c:pt idx="5">
                  <c:v>0.14608597503062665</c:v>
                </c:pt>
                <c:pt idx="6">
                  <c:v>0.20846457566212664</c:v>
                </c:pt>
                <c:pt idx="7">
                  <c:v>8.4739371829375493E-2</c:v>
                </c:pt>
              </c:numCache>
            </c:numRef>
          </c:val>
          <c:smooth val="0"/>
          <c:extLst>
            <c:ext xmlns:c16="http://schemas.microsoft.com/office/drawing/2014/chart" uri="{C3380CC4-5D6E-409C-BE32-E72D297353CC}">
              <c16:uniqueId val="{00000005-4041-476F-8EC1-24715858D221}"/>
            </c:ext>
          </c:extLst>
        </c:ser>
        <c:dLbls>
          <c:showLegendKey val="0"/>
          <c:showVal val="0"/>
          <c:showCatName val="0"/>
          <c:showSerName val="0"/>
          <c:showPercent val="0"/>
          <c:showBubbleSize val="0"/>
        </c:dLbls>
        <c:marker val="1"/>
        <c:smooth val="0"/>
        <c:axId val="2085413488"/>
        <c:axId val="2085395248"/>
      </c:lineChart>
      <c:catAx>
        <c:axId val="2085387568"/>
        <c:scaling>
          <c:orientation val="minMax"/>
        </c:scaling>
        <c:delete val="0"/>
        <c:axPos val="b"/>
        <c:numFmt formatCode="General" sourceLinked="1"/>
        <c:majorTickMark val="none"/>
        <c:minorTickMark val="none"/>
        <c:tickLblPos val="nextTo"/>
        <c:spPr>
          <a:noFill/>
          <a:ln w="19050" cap="flat" cmpd="sng" algn="ctr">
            <a:solidFill>
              <a:srgbClr val="D9D9D9">
                <a:alpha val="98039"/>
              </a:srgb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85389968"/>
        <c:crosses val="autoZero"/>
        <c:auto val="1"/>
        <c:lblAlgn val="ctr"/>
        <c:lblOffset val="100"/>
        <c:noMultiLvlLbl val="0"/>
      </c:catAx>
      <c:valAx>
        <c:axId val="2085389968"/>
        <c:scaling>
          <c:orientation val="minMax"/>
        </c:scaling>
        <c:delete val="0"/>
        <c:axPos val="l"/>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95000"/>
                    <a:lumOff val="5000"/>
                  </a:schemeClr>
                </a:solidFill>
                <a:latin typeface="+mn-lt"/>
                <a:ea typeface="+mn-ea"/>
                <a:cs typeface="+mn-cs"/>
              </a:defRPr>
            </a:pPr>
            <a:endParaRPr lang="en-US"/>
          </a:p>
        </c:txPr>
        <c:crossAx val="2085387568"/>
        <c:crosses val="autoZero"/>
        <c:crossBetween val="between"/>
      </c:valAx>
      <c:valAx>
        <c:axId val="208539524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95000"/>
                    <a:lumOff val="5000"/>
                  </a:schemeClr>
                </a:solidFill>
                <a:latin typeface="+mn-lt"/>
                <a:ea typeface="+mn-ea"/>
                <a:cs typeface="+mn-cs"/>
              </a:defRPr>
            </a:pPr>
            <a:endParaRPr lang="en-US"/>
          </a:p>
        </c:txPr>
        <c:crossAx val="2085413488"/>
        <c:crosses val="max"/>
        <c:crossBetween val="between"/>
      </c:valAx>
      <c:catAx>
        <c:axId val="2085413488"/>
        <c:scaling>
          <c:orientation val="minMax"/>
        </c:scaling>
        <c:delete val="1"/>
        <c:axPos val="b"/>
        <c:numFmt formatCode="General" sourceLinked="1"/>
        <c:majorTickMark val="out"/>
        <c:minorTickMark val="none"/>
        <c:tickLblPos val="nextTo"/>
        <c:crossAx val="2085395248"/>
        <c:crosses val="autoZero"/>
        <c:auto val="1"/>
        <c:lblAlgn val="ctr"/>
        <c:lblOffset val="100"/>
        <c:noMultiLvlLbl val="0"/>
      </c:catAx>
      <c:spPr>
        <a:noFill/>
        <a:ln w="25400">
          <a:noFill/>
        </a:ln>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chart>
  <c:spPr>
    <a:solidFill>
      <a:srgbClr val="FDE2D3"/>
    </a:solidFill>
    <a:ln w="19050">
      <a:solidFill>
        <a:srgbClr val="000000">
          <a:alpha val="98824"/>
        </a:srgbClr>
      </a:solid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20" b="1" i="0" u="none" strike="noStrike" kern="1200" spc="0" baseline="0">
                <a:solidFill>
                  <a:schemeClr val="tx1"/>
                </a:solidFill>
                <a:latin typeface="+mn-lt"/>
                <a:ea typeface="+mn-ea"/>
                <a:cs typeface="+mn-cs"/>
              </a:defRPr>
            </a:pPr>
            <a:r>
              <a:rPr lang="en-IN" sz="1420" b="1" baseline="0">
                <a:solidFill>
                  <a:schemeClr val="tx1"/>
                </a:solidFill>
              </a:rPr>
              <a:t>Manager wise Return vs Fees Analysis</a:t>
            </a:r>
          </a:p>
        </c:rich>
      </c:tx>
      <c:overlay val="0"/>
      <c:spPr>
        <a:noFill/>
        <a:ln>
          <a:noFill/>
        </a:ln>
        <a:effectLst/>
      </c:spPr>
      <c:txPr>
        <a:bodyPr rot="0" spcFirstLastPara="1" vertOverflow="ellipsis" vert="horz" wrap="square" anchor="ctr" anchorCtr="1"/>
        <a:lstStyle/>
        <a:p>
          <a:pPr>
            <a:defRPr sz="14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 Return</c:v>
          </c:tx>
          <c:spPr>
            <a:solidFill>
              <a:schemeClr val="accent1"/>
            </a:solidFill>
            <a:ln>
              <a:noFill/>
            </a:ln>
            <a:effectLst/>
          </c:spPr>
          <c:invertIfNegative val="0"/>
          <c:cat>
            <c:strLit>
              <c:ptCount val="10"/>
              <c:pt idx="0">
                <c:v>Kendall Anderson</c:v>
              </c:pt>
              <c:pt idx="1">
                <c:v>Drew Garcia</c:v>
              </c:pt>
              <c:pt idx="2">
                <c:v>Kai Brown</c:v>
              </c:pt>
              <c:pt idx="3">
                <c:v>Elliot Williams</c:v>
              </c:pt>
              <c:pt idx="4">
                <c:v>Kendall Wilson</c:v>
              </c:pt>
              <c:pt idx="5">
                <c:v>Skyler Wilson</c:v>
              </c:pt>
              <c:pt idx="6">
                <c:v>Avery Harris</c:v>
              </c:pt>
              <c:pt idx="7">
                <c:v>Rowan Garcia</c:v>
              </c:pt>
              <c:pt idx="8">
                <c:v>Casey White</c:v>
              </c:pt>
              <c:pt idx="9">
                <c:v>Skyler Lee</c:v>
              </c:pt>
            </c:strLit>
          </c:cat>
          <c:val>
            <c:numLit>
              <c:formatCode>0</c:formatCode>
              <c:ptCount val="10"/>
              <c:pt idx="2">
                <c:v>31952.140000000014</c:v>
              </c:pt>
              <c:pt idx="3">
                <c:v>33600.260000000009</c:v>
              </c:pt>
              <c:pt idx="4">
                <c:v>61346.5</c:v>
              </c:pt>
              <c:pt idx="5">
                <c:v>62434.080000000075</c:v>
              </c:pt>
              <c:pt idx="6">
                <c:v>65588.339999999967</c:v>
              </c:pt>
              <c:pt idx="7">
                <c:v>78586.260000000009</c:v>
              </c:pt>
              <c:pt idx="8">
                <c:v>79327.190000000061</c:v>
              </c:pt>
              <c:pt idx="9">
                <c:v>86085.679999999935</c:v>
              </c:pt>
            </c:numLit>
          </c:val>
          <c:extLst>
            <c:ext xmlns:c16="http://schemas.microsoft.com/office/drawing/2014/chart" uri="{C3380CC4-5D6E-409C-BE32-E72D297353CC}">
              <c16:uniqueId val="{00000000-AA2B-4E6D-B339-D05E19F8799F}"/>
            </c:ext>
          </c:extLst>
        </c:ser>
        <c:ser>
          <c:idx val="1"/>
          <c:order val="1"/>
          <c:tx>
            <c:v>Total Fees</c:v>
          </c:tx>
          <c:spPr>
            <a:solidFill>
              <a:schemeClr val="accent2"/>
            </a:solidFill>
            <a:ln>
              <a:noFill/>
            </a:ln>
            <a:effectLst/>
          </c:spPr>
          <c:invertIfNegative val="0"/>
          <c:cat>
            <c:strLit>
              <c:ptCount val="10"/>
              <c:pt idx="0">
                <c:v>Kendall Anderson</c:v>
              </c:pt>
              <c:pt idx="1">
                <c:v>Drew Garcia</c:v>
              </c:pt>
              <c:pt idx="2">
                <c:v>Kai Brown</c:v>
              </c:pt>
              <c:pt idx="3">
                <c:v>Elliot Williams</c:v>
              </c:pt>
              <c:pt idx="4">
                <c:v>Kendall Wilson</c:v>
              </c:pt>
              <c:pt idx="5">
                <c:v>Skyler Wilson</c:v>
              </c:pt>
              <c:pt idx="6">
                <c:v>Avery Harris</c:v>
              </c:pt>
              <c:pt idx="7">
                <c:v>Rowan Garcia</c:v>
              </c:pt>
              <c:pt idx="8">
                <c:v>Casey White</c:v>
              </c:pt>
              <c:pt idx="9">
                <c:v>Skyler Lee</c:v>
              </c:pt>
            </c:strLit>
          </c:cat>
          <c:val>
            <c:numLit>
              <c:formatCode>General</c:formatCode>
              <c:ptCount val="10"/>
              <c:pt idx="0">
                <c:v>13619.45</c:v>
              </c:pt>
              <c:pt idx="1">
                <c:v>10222.23</c:v>
              </c:pt>
              <c:pt idx="2">
                <c:v>12971.95</c:v>
              </c:pt>
              <c:pt idx="3">
                <c:v>10104.540000000001</c:v>
              </c:pt>
              <c:pt idx="4">
                <c:v>10951.92</c:v>
              </c:pt>
              <c:pt idx="5">
                <c:v>11628.78</c:v>
              </c:pt>
              <c:pt idx="6">
                <c:v>8828.09</c:v>
              </c:pt>
              <c:pt idx="7">
                <c:v>11320.96</c:v>
              </c:pt>
              <c:pt idx="8">
                <c:v>9119.32</c:v>
              </c:pt>
              <c:pt idx="9">
                <c:v>11526.87</c:v>
              </c:pt>
            </c:numLit>
          </c:val>
          <c:extLst>
            <c:ext xmlns:c16="http://schemas.microsoft.com/office/drawing/2014/chart" uri="{C3380CC4-5D6E-409C-BE32-E72D297353CC}">
              <c16:uniqueId val="{00000003-AA2B-4E6D-B339-D05E19F8799F}"/>
            </c:ext>
          </c:extLst>
        </c:ser>
        <c:dLbls>
          <c:showLegendKey val="0"/>
          <c:showVal val="0"/>
          <c:showCatName val="0"/>
          <c:showSerName val="0"/>
          <c:showPercent val="0"/>
          <c:showBubbleSize val="0"/>
        </c:dLbls>
        <c:gapWidth val="219"/>
        <c:overlap val="100"/>
        <c:axId val="1618552128"/>
        <c:axId val="1618552608"/>
      </c:barChart>
      <c:catAx>
        <c:axId val="1618552128"/>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18552608"/>
        <c:crosses val="autoZero"/>
        <c:auto val="1"/>
        <c:lblAlgn val="ctr"/>
        <c:lblOffset val="100"/>
        <c:tickLblSkip val="1"/>
        <c:noMultiLvlLbl val="0"/>
        <c:extLst>
          <c:ext xmlns:c15="http://schemas.microsoft.com/office/drawing/2012/chart" uri="{F40574EE-89B7-4290-83BB-5DA773EAF853}">
            <c15:numFmt c:formatCode="General" c:sourceLinked="1"/>
          </c:ext>
        </c:extLst>
      </c:catAx>
      <c:valAx>
        <c:axId val="1618552608"/>
        <c:scaling>
          <c:orientation val="minMax"/>
        </c:scaling>
        <c:delete val="0"/>
        <c:axPos val="b"/>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618552128"/>
        <c:crosses val="autoZero"/>
        <c:crossBetween val="between"/>
        <c:extLst>
          <c:ext xmlns:c15="http://schemas.microsoft.com/office/drawing/2012/chart" uri="{F40574EE-89B7-4290-83BB-5DA773EAF853}">
            <c15:numFmt c:formatCode="0" c:sourceLinked="1"/>
          </c:ext>
        </c:extLs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19050" cap="flat" cmpd="sng" algn="ctr">
      <a:solidFill>
        <a:srgbClr val="000000">
          <a:alpha val="98039"/>
        </a:srgbClr>
      </a:solidFill>
      <a:round/>
    </a:ln>
    <a:effectLst/>
  </c:spPr>
  <c:txPr>
    <a:bodyPr/>
    <a:lstStyle/>
    <a:p>
      <a:pPr>
        <a:defRPr/>
      </a:pPr>
      <a:endParaRPr lang="en-US"/>
    </a:p>
  </c:txPr>
  <c:extLst>
    <c:ext xmlns:c15="http://schemas.microsoft.com/office/drawing/2012/chart" uri="{723BEF56-08C2-4564-9609-F4CBC75E7E54}">
      <c15:pivotSource>
        <c15:name>[STOCK MARKET ANALYSIS DASHBOARD 1.xlsx]PivotChartTable1</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plotArea>
      <cx:plotAreaRegion>
        <cx:series layoutId="treemap" uniqueId="{9B27ABE2-6C1B-4CFD-9DD5-3DCFC27FD573}">
          <cx:tx>
            <cx:txData>
              <cx:f>_xlchart.v1.1</cx:f>
              <cx:v>Portfolio Dividend Yield %</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COMPANY WISE DIVIDEND YIELD</cx:v>
        </cx:txData>
      </cx:tx>
      <cx:txPr>
        <a:bodyPr spcFirstLastPara="1" vertOverflow="ellipsis" horzOverflow="overflow" wrap="square" lIns="0" tIns="0" rIns="0" bIns="0" anchor="ctr" anchorCtr="1"/>
        <a:lstStyle/>
        <a:p>
          <a:pPr algn="ctr" rtl="0">
            <a:defRPr/>
          </a:pPr>
          <a:r>
            <a:rPr lang="en-US" sz="1400" b="1" i="0" u="none" strike="noStrike" baseline="0">
              <a:solidFill>
                <a:schemeClr val="tx1">
                  <a:lumMod val="95000"/>
                  <a:lumOff val="5000"/>
                </a:schemeClr>
              </a:solidFill>
              <a:latin typeface="Aptos Narrow" panose="02110004020202020204"/>
            </a:rPr>
            <a:t>COMPANY WISE DIVIDEND YIELD</a:t>
          </a:r>
        </a:p>
      </cx:txPr>
    </cx:title>
    <cx:plotArea>
      <cx:plotAreaRegion>
        <cx:series layoutId="treemap" uniqueId="{9B27ABE2-6C1B-4CFD-9DD5-3DCFC27FD573}">
          <cx:tx>
            <cx:txData>
              <cx:f>_xlchart.v1.4</cx:f>
              <cx:v>Portfolio Dividend Yield %</cx:v>
            </cx:txData>
          </cx:tx>
          <cx:dataLabels>
            <cx:txPr>
              <a:bodyPr spcFirstLastPara="1" vertOverflow="ellipsis" horzOverflow="overflow" wrap="square" lIns="0" tIns="0" rIns="0" bIns="0" anchor="ctr" anchorCtr="1"/>
              <a:lstStyle/>
              <a:p>
                <a:pPr algn="ctr" rtl="0">
                  <a:defRPr b="1" i="0" baseline="0"/>
                </a:pPr>
                <a:endParaRPr lang="en-US" sz="900" b="1"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gradFill>
      <a:gsLst>
        <a:gs pos="100000">
          <a:srgbClr val="FDE2D3"/>
        </a:gs>
        <a:gs pos="100000">
          <a:srgbClr val="94837A"/>
        </a:gs>
      </a:gsLst>
      <a:lin ang="5400000" scaled="1"/>
    </a:gradFill>
    <a:ln w="25400">
      <a:solidFill>
        <a:schemeClr val="accent1">
          <a:lumMod val="50000"/>
        </a:schemeClr>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openxmlformats.org/officeDocument/2006/relationships/chart" Target="../charts/chart9.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560535</xdr:colOff>
      <xdr:row>0</xdr:row>
      <xdr:rowOff>100614</xdr:rowOff>
    </xdr:from>
    <xdr:to>
      <xdr:col>12</xdr:col>
      <xdr:colOff>338593</xdr:colOff>
      <xdr:row>15</xdr:row>
      <xdr:rowOff>69542</xdr:rowOff>
    </xdr:to>
    <xdr:graphicFrame macro="">
      <xdr:nvGraphicFramePr>
        <xdr:cNvPr id="3" name="Chart 2">
          <a:extLst>
            <a:ext uri="{FF2B5EF4-FFF2-40B4-BE49-F238E27FC236}">
              <a16:creationId xmlns:a16="http://schemas.microsoft.com/office/drawing/2014/main" id="{3591A9A4-5B29-845F-C925-A0DC09916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553758</xdr:colOff>
      <xdr:row>15</xdr:row>
      <xdr:rowOff>147578</xdr:rowOff>
    </xdr:from>
    <xdr:to>
      <xdr:col>12</xdr:col>
      <xdr:colOff>331910</xdr:colOff>
      <xdr:row>30</xdr:row>
      <xdr:rowOff>141790</xdr:rowOff>
    </xdr:to>
    <xdr:graphicFrame macro="">
      <xdr:nvGraphicFramePr>
        <xdr:cNvPr id="6" name="Chart 5">
          <a:extLst>
            <a:ext uri="{FF2B5EF4-FFF2-40B4-BE49-F238E27FC236}">
              <a16:creationId xmlns:a16="http://schemas.microsoft.com/office/drawing/2014/main" id="{07E891EF-3A87-D3DE-90B8-1EBFD7E487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549797</xdr:colOff>
      <xdr:row>31</xdr:row>
      <xdr:rowOff>80058</xdr:rowOff>
    </xdr:from>
    <xdr:to>
      <xdr:col>12</xdr:col>
      <xdr:colOff>327949</xdr:colOff>
      <xdr:row>46</xdr:row>
      <xdr:rowOff>74271</xdr:rowOff>
    </xdr:to>
    <xdr:graphicFrame macro="">
      <xdr:nvGraphicFramePr>
        <xdr:cNvPr id="7" name="Chart 6">
          <a:extLst>
            <a:ext uri="{FF2B5EF4-FFF2-40B4-BE49-F238E27FC236}">
              <a16:creationId xmlns:a16="http://schemas.microsoft.com/office/drawing/2014/main" id="{F9D1F31A-A0D4-3D21-C0AA-C9CF6C706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675189</xdr:colOff>
      <xdr:row>15</xdr:row>
      <xdr:rowOff>22185</xdr:rowOff>
    </xdr:from>
    <xdr:to>
      <xdr:col>20</xdr:col>
      <xdr:colOff>28936</xdr:colOff>
      <xdr:row>30</xdr:row>
      <xdr:rowOff>16397</xdr:rowOff>
    </xdr:to>
    <xdr:graphicFrame macro="">
      <xdr:nvGraphicFramePr>
        <xdr:cNvPr id="9" name="Chart 8">
          <a:extLst>
            <a:ext uri="{FF2B5EF4-FFF2-40B4-BE49-F238E27FC236}">
              <a16:creationId xmlns:a16="http://schemas.microsoft.com/office/drawing/2014/main" id="{6B38C51A-969D-6D3B-C156-B813CA95B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683113</xdr:colOff>
      <xdr:row>30</xdr:row>
      <xdr:rowOff>150332</xdr:rowOff>
    </xdr:from>
    <xdr:to>
      <xdr:col>20</xdr:col>
      <xdr:colOff>36860</xdr:colOff>
      <xdr:row>45</xdr:row>
      <xdr:rowOff>144544</xdr:rowOff>
    </xdr:to>
    <xdr:graphicFrame macro="">
      <xdr:nvGraphicFramePr>
        <xdr:cNvPr id="10" name="Chart 9">
          <a:extLst>
            <a:ext uri="{FF2B5EF4-FFF2-40B4-BE49-F238E27FC236}">
              <a16:creationId xmlns:a16="http://schemas.microsoft.com/office/drawing/2014/main" id="{145B7BAD-99D0-29D5-F7EC-5C5D91B433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134974</xdr:colOff>
      <xdr:row>0</xdr:row>
      <xdr:rowOff>97973</xdr:rowOff>
    </xdr:from>
    <xdr:to>
      <xdr:col>23</xdr:col>
      <xdr:colOff>134974</xdr:colOff>
      <xdr:row>14</xdr:row>
      <xdr:rowOff>145598</xdr:rowOff>
    </xdr:to>
    <mc:AlternateContent xmlns:mc="http://schemas.openxmlformats.org/markup-compatibility/2006" xmlns:a14="http://schemas.microsoft.com/office/drawing/2010/main">
      <mc:Choice Requires="a14">
        <xdr:graphicFrame macro="">
          <xdr:nvGraphicFramePr>
            <xdr:cNvPr id="11" name="company_name">
              <a:extLst>
                <a:ext uri="{FF2B5EF4-FFF2-40B4-BE49-F238E27FC236}">
                  <a16:creationId xmlns:a16="http://schemas.microsoft.com/office/drawing/2014/main" id="{75BDB557-50A5-AE76-9D9C-D13CA855060A}"/>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mlns="">
        <xdr:sp macro="" textlink="">
          <xdr:nvSpPr>
            <xdr:cNvPr id="0" name=""/>
            <xdr:cNvSpPr>
              <a:spLocks noTextEdit="1"/>
            </xdr:cNvSpPr>
          </xdr:nvSpPr>
          <xdr:spPr>
            <a:xfrm>
              <a:off x="18071282" y="97973"/>
              <a:ext cx="1828800" cy="2673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283979</xdr:colOff>
      <xdr:row>0</xdr:row>
      <xdr:rowOff>78283</xdr:rowOff>
    </xdr:from>
    <xdr:to>
      <xdr:col>26</xdr:col>
      <xdr:colOff>285594</xdr:colOff>
      <xdr:row>14</xdr:row>
      <xdr:rowOff>125908</xdr:rowOff>
    </xdr:to>
    <mc:AlternateContent xmlns:mc="http://schemas.openxmlformats.org/markup-compatibility/2006" xmlns:a14="http://schemas.microsoft.com/office/drawing/2010/main">
      <mc:Choice Requires="a14">
        <xdr:graphicFrame macro="">
          <xdr:nvGraphicFramePr>
            <xdr:cNvPr id="15" name="sector_name">
              <a:extLst>
                <a:ext uri="{FF2B5EF4-FFF2-40B4-BE49-F238E27FC236}">
                  <a16:creationId xmlns:a16="http://schemas.microsoft.com/office/drawing/2014/main" id="{8CDD842A-23D6-7401-8B08-D237CBAB4BBB}"/>
                </a:ext>
              </a:extLst>
            </xdr:cNvPr>
            <xdr:cNvGraphicFramePr/>
          </xdr:nvGraphicFramePr>
          <xdr:xfrm>
            <a:off x="0" y="0"/>
            <a:ext cx="0" cy="0"/>
          </xdr:xfrm>
          <a:graphic>
            <a:graphicData uri="http://schemas.microsoft.com/office/drawing/2010/slicer">
              <sle:slicer xmlns:sle="http://schemas.microsoft.com/office/drawing/2010/slicer" name="sector_name"/>
            </a:graphicData>
          </a:graphic>
        </xdr:graphicFrame>
      </mc:Choice>
      <mc:Fallback xmlns="">
        <xdr:sp macro="" textlink="">
          <xdr:nvSpPr>
            <xdr:cNvPr id="0" name=""/>
            <xdr:cNvSpPr>
              <a:spLocks noTextEdit="1"/>
            </xdr:cNvSpPr>
          </xdr:nvSpPr>
          <xdr:spPr>
            <a:xfrm>
              <a:off x="20049087" y="78283"/>
              <a:ext cx="1830416" cy="26735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112405</xdr:colOff>
      <xdr:row>15</xdr:row>
      <xdr:rowOff>51302</xdr:rowOff>
    </xdr:from>
    <xdr:to>
      <xdr:col>23</xdr:col>
      <xdr:colOff>125704</xdr:colOff>
      <xdr:row>29</xdr:row>
      <xdr:rowOff>104857</xdr:rowOff>
    </xdr:to>
    <mc:AlternateContent xmlns:mc="http://schemas.openxmlformats.org/markup-compatibility/2006" xmlns:a14="http://schemas.microsoft.com/office/drawing/2010/main">
      <mc:Choice Requires="a14">
        <xdr:graphicFrame macro="">
          <xdr:nvGraphicFramePr>
            <xdr:cNvPr id="17" name="Month Name">
              <a:extLst>
                <a:ext uri="{FF2B5EF4-FFF2-40B4-BE49-F238E27FC236}">
                  <a16:creationId xmlns:a16="http://schemas.microsoft.com/office/drawing/2014/main" id="{6AE08310-2131-24DD-78D5-1EF46DD190C6}"/>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8048713" y="2864840"/>
              <a:ext cx="1842099" cy="2679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665409</xdr:colOff>
      <xdr:row>0</xdr:row>
      <xdr:rowOff>0</xdr:rowOff>
    </xdr:from>
    <xdr:to>
      <xdr:col>19</xdr:col>
      <xdr:colOff>601014</xdr:colOff>
      <xdr:row>15</xdr:row>
      <xdr:rowOff>6439</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13D199C1-9EB7-F5F2-8AF0-CD936B5F05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3665129" y="0"/>
              <a:ext cx="4553325" cy="274963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3</xdr:row>
      <xdr:rowOff>76199</xdr:rowOff>
    </xdr:from>
    <xdr:to>
      <xdr:col>6</xdr:col>
      <xdr:colOff>448733</xdr:colOff>
      <xdr:row>18</xdr:row>
      <xdr:rowOff>67732</xdr:rowOff>
    </xdr:to>
    <xdr:graphicFrame macro="">
      <xdr:nvGraphicFramePr>
        <xdr:cNvPr id="2" name="Chart 1">
          <a:extLst>
            <a:ext uri="{FF2B5EF4-FFF2-40B4-BE49-F238E27FC236}">
              <a16:creationId xmlns:a16="http://schemas.microsoft.com/office/drawing/2014/main" id="{84119736-B1EA-4DBE-B5DE-4634F8047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414868</xdr:colOff>
      <xdr:row>3</xdr:row>
      <xdr:rowOff>75449</xdr:rowOff>
    </xdr:from>
    <xdr:to>
      <xdr:col>18</xdr:col>
      <xdr:colOff>533400</xdr:colOff>
      <xdr:row>18</xdr:row>
      <xdr:rowOff>50800</xdr:rowOff>
    </xdr:to>
    <xdr:graphicFrame macro="">
      <xdr:nvGraphicFramePr>
        <xdr:cNvPr id="4" name="Chart 3">
          <a:extLst>
            <a:ext uri="{FF2B5EF4-FFF2-40B4-BE49-F238E27FC236}">
              <a16:creationId xmlns:a16="http://schemas.microsoft.com/office/drawing/2014/main" id="{530DBDB4-C78E-40A9-9CA3-584D1B354C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403860</xdr:colOff>
      <xdr:row>18</xdr:row>
      <xdr:rowOff>42332</xdr:rowOff>
    </xdr:from>
    <xdr:to>
      <xdr:col>23</xdr:col>
      <xdr:colOff>191876</xdr:colOff>
      <xdr:row>30</xdr:row>
      <xdr:rowOff>59267</xdr:rowOff>
    </xdr:to>
    <xdr:graphicFrame macro="">
      <xdr:nvGraphicFramePr>
        <xdr:cNvPr id="8" name="Chart 7">
          <a:extLst>
            <a:ext uri="{FF2B5EF4-FFF2-40B4-BE49-F238E27FC236}">
              <a16:creationId xmlns:a16="http://schemas.microsoft.com/office/drawing/2014/main" id="{A253B346-1772-4119-A1A3-38517AF344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541020</xdr:colOff>
      <xdr:row>3</xdr:row>
      <xdr:rowOff>81278</xdr:rowOff>
    </xdr:from>
    <xdr:to>
      <xdr:col>21</xdr:col>
      <xdr:colOff>76199</xdr:colOff>
      <xdr:row>12</xdr:row>
      <xdr:rowOff>25400</xdr:rowOff>
    </xdr:to>
    <mc:AlternateContent xmlns:mc="http://schemas.openxmlformats.org/markup-compatibility/2006" xmlns:a14="http://schemas.microsoft.com/office/drawing/2010/main">
      <mc:Choice Requires="a14">
        <xdr:graphicFrame macro="">
          <xdr:nvGraphicFramePr>
            <xdr:cNvPr id="9" name="company_name 1">
              <a:extLst>
                <a:ext uri="{FF2B5EF4-FFF2-40B4-BE49-F238E27FC236}">
                  <a16:creationId xmlns:a16="http://schemas.microsoft.com/office/drawing/2014/main" id="{6F786229-12A3-4692-B622-3124B9FDBF73}"/>
                </a:ext>
              </a:extLst>
            </xdr:cNvPr>
            <xdr:cNvGraphicFramePr/>
          </xdr:nvGraphicFramePr>
          <xdr:xfrm>
            <a:off x="0" y="0"/>
            <a:ext cx="0" cy="0"/>
          </xdr:xfrm>
          <a:graphic>
            <a:graphicData uri="http://schemas.microsoft.com/office/drawing/2010/slicer">
              <sle:slicer xmlns:sle="http://schemas.microsoft.com/office/drawing/2010/slicer" name="company_name 1"/>
            </a:graphicData>
          </a:graphic>
        </xdr:graphicFrame>
      </mc:Choice>
      <mc:Fallback xmlns="">
        <xdr:sp macro="" textlink="">
          <xdr:nvSpPr>
            <xdr:cNvPr id="0" name=""/>
            <xdr:cNvSpPr>
              <a:spLocks noTextEdit="1"/>
            </xdr:cNvSpPr>
          </xdr:nvSpPr>
          <xdr:spPr>
            <a:xfrm>
              <a:off x="11523132" y="629918"/>
              <a:ext cx="1354667" cy="15900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541867</xdr:colOff>
      <xdr:row>12</xdr:row>
      <xdr:rowOff>22012</xdr:rowOff>
    </xdr:from>
    <xdr:to>
      <xdr:col>23</xdr:col>
      <xdr:colOff>198121</xdr:colOff>
      <xdr:row>18</xdr:row>
      <xdr:rowOff>42333</xdr:rowOff>
    </xdr:to>
    <mc:AlternateContent xmlns:mc="http://schemas.openxmlformats.org/markup-compatibility/2006" xmlns:a14="http://schemas.microsoft.com/office/drawing/2010/main">
      <mc:Choice Requires="a14">
        <xdr:graphicFrame macro="">
          <xdr:nvGraphicFramePr>
            <xdr:cNvPr id="10" name="sector_name 1">
              <a:extLst>
                <a:ext uri="{FF2B5EF4-FFF2-40B4-BE49-F238E27FC236}">
                  <a16:creationId xmlns:a16="http://schemas.microsoft.com/office/drawing/2014/main" id="{2818CB0C-C9CD-42B3-8036-AE40C910FCFF}"/>
                </a:ext>
              </a:extLst>
            </xdr:cNvPr>
            <xdr:cNvGraphicFramePr/>
          </xdr:nvGraphicFramePr>
          <xdr:xfrm>
            <a:off x="0" y="0"/>
            <a:ext cx="0" cy="0"/>
          </xdr:xfrm>
          <a:graphic>
            <a:graphicData uri="http://schemas.microsoft.com/office/drawing/2010/slicer">
              <sle:slicer xmlns:sle="http://schemas.microsoft.com/office/drawing/2010/slicer" name="sector_name 1"/>
            </a:graphicData>
          </a:graphic>
        </xdr:graphicFrame>
      </mc:Choice>
      <mc:Fallback xmlns="">
        <xdr:sp macro="" textlink="">
          <xdr:nvSpPr>
            <xdr:cNvPr id="0" name=""/>
            <xdr:cNvSpPr>
              <a:spLocks noTextEdit="1"/>
            </xdr:cNvSpPr>
          </xdr:nvSpPr>
          <xdr:spPr>
            <a:xfrm>
              <a:off x="11514667" y="2216572"/>
              <a:ext cx="2726266" cy="11176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73659</xdr:colOff>
      <xdr:row>3</xdr:row>
      <xdr:rowOff>84666</xdr:rowOff>
    </xdr:from>
    <xdr:to>
      <xdr:col>23</xdr:col>
      <xdr:colOff>203201</xdr:colOff>
      <xdr:row>12</xdr:row>
      <xdr:rowOff>16933</xdr:rowOff>
    </xdr:to>
    <mc:AlternateContent xmlns:mc="http://schemas.openxmlformats.org/markup-compatibility/2006" xmlns:a14="http://schemas.microsoft.com/office/drawing/2010/main">
      <mc:Choice Requires="a14">
        <xdr:graphicFrame macro="">
          <xdr:nvGraphicFramePr>
            <xdr:cNvPr id="11" name="Month Name 1">
              <a:extLst>
                <a:ext uri="{FF2B5EF4-FFF2-40B4-BE49-F238E27FC236}">
                  <a16:creationId xmlns:a16="http://schemas.microsoft.com/office/drawing/2014/main" id="{8A8562E5-03CD-41C6-8BED-B8E0252EEF54}"/>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2875259" y="633306"/>
              <a:ext cx="1348742" cy="1578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52301</xdr:colOff>
      <xdr:row>0</xdr:row>
      <xdr:rowOff>30480</xdr:rowOff>
    </xdr:from>
    <xdr:to>
      <xdr:col>12</xdr:col>
      <xdr:colOff>562841</xdr:colOff>
      <xdr:row>3</xdr:row>
      <xdr:rowOff>15240</xdr:rowOff>
    </xdr:to>
    <xdr:sp macro="" textlink="">
      <xdr:nvSpPr>
        <xdr:cNvPr id="12" name="Rectangle: Rounded Corners 11">
          <a:extLst>
            <a:ext uri="{FF2B5EF4-FFF2-40B4-BE49-F238E27FC236}">
              <a16:creationId xmlns:a16="http://schemas.microsoft.com/office/drawing/2014/main" id="{9524BBA4-2C55-C7F0-A157-C446432D91FE}"/>
            </a:ext>
          </a:extLst>
        </xdr:cNvPr>
        <xdr:cNvSpPr/>
      </xdr:nvSpPr>
      <xdr:spPr>
        <a:xfrm>
          <a:off x="5507528" y="30480"/>
          <a:ext cx="2328949" cy="530283"/>
        </a:xfrm>
        <a:prstGeom prst="roundRect">
          <a:avLst>
            <a:gd name="adj" fmla="val 9625"/>
          </a:avLst>
        </a:prstGeom>
        <a:gradFill flip="none" rotWithShape="1">
          <a:gsLst>
            <a:gs pos="0">
              <a:schemeClr val="accent1">
                <a:lumMod val="20000"/>
                <a:lumOff val="80000"/>
                <a:shade val="30000"/>
                <a:satMod val="115000"/>
              </a:schemeClr>
            </a:gs>
            <a:gs pos="0">
              <a:schemeClr val="accent1">
                <a:lumMod val="20000"/>
                <a:lumOff val="80000"/>
                <a:shade val="67500"/>
                <a:satMod val="115000"/>
              </a:schemeClr>
            </a:gs>
            <a:gs pos="0">
              <a:schemeClr val="accent1">
                <a:lumMod val="20000"/>
                <a:lumOff val="80000"/>
              </a:schemeClr>
            </a:gs>
          </a:gsLst>
          <a:path path="circle">
            <a:fillToRect l="100000" b="100000"/>
          </a:path>
          <a:tileRect t="-100000" r="-100000"/>
        </a:gra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i="0" u="none" strike="noStrike">
              <a:solidFill>
                <a:schemeClr val="tx1"/>
              </a:solidFill>
              <a:effectLst/>
              <a:latin typeface="+mn-lt"/>
              <a:ea typeface="+mn-ea"/>
              <a:cs typeface="+mn-cs"/>
            </a:rPr>
            <a:t>Total Market Capitalization</a:t>
          </a:r>
          <a:r>
            <a:rPr lang="en-IN" sz="1100" b="1" i="0" u="none" strike="noStrike">
              <a:solidFill>
                <a:schemeClr val="tx1"/>
              </a:solidFill>
              <a:effectLst/>
              <a:latin typeface="+mn-lt"/>
              <a:ea typeface="+mn-ea"/>
              <a:cs typeface="+mn-cs"/>
            </a:rPr>
            <a:t>              </a:t>
          </a:r>
          <a:r>
            <a:rPr lang="en-IN" sz="1100">
              <a:solidFill>
                <a:schemeClr val="tx1"/>
              </a:solidFill>
              <a:effectLst/>
            </a:rPr>
            <a:t>     </a:t>
          </a:r>
          <a:r>
            <a:rPr lang="en-IN" sz="1100" baseline="0">
              <a:solidFill>
                <a:schemeClr val="tx1"/>
              </a:solidFill>
              <a:effectLst/>
            </a:rPr>
            <a:t> </a:t>
          </a:r>
          <a:r>
            <a:rPr lang="en-IN" sz="1200" b="1" i="0" u="none" strike="noStrike">
              <a:solidFill>
                <a:schemeClr val="dk1"/>
              </a:solidFill>
              <a:effectLst/>
              <a:latin typeface="+mn-lt"/>
              <a:ea typeface="+mn-ea"/>
              <a:cs typeface="+mn-cs"/>
            </a:rPr>
            <a:t>23269.31M</a:t>
          </a:r>
          <a:r>
            <a:rPr lang="en-IN" sz="1200" b="1">
              <a:effectLst/>
            </a:rPr>
            <a:t> </a:t>
          </a:r>
          <a:endParaRPr lang="en-IN" sz="1200" b="1">
            <a:solidFill>
              <a:schemeClr val="tx2"/>
            </a:solidFill>
          </a:endParaRPr>
        </a:p>
      </xdr:txBody>
    </xdr:sp>
    <xdr:clientData/>
  </xdr:twoCellAnchor>
  <xdr:twoCellAnchor>
    <xdr:from>
      <xdr:col>13</xdr:col>
      <xdr:colOff>15240</xdr:colOff>
      <xdr:row>0</xdr:row>
      <xdr:rowOff>38100</xdr:rowOff>
    </xdr:from>
    <xdr:to>
      <xdr:col>16</xdr:col>
      <xdr:colOff>472440</xdr:colOff>
      <xdr:row>3</xdr:row>
      <xdr:rowOff>30480</xdr:rowOff>
    </xdr:to>
    <xdr:sp macro="" textlink="">
      <xdr:nvSpPr>
        <xdr:cNvPr id="13" name="Rectangle: Rounded Corners 12">
          <a:extLst>
            <a:ext uri="{FF2B5EF4-FFF2-40B4-BE49-F238E27FC236}">
              <a16:creationId xmlns:a16="http://schemas.microsoft.com/office/drawing/2014/main" id="{E2A8A78E-1ACF-4508-AE4E-8AA440E1CDCC}"/>
            </a:ext>
          </a:extLst>
        </xdr:cNvPr>
        <xdr:cNvSpPr/>
      </xdr:nvSpPr>
      <xdr:spPr>
        <a:xfrm>
          <a:off x="7940040" y="38100"/>
          <a:ext cx="2286000" cy="541020"/>
        </a:xfrm>
        <a:prstGeom prst="roundRect">
          <a:avLst>
            <a:gd name="adj" fmla="val 9625"/>
          </a:avLst>
        </a:prstGeom>
        <a:gradFill flip="none" rotWithShape="1">
          <a:gsLst>
            <a:gs pos="0">
              <a:schemeClr val="accent1">
                <a:lumMod val="20000"/>
                <a:lumOff val="80000"/>
                <a:shade val="30000"/>
                <a:satMod val="115000"/>
              </a:schemeClr>
            </a:gs>
            <a:gs pos="0">
              <a:schemeClr val="accent1">
                <a:lumMod val="20000"/>
                <a:lumOff val="80000"/>
                <a:shade val="67500"/>
                <a:satMod val="115000"/>
              </a:schemeClr>
            </a:gs>
            <a:gs pos="0">
              <a:schemeClr val="accent1">
                <a:lumMod val="20000"/>
                <a:lumOff val="80000"/>
                <a:shade val="100000"/>
                <a:satMod val="115000"/>
              </a:schemeClr>
            </a:gs>
          </a:gsLst>
          <a:lin ang="8100000" scaled="1"/>
          <a:tileRect/>
        </a:gra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i="0" u="none" strike="noStrike">
              <a:solidFill>
                <a:schemeClr val="tx1"/>
              </a:solidFill>
              <a:effectLst/>
              <a:latin typeface="+mn-lt"/>
              <a:ea typeface="+mn-ea"/>
              <a:cs typeface="+mn-cs"/>
            </a:rPr>
            <a:t>Average Daily Trading Volume </a:t>
          </a:r>
          <a:r>
            <a:rPr lang="en-IN" sz="1200" b="1" i="0" u="none" strike="noStrike">
              <a:solidFill>
                <a:schemeClr val="tx2"/>
              </a:solidFill>
              <a:effectLst/>
              <a:latin typeface="+mn-lt"/>
              <a:ea typeface="+mn-ea"/>
              <a:cs typeface="+mn-cs"/>
            </a:rPr>
            <a:t>25,415</a:t>
          </a:r>
          <a:r>
            <a:rPr lang="en-IN">
              <a:effectLst/>
            </a:rPr>
            <a:t>  </a:t>
          </a:r>
          <a:endParaRPr lang="en-IN" sz="1100" b="1"/>
        </a:p>
      </xdr:txBody>
    </xdr:sp>
    <xdr:clientData/>
  </xdr:twoCellAnchor>
  <xdr:twoCellAnchor>
    <xdr:from>
      <xdr:col>16</xdr:col>
      <xdr:colOff>516465</xdr:colOff>
      <xdr:row>0</xdr:row>
      <xdr:rowOff>31326</xdr:rowOff>
    </xdr:from>
    <xdr:to>
      <xdr:col>19</xdr:col>
      <xdr:colOff>575732</xdr:colOff>
      <xdr:row>3</xdr:row>
      <xdr:rowOff>46566</xdr:rowOff>
    </xdr:to>
    <xdr:sp macro="" textlink="">
      <xdr:nvSpPr>
        <xdr:cNvPr id="14" name="Rectangle: Rounded Corners 13">
          <a:extLst>
            <a:ext uri="{FF2B5EF4-FFF2-40B4-BE49-F238E27FC236}">
              <a16:creationId xmlns:a16="http://schemas.microsoft.com/office/drawing/2014/main" id="{08B029EE-67CD-4296-92EE-F4D22921F8D9}"/>
            </a:ext>
          </a:extLst>
        </xdr:cNvPr>
        <xdr:cNvSpPr/>
      </xdr:nvSpPr>
      <xdr:spPr>
        <a:xfrm>
          <a:off x="10270065" y="31326"/>
          <a:ext cx="1888067" cy="563880"/>
        </a:xfrm>
        <a:prstGeom prst="roundRect">
          <a:avLst>
            <a:gd name="adj" fmla="val 9625"/>
          </a:avLst>
        </a:prstGeom>
        <a:gradFill flip="none" rotWithShape="1">
          <a:gsLst>
            <a:gs pos="0">
              <a:schemeClr val="accent1">
                <a:lumMod val="20000"/>
                <a:lumOff val="80000"/>
                <a:shade val="30000"/>
                <a:satMod val="115000"/>
              </a:schemeClr>
            </a:gs>
            <a:gs pos="0">
              <a:schemeClr val="accent1">
                <a:lumMod val="20000"/>
                <a:lumOff val="80000"/>
                <a:shade val="67500"/>
                <a:satMod val="115000"/>
              </a:schemeClr>
            </a:gs>
            <a:gs pos="0">
              <a:schemeClr val="accent1">
                <a:lumMod val="20000"/>
                <a:lumOff val="80000"/>
                <a:shade val="100000"/>
                <a:satMod val="115000"/>
              </a:schemeClr>
            </a:gs>
          </a:gsLst>
          <a:path path="circle">
            <a:fillToRect l="50000" t="50000" r="50000" b="50000"/>
          </a:path>
          <a:tileRect/>
        </a:gradFill>
        <a:effectLst>
          <a:outerShdw blurRad="50800" dist="38100" dir="5400000" algn="t"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i="0" u="none" strike="noStrike">
              <a:solidFill>
                <a:schemeClr val="tx1"/>
              </a:solidFill>
              <a:effectLst/>
              <a:latin typeface="+mn-lt"/>
              <a:ea typeface="+mn-ea"/>
              <a:cs typeface="+mn-cs"/>
            </a:rPr>
            <a:t>Volatility %</a:t>
          </a:r>
          <a:r>
            <a:rPr lang="en-IN">
              <a:effectLst/>
            </a:rPr>
            <a:t>                            </a:t>
          </a:r>
          <a:r>
            <a:rPr lang="en-IN" sz="1200" b="1" i="0" u="none" strike="noStrike">
              <a:solidFill>
                <a:schemeClr val="tx2"/>
              </a:solidFill>
              <a:effectLst/>
              <a:latin typeface="+mn-lt"/>
              <a:ea typeface="+mn-ea"/>
              <a:cs typeface="+mn-cs"/>
            </a:rPr>
            <a:t>1.41</a:t>
          </a:r>
          <a:r>
            <a:rPr lang="en-IN">
              <a:solidFill>
                <a:schemeClr val="tx2"/>
              </a:solidFill>
              <a:effectLst/>
            </a:rPr>
            <a:t> </a:t>
          </a:r>
          <a:endParaRPr lang="en-IN" sz="1100" b="1">
            <a:solidFill>
              <a:schemeClr val="tx2"/>
            </a:solidFill>
          </a:endParaRPr>
        </a:p>
      </xdr:txBody>
    </xdr:sp>
    <xdr:clientData/>
  </xdr:twoCellAnchor>
  <xdr:twoCellAnchor>
    <xdr:from>
      <xdr:col>20</xdr:col>
      <xdr:colOff>8464</xdr:colOff>
      <xdr:row>0</xdr:row>
      <xdr:rowOff>38947</xdr:rowOff>
    </xdr:from>
    <xdr:to>
      <xdr:col>23</xdr:col>
      <xdr:colOff>211668</xdr:colOff>
      <xdr:row>3</xdr:row>
      <xdr:rowOff>54187</xdr:rowOff>
    </xdr:to>
    <xdr:sp macro="" textlink="">
      <xdr:nvSpPr>
        <xdr:cNvPr id="15" name="Rectangle: Rounded Corners 14">
          <a:extLst>
            <a:ext uri="{FF2B5EF4-FFF2-40B4-BE49-F238E27FC236}">
              <a16:creationId xmlns:a16="http://schemas.microsoft.com/office/drawing/2014/main" id="{3220B4CB-1011-4D19-854F-CDEF7538F962}"/>
            </a:ext>
          </a:extLst>
        </xdr:cNvPr>
        <xdr:cNvSpPr/>
      </xdr:nvSpPr>
      <xdr:spPr>
        <a:xfrm>
          <a:off x="12200464" y="38947"/>
          <a:ext cx="2032004" cy="574040"/>
        </a:xfrm>
        <a:prstGeom prst="roundRect">
          <a:avLst>
            <a:gd name="adj" fmla="val 9625"/>
          </a:avLst>
        </a:prstGeom>
        <a:gradFill flip="none" rotWithShape="1">
          <a:gsLst>
            <a:gs pos="0">
              <a:schemeClr val="accent1">
                <a:lumMod val="20000"/>
                <a:lumOff val="80000"/>
                <a:shade val="30000"/>
                <a:satMod val="115000"/>
              </a:schemeClr>
            </a:gs>
            <a:gs pos="0">
              <a:schemeClr val="accent1">
                <a:lumMod val="20000"/>
                <a:lumOff val="80000"/>
                <a:shade val="67500"/>
                <a:satMod val="115000"/>
              </a:schemeClr>
            </a:gs>
            <a:gs pos="0">
              <a:schemeClr val="accent1">
                <a:lumMod val="20000"/>
                <a:lumOff val="80000"/>
                <a:shade val="100000"/>
                <a:satMod val="115000"/>
              </a:schemeClr>
            </a:gs>
          </a:gsLst>
          <a:path path="rect">
            <a:fillToRect l="100000" t="100000"/>
          </a:path>
          <a:tileRect r="-100000" b="-100000"/>
        </a:gradFill>
        <a:ln>
          <a:solidFill>
            <a:schemeClr val="accent6"/>
          </a:solidFill>
        </a:ln>
        <a:effectLst>
          <a:outerShdw blurRad="25400" dist="38100" dir="5400000" algn="t" rotWithShape="0">
            <a:prstClr val="black">
              <a:alpha val="36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i="0" u="none" strike="noStrike">
              <a:solidFill>
                <a:schemeClr val="dk1"/>
              </a:solidFill>
              <a:effectLst/>
              <a:latin typeface="+mn-lt"/>
              <a:ea typeface="+mn-ea"/>
              <a:cs typeface="+mn-cs"/>
            </a:rPr>
            <a:t>Total No. of Trades</a:t>
          </a:r>
          <a:r>
            <a:rPr lang="en-IN" sz="1200" b="1">
              <a:effectLst/>
            </a:rPr>
            <a:t>                    </a:t>
          </a:r>
          <a:r>
            <a:rPr lang="en-IN" sz="1200" b="1" i="0" u="none" strike="noStrike">
              <a:solidFill>
                <a:schemeClr val="dk1"/>
              </a:solidFill>
              <a:effectLst/>
              <a:latin typeface="+mn-lt"/>
              <a:ea typeface="+mn-ea"/>
              <a:cs typeface="+mn-cs"/>
            </a:rPr>
            <a:t>500</a:t>
          </a:r>
          <a:r>
            <a:rPr lang="en-IN" sz="1200" b="1">
              <a:effectLst/>
            </a:rPr>
            <a:t> </a:t>
          </a:r>
          <a:endParaRPr lang="en-IN" sz="1200" b="1">
            <a:solidFill>
              <a:schemeClr val="tx1"/>
            </a:solidFill>
          </a:endParaRPr>
        </a:p>
      </xdr:txBody>
    </xdr:sp>
    <xdr:clientData/>
  </xdr:twoCellAnchor>
  <xdr:twoCellAnchor>
    <xdr:from>
      <xdr:col>0</xdr:col>
      <xdr:colOff>0</xdr:colOff>
      <xdr:row>18</xdr:row>
      <xdr:rowOff>42333</xdr:rowOff>
    </xdr:from>
    <xdr:to>
      <xdr:col>6</xdr:col>
      <xdr:colOff>445576</xdr:colOff>
      <xdr:row>30</xdr:row>
      <xdr:rowOff>48571</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2C0EED3A-65FA-442B-90C9-02A92BC0BF4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3355096"/>
              <a:ext cx="4107051" cy="221474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449580</xdr:colOff>
      <xdr:row>3</xdr:row>
      <xdr:rowOff>76200</xdr:rowOff>
    </xdr:from>
    <xdr:to>
      <xdr:col>13</xdr:col>
      <xdr:colOff>411479</xdr:colOff>
      <xdr:row>18</xdr:row>
      <xdr:rowOff>42333</xdr:rowOff>
    </xdr:to>
    <xdr:graphicFrame macro="">
      <xdr:nvGraphicFramePr>
        <xdr:cNvPr id="5" name="Chart 4">
          <a:extLst>
            <a:ext uri="{FF2B5EF4-FFF2-40B4-BE49-F238E27FC236}">
              <a16:creationId xmlns:a16="http://schemas.microsoft.com/office/drawing/2014/main" id="{D1AF80E1-0D9D-4639-8FF1-9241D365EF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441960</xdr:colOff>
      <xdr:row>18</xdr:row>
      <xdr:rowOff>43180</xdr:rowOff>
    </xdr:from>
    <xdr:to>
      <xdr:col>13</xdr:col>
      <xdr:colOff>411480</xdr:colOff>
      <xdr:row>30</xdr:row>
      <xdr:rowOff>53340</xdr:rowOff>
    </xdr:to>
    <xdr:graphicFrame macro="">
      <xdr:nvGraphicFramePr>
        <xdr:cNvPr id="3" name="Chart 2">
          <a:extLst>
            <a:ext uri="{FF2B5EF4-FFF2-40B4-BE49-F238E27FC236}">
              <a16:creationId xmlns:a16="http://schemas.microsoft.com/office/drawing/2014/main" id="{F1D6E6B8-0478-A2BE-F3C7-F211B43BF7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47943055553" createdVersion="8" refreshedVersion="8" minRefreshableVersion="3" recordCount="0" supportSubquery="1" supportAdvancedDrill="1" xr:uid="{6E0C8427-31F2-4A1E-8003-5AB98AC6E50B}">
  <cacheSource type="external" connectionId="13"/>
  <cacheFields count="1">
    <cacheField name="[Measures].[Total No. of Trades]" caption="Total No. of Trades" numFmtId="0" hierarchy="83" level="32767"/>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0"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oneField="1">
      <fieldsUsage count="1">
        <fieldUsage x="0"/>
      </fieldsUsage>
    </cacheHierarchy>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2523147" createdVersion="5" refreshedVersion="8" minRefreshableVersion="3" recordCount="0" supportSubquery="1" supportAdvancedDrill="1" xr:uid="{92F627EB-49CB-4E4F-9E0F-2CBFF74B72CF}">
  <cacheSource type="external" connectionId="13"/>
  <cacheFields count="2">
    <cacheField name="[Measures].[Volatility %]" caption="Volatility %" numFmtId="0" hierarchy="74" level="32767"/>
    <cacheField name="[dim_company].[company_name].[company_name]" caption="company_name" numFmtId="0" hierarchy="3" level="1">
      <sharedItems count="8">
        <s v="Amazon.com Inc."/>
        <s v="Apple Inc."/>
        <s v="HDFC Bank"/>
        <s v="Infosys"/>
        <s v="Microsoft Corp."/>
        <s v="Pfizer Inc."/>
        <s v="Reliance Industries"/>
        <s v="Tata Consultancy Services"/>
      </sharedItems>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oneField="1">
      <fieldsUsage count="1">
        <fieldUsage x="0"/>
      </fieldsUsage>
    </cacheHierarchy>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287037" createdVersion="5" refreshedVersion="8" minRefreshableVersion="3" recordCount="0" supportSubquery="1" supportAdvancedDrill="1" xr:uid="{D514A40D-9A35-4266-A262-BF2BAD1E3A49}">
  <cacheSource type="external" connectionId="13"/>
  <cacheFields count="4">
    <cacheField name="[Measures].[Portfolio Value]" caption="Portfolio Value" numFmtId="0" hierarchy="69" level="32767"/>
    <cacheField name="[dim_portfolio].[portfolio_name].[portfolio_name]" caption="portfolio_name" numFmtId="0" hierarchy="11" level="1">
      <sharedItems count="8">
        <s v="Portfolio 1"/>
        <s v="Portfolio 10"/>
        <s v="Portfolio 2"/>
        <s v="Portfolio 4"/>
        <s v="Portfolio 5"/>
        <s v="Portfolio 7"/>
        <s v="Portfolio 8"/>
        <s v="Portfolio 9"/>
      </sharedItems>
    </cacheField>
    <cacheField name="[Measures].[Portfolio Return %]" caption="Portfolio Return %" numFmtId="0" hierarchy="67" level="32767"/>
    <cacheField name="[dim_company].[company_name].[company_name]" caption="company_name" numFmtId="0" hierarchy="3" level="1">
      <sharedItems containsSemiMixedTypes="0" containsNonDate="0" containsString="0"/>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3"/>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fieldsUsage count="2">
        <fieldUsage x="-1"/>
        <fieldUsage x="1"/>
      </fieldsUsage>
    </cacheHierarchy>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oneField="1">
      <fieldsUsage count="1">
        <fieldUsage x="2"/>
      </fieldsUsage>
    </cacheHierarchy>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oneField="1">
      <fieldsUsage count="1">
        <fieldUsage x="0"/>
      </fieldsUsage>
    </cacheHierarchy>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3217594" createdVersion="5" refreshedVersion="8" minRefreshableVersion="3" recordCount="0" supportSubquery="1" supportAdvancedDrill="1" xr:uid="{5BBE7F4E-A1E2-45E5-A080-E3E35A97DDBA}">
  <cacheSource type="external" connectionId="13"/>
  <cacheFields count="3">
    <cacheField name="[Measures].[Trade Win Rate (%)]" caption="Trade Win Rate (%)" numFmtId="0" hierarchy="81" level="32767"/>
    <cacheField name="[dim_portfolio].[manager].[manager]" caption="manager" numFmtId="0" hierarchy="12" level="1">
      <sharedItems count="10">
        <s v="Avery Harris"/>
        <s v="Casey White"/>
        <s v="Drew Garcia"/>
        <s v="Elliot Williams"/>
        <s v="Kai Brown"/>
        <s v="Kendall Anderson"/>
        <s v="Kendall Wilson"/>
        <s v="Rowan Garcia"/>
        <s v="Skyler Lee"/>
        <s v="Skyler Wilson"/>
      </sharedItems>
    </cacheField>
    <cacheField name="[dim_company].[company_name].[company_name]" caption="company_name" numFmtId="0" hierarchy="3" level="1">
      <sharedItems containsSemiMixedTypes="0" containsNonDate="0" containsString="0"/>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fieldsUsage count="2">
        <fieldUsage x="-1"/>
        <fieldUsage x="1"/>
      </fieldsUsage>
    </cacheHierarchy>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oneField="1">
      <fieldsUsage count="1">
        <fieldUsage x="0"/>
      </fieldsUsage>
    </cacheHierarchy>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3217594" createdVersion="5" refreshedVersion="8" minRefreshableVersion="3" recordCount="0" supportSubquery="1" supportAdvancedDrill="1" xr:uid="{B34D632B-845A-4A2B-A0E3-2D993E43FDD8}">
  <cacheSource type="external" connectionId="13"/>
  <cacheFields count="2">
    <cacheField name="[Measures].[Total Market Capitalization]" caption="Total Market Capitalization" numFmtId="0" hierarchy="70" level="32767"/>
    <cacheField name="[dim_company].[company_name].[company_name]" caption="company_name" numFmtId="0" hierarchy="3" level="1">
      <sharedItems containsSemiMixedTypes="0" containsNonDate="0" containsString="0"/>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oneField="1">
      <fieldsUsage count="1">
        <fieldUsage x="0"/>
      </fieldsUsage>
    </cacheHierarchy>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3449071" createdVersion="5" refreshedVersion="8" minRefreshableVersion="3" recordCount="0" supportSubquery="1" supportAdvancedDrill="1" xr:uid="{C891DDC5-35F6-4913-8231-D4636E379ECB}">
  <cacheSource type="external" connectionId="13"/>
  <cacheFields count="2">
    <cacheField name="[Measures].[Average Daily Trading Volume]" caption="Average Daily Trading Volume" numFmtId="0" hierarchy="71" level="32767"/>
    <cacheField name="[dim_company].[company_name].[company_name]" caption="company_name" numFmtId="0" hierarchy="3" level="1">
      <sharedItems containsSemiMixedTypes="0" containsNonDate="0" containsString="0"/>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1"/>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oneField="1">
      <fieldsUsage count="1">
        <fieldUsage x="0"/>
      </fieldsUsage>
    </cacheHierarchy>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3796294" createdVersion="5" refreshedVersion="8" minRefreshableVersion="3" recordCount="0" supportSubquery="1" supportAdvancedDrill="1" xr:uid="{3F6B3215-E6FE-4030-B9B8-B7818CC0A74C}">
  <cacheSource type="external" connectionId="13"/>
  <cacheFields count="3">
    <cacheField name="[dim_sector].[sector_name].[sector_name]" caption="sector_name" numFmtId="0" hierarchy="14" level="1">
      <sharedItems count="5">
        <s v="Consumer Discretionary"/>
        <s v="Energy"/>
        <s v="Financials"/>
        <s v="Healthcare"/>
        <s v="Information Technology"/>
      </sharedItems>
    </cacheField>
    <cacheField name="[Measures].[Top Performing Sector]" caption="Top Performing Sector" numFmtId="0" hierarchy="73" level="32767"/>
    <cacheField name="[dim_company].[company_name].[company_name]" caption="company_name" numFmtId="0" hierarchy="3" level="1">
      <sharedItems containsSemiMixedTypes="0" containsNonDate="0" containsString="0"/>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0"/>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oneField="1">
      <fieldsUsage count="1">
        <fieldUsage x="1"/>
      </fieldsUsage>
    </cacheHierarchy>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4143517" createdVersion="5" refreshedVersion="8" minRefreshableVersion="3" recordCount="0" supportSubquery="1" supportAdvancedDrill="1" xr:uid="{B052A1E9-21D8-4B0E-9C9D-5B4682E63A56}">
  <cacheSource type="external" connectionId="13"/>
  <cacheFields count="3">
    <cacheField name="[Measures].[Portfolio Return %]" caption="Portfolio Return %" numFmtId="0" hierarchy="67" level="32767"/>
    <cacheField name="[dim_portfolio].[portfolio_name].[portfolio_name]" caption="portfolio_name" numFmtId="0" hierarchy="11" level="1">
      <sharedItems count="8">
        <s v="Portfolio 1"/>
        <s v="Portfolio 10"/>
        <s v="Portfolio 2"/>
        <s v="Portfolio 4"/>
        <s v="Portfolio 5"/>
        <s v="Portfolio 7"/>
        <s v="Portfolio 8"/>
        <s v="Portfolio 9"/>
      </sharedItems>
    </cacheField>
    <cacheField name="[dim_company].[company_name].[company_name]" caption="company_name" numFmtId="0" hierarchy="3" level="1">
      <sharedItems containsSemiMixedTypes="0" containsNonDate="0" containsString="0"/>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2" memberValueDatatype="130" unbalanced="0">
      <fieldsUsage count="2">
        <fieldUsage x="-1"/>
        <fieldUsage x="1"/>
      </fieldsUsage>
    </cacheHierarchy>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oneField="1">
      <fieldsUsage count="1">
        <fieldUsage x="0"/>
      </fieldsUsage>
    </cacheHierarchy>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4490741" createdVersion="5" refreshedVersion="8" minRefreshableVersion="3" recordCount="0" supportSubquery="1" supportAdvancedDrill="1" xr:uid="{991B0936-E3F4-43BE-BB82-9C11B6522DAE}">
  <cacheSource type="external" connectionId="13"/>
  <cacheFields count="3">
    <cacheField name="[Measures].[Trader Performance (P&amp;L)]" caption="Trader Performance (P&amp;L)" numFmtId="0" hierarchy="80" level="32767"/>
    <cacheField name="[dim_trader].[trader_name].[trader_name]" caption="trader_name" numFmtId="0" hierarchy="16" level="1">
      <sharedItems count="30">
        <s v="Alex Harris"/>
        <s v="Alex Lee"/>
        <s v="Avery Garcia"/>
        <s v="Casey Khan"/>
        <s v="Drew Patel"/>
        <s v="Drew Shah"/>
        <s v="Drew Williams"/>
        <s v="Elliot Clark"/>
        <s v="Elliot Lewis"/>
        <s v="Hayden Brown"/>
        <s v="Hayden Nguyen"/>
        <s v="Jamie Anderson"/>
        <s v="Jordan Clark"/>
        <s v="Jordan Harris"/>
        <s v="Jordan Wilson"/>
        <s v="Morgan Harris"/>
        <s v="Morgan Lee"/>
        <s v="Morgan Williams"/>
        <s v="Reese Patel"/>
        <s v="Reese Williams"/>
        <s v="Riley Lee"/>
        <s v="Riley Lewis"/>
        <s v="Robin Lewis"/>
        <s v="Rowan Clark"/>
        <s v="Rowan Harris"/>
        <s v="Sam Williams"/>
        <s v="Taylor Harris"/>
        <s v="Taylor Miller"/>
        <s v="Taylor Shah"/>
        <s v="Taylor Wilson"/>
      </sharedItems>
    </cacheField>
    <cacheField name="[dim_company].[company_name].[company_name]" caption="company_name" numFmtId="0" hierarchy="3" level="1">
      <sharedItems containsSemiMixedTypes="0" containsNonDate="0" containsString="0"/>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2" memberValueDatatype="130" unbalanced="0">
      <fieldsUsage count="2">
        <fieldUsage x="-1"/>
        <fieldUsage x="1"/>
      </fieldsUsage>
    </cacheHierarchy>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oneField="1">
      <fieldsUsage count="1">
        <fieldUsage x="0"/>
      </fieldsUsage>
    </cacheHierarchy>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4837964" createdVersion="5" refreshedVersion="8" minRefreshableVersion="3" recordCount="0" supportSubquery="1" supportAdvancedDrill="1" xr:uid="{45CF7DD7-A634-4713-827B-6225275BE22D}">
  <cacheSource type="external" connectionId="13"/>
  <cacheFields count="2">
    <cacheField name="[dim_company].[company_name].[company_name]" caption="company_name" numFmtId="0" hierarchy="3" level="1">
      <sharedItems count="6">
        <s v="Amazon.com Inc."/>
        <s v="HDFC Bank"/>
        <s v="Infosys"/>
        <s v="Microsoft Corp."/>
        <s v="Pfizer Inc."/>
        <s v="Tata Consultancy Services"/>
      </sharedItems>
    </cacheField>
    <cacheField name="[Measures].[Portfolio Dividend Yield %]" caption="Portfolio Dividend Yield %" numFmtId="0" hierarchy="75" level="32767"/>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0"/>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oneField="1">
      <fieldsUsage count="1">
        <fieldUsage x="1"/>
      </fieldsUsage>
    </cacheHierarchy>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63285300926" createdVersion="5" refreshedVersion="8" minRefreshableVersion="3" recordCount="0" supportSubquery="1" supportAdvancedDrill="1" xr:uid="{B2653E7A-A62A-4397-B0C0-E3AC82982D58}">
  <cacheSource type="external" connectionId="13"/>
  <cacheFields count="3">
    <cacheField name="[Measures].[Order Execution Rate]" caption="Order Execution Rate" numFmtId="0" hierarchy="78" level="32767"/>
    <cacheField name="[dim_sector].[sector_name].[sector_name]" caption="sector_name" numFmtId="0" hierarchy="14" level="1">
      <sharedItems count="5">
        <s v="Consumer Discretionary"/>
        <s v="Energy"/>
        <s v="Financials"/>
        <s v="Healthcare"/>
        <s v="Information Technology"/>
      </sharedItems>
    </cacheField>
    <cacheField name="[dim_company].[company_name].[company_name]" caption="company_name" numFmtId="0" hierarchy="3" level="1">
      <sharedItems containsSemiMixedTypes="0" containsNonDate="0" containsString="0"/>
    </cacheField>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fieldsUsage count="2">
        <fieldUsage x="-1"/>
        <fieldUsage x="2"/>
      </fieldsUsage>
    </cacheHierarchy>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fieldsUsage count="2">
        <fieldUsage x="-1"/>
        <fieldUsage x="1"/>
      </fieldsUsage>
    </cacheHierarchy>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oneField="1">
      <fieldsUsage count="1">
        <fieldUsage x="0"/>
      </fieldsUsage>
    </cacheHierarchy>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47943749999" createdVersion="3" refreshedVersion="8" minRefreshableVersion="3" recordCount="0" supportSubquery="1" supportAdvancedDrill="1" xr:uid="{50E95AF5-2CD7-49E2-99CA-12E13E9F38C4}">
  <cacheSource type="external" connectionId="13">
    <extLst>
      <ext xmlns:x14="http://schemas.microsoft.com/office/spreadsheetml/2009/9/main" uri="{F057638F-6D5F-4e77-A914-E7F072B9BCA8}">
        <x14:sourceConnection name="ThisWorkbookDataModel"/>
      </ext>
    </extLst>
  </cacheSource>
  <cacheFields count="0"/>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2"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0" memberValueDatatype="130" unbalanced="0"/>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2"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2"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5021604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lam Gouraje" refreshedDate="45955.85312083333" createdVersion="5" refreshedVersion="8" minRefreshableVersion="3" recordCount="0" supportSubquery="1" supportAdvancedDrill="1" xr:uid="{77400DCB-0DF7-4D23-9333-0CBED6933E8D}">
  <cacheSource type="external" connectionId="13">
    <extLst>
      <ext xmlns:x14="http://schemas.microsoft.com/office/spreadsheetml/2009/9/main" uri="{F057638F-6D5F-4e77-A914-E7F072B9BCA8}">
        <x14:sourceConnection name="ThisWorkbookDataModel"/>
      </ext>
    </extLst>
  </cacheSource>
  <cacheFields count="3">
    <cacheField name="[dim_portfolio].[manager].[manager]" caption="manager" numFmtId="0" hierarchy="12" level="1">
      <sharedItems count="10">
        <s v="Avery Harris"/>
        <s v="Casey White"/>
        <s v="Drew Garcia"/>
        <s v="Elliot Williams"/>
        <s v="Kai Brown"/>
        <s v="Kendall Anderson"/>
        <s v="Kendall Wilson"/>
        <s v="Rowan Garcia"/>
        <s v="Skyler Lee"/>
        <s v="Skyler Wilson"/>
      </sharedItems>
    </cacheField>
    <cacheField name="[Measures].[Sum of fees]" caption="Sum of fees" numFmtId="0" hierarchy="65" level="32767"/>
    <cacheField name="[Measures].[Portfolio Return]" caption="Portfolio Return" numFmtId="0" hierarchy="84" level="32767"/>
  </cacheFields>
  <cacheHierarchies count="98">
    <cacheHierarchy uniqueName="[dim_calendar].[date]" caption="date" attribute="1" time="1" defaultMemberUniqueName="[dim_calendar].[date].[All]" allUniqueName="[dim_calendar].[date].[All]" dimensionUniqueName="[dim_calendar]" displayFolder="" count="0" memberValueDatatype="7" unbalanced="0"/>
    <cacheHierarchy uniqueName="[dim_company].[company_id]" caption="company_id" attribute="1" defaultMemberUniqueName="[dim_company].[company_id].[All]" allUniqueName="[dim_company].[company_id].[All]" dimensionUniqueName="[dim_company]" displayFolder="" count="0" memberValueDatatype="130" unbalanced="0"/>
    <cacheHierarchy uniqueName="[dim_company].[ticker]" caption="ticker" attribute="1" defaultMemberUniqueName="[dim_company].[ticker].[All]" allUniqueName="[dim_company].[ticker].[All]" dimensionUniqueName="[dim_company]" displayFolder="" count="0" memberValueDatatype="130" unbalanced="0"/>
    <cacheHierarchy uniqueName="[dim_company].[company_name]" caption="company_name" attribute="1" defaultMemberUniqueName="[dim_company].[company_name].[All]" allUniqueName="[dim_company].[company_name].[All]" dimensionUniqueName="[dim_company]" displayFolder="" count="0" memberValueDatatype="130" unbalanced="0"/>
    <cacheHierarchy uniqueName="[dim_company].[sector_id]" caption="sector_id" attribute="1" defaultMemberUniqueName="[dim_company].[sector_id].[All]" allUniqueName="[dim_company].[sector_id].[All]" dimensionUniqueName="[dim_company]" displayFolder="" count="0" memberValueDatatype="130" unbalanced="0"/>
    <cacheHierarchy uniqueName="[dim_company].[exchange_id]" caption="exchange_id" attribute="1" defaultMemberUniqueName="[dim_company].[exchange_id].[All]" allUniqueName="[dim_company].[exchange_id].[All]" dimensionUniqueName="[dim_company]" displayFolder="" count="0" memberValueDatatype="130" unbalanced="0"/>
    <cacheHierarchy uniqueName="[dim_exchange].[exchange_id]" caption="exchange_id" attribute="1" defaultMemberUniqueName="[dim_exchange].[exchange_id].[All]" allUniqueName="[dim_exchange].[exchange_id].[All]" dimensionUniqueName="[dim_exchange]" displayFolder="" count="0" memberValueDatatype="130" unbalanced="0"/>
    <cacheHierarchy uniqueName="[dim_exchange].[exchange_name]" caption="exchange_name" attribute="1" defaultMemberUniqueName="[dim_exchange].[exchange_name].[All]" allUniqueName="[dim_exchange].[exchange_name].[All]" dimensionUniqueName="[dim_exchange]" displayFolder="" count="0" memberValueDatatype="130" unbalanced="0"/>
    <cacheHierarchy uniqueName="[dim_exchange].[country]" caption="country" attribute="1" defaultMemberUniqueName="[dim_exchange].[country].[All]" allUniqueName="[dim_exchange].[country].[All]" dimensionUniqueName="[dim_exchange]" displayFolder="" count="0" memberValueDatatype="130" unbalanced="0"/>
    <cacheHierarchy uniqueName="[dim_exchange].[currency]" caption="currency" attribute="1" defaultMemberUniqueName="[dim_exchange].[currency].[All]" allUniqueName="[dim_exchange].[currency].[All]" dimensionUniqueName="[dim_exchange]" displayFolder="" count="0" memberValueDatatype="130" unbalanced="0"/>
    <cacheHierarchy uniqueName="[dim_portfolio].[portfolio_id]" caption="portfolio_id" attribute="1" defaultMemberUniqueName="[dim_portfolio].[portfolio_id].[All]" allUniqueName="[dim_portfolio].[portfolio_id].[All]" dimensionUniqueName="[dim_portfolio]" displayFolder="" count="0" memberValueDatatype="130" unbalanced="0"/>
    <cacheHierarchy uniqueName="[dim_portfolio].[portfolio_name]" caption="portfolio_name" attribute="1" defaultMemberUniqueName="[dim_portfolio].[portfolio_name].[All]" allUniqueName="[dim_portfolio].[portfolio_name].[All]" dimensionUniqueName="[dim_portfolio]" displayFolder="" count="0" memberValueDatatype="130" unbalanced="0"/>
    <cacheHierarchy uniqueName="[dim_portfolio].[manager]" caption="manager" attribute="1" defaultMemberUniqueName="[dim_portfolio].[manager].[All]" allUniqueName="[dim_portfolio].[manager].[All]" dimensionUniqueName="[dim_portfolio]" displayFolder="" count="2" memberValueDatatype="130" unbalanced="0">
      <fieldsUsage count="2">
        <fieldUsage x="-1"/>
        <fieldUsage x="0"/>
      </fieldsUsage>
    </cacheHierarchy>
    <cacheHierarchy uniqueName="[dim_sector].[sector_id]" caption="sector_id" attribute="1" defaultMemberUniqueName="[dim_sector].[sector_id].[All]" allUniqueName="[dim_sector].[sector_id].[All]" dimensionUniqueName="[dim_sector]" displayFolder="" count="0" memberValueDatatype="130" unbalanced="0"/>
    <cacheHierarchy uniqueName="[dim_sector].[sector_name]" caption="sector_name" attribute="1" defaultMemberUniqueName="[dim_sector].[sector_name].[All]" allUniqueName="[dim_sector].[sector_name].[All]" dimensionUniqueName="[dim_sector]" displayFolder="" count="0" memberValueDatatype="130" unbalanced="0"/>
    <cacheHierarchy uniqueName="[dim_trader].[trader_id]" caption="trader_id" attribute="1" defaultMemberUniqueName="[dim_trader].[trader_id].[All]" allUniqueName="[dim_trader].[trader_id].[All]" dimensionUniqueName="[dim_trader]" displayFolder="" count="0" memberValueDatatype="130" unbalanced="0"/>
    <cacheHierarchy uniqueName="[dim_trader].[trader_name]" caption="trader_name" attribute="1" defaultMemberUniqueName="[dim_trader].[trader_name].[All]" allUniqueName="[dim_trader].[trader_name].[All]" dimensionUniqueName="[dim_trader]" displayFolder="" count="0" memberValueDatatype="130" unbalanced="0"/>
    <cacheHierarchy uniqueName="[dim_trader].[desk]" caption="desk" attribute="1" defaultMemberUniqueName="[dim_trader].[desk].[All]" allUniqueName="[dim_trader].[desk].[All]" dimensionUniqueName="[dim_trader]" displayFolder="" count="0" memberValueDatatype="130" unbalanced="0"/>
    <cacheHierarchy uniqueName="[fact_daily_prices].[date]" caption="date" attribute="1" time="1" defaultMemberUniqueName="[fact_daily_prices].[date].[All]" allUniqueName="[fact_daily_prices].[date].[All]" dimensionUniqueName="[fact_daily_prices]" displayFolder="" count="0" memberValueDatatype="7" unbalanced="0"/>
    <cacheHierarchy uniqueName="[fact_daily_prices].[company_id]" caption="company_id" attribute="1" defaultMemberUniqueName="[fact_daily_prices].[company_id].[All]" allUniqueName="[fact_daily_prices].[company_id].[All]" dimensionUniqueName="[fact_daily_prices]" displayFolder="" count="0" memberValueDatatype="130" unbalanced="0"/>
    <cacheHierarchy uniqueName="[fact_daily_prices].[open]" caption="open" attribute="1" defaultMemberUniqueName="[fact_daily_prices].[open].[All]" allUniqueName="[fact_daily_prices].[open].[All]" dimensionUniqueName="[fact_daily_prices]" displayFolder="" count="0" memberValueDatatype="5" unbalanced="0"/>
    <cacheHierarchy uniqueName="[fact_daily_prices].[high]" caption="high" attribute="1" defaultMemberUniqueName="[fact_daily_prices].[high].[All]" allUniqueName="[fact_daily_prices].[high].[All]" dimensionUniqueName="[fact_daily_prices]" displayFolder="" count="0" memberValueDatatype="5" unbalanced="0"/>
    <cacheHierarchy uniqueName="[fact_daily_prices].[low]" caption="low" attribute="1" defaultMemberUniqueName="[fact_daily_prices].[low].[All]" allUniqueName="[fact_daily_prices].[low].[All]" dimensionUniqueName="[fact_daily_prices]" displayFolder="" count="0" memberValueDatatype="5" unbalanced="0"/>
    <cacheHierarchy uniqueName="[fact_daily_prices].[close]" caption="close" attribute="1" defaultMemberUniqueName="[fact_daily_prices].[close].[All]" allUniqueName="[fact_daily_prices].[close].[All]" dimensionUniqueName="[fact_daily_prices]" displayFolder="" count="0" memberValueDatatype="5" unbalanced="0"/>
    <cacheHierarchy uniqueName="[fact_daily_prices].[volume]" caption="volume" attribute="1" defaultMemberUniqueName="[fact_daily_prices].[volume].[All]" allUniqueName="[fact_daily_prices].[volume].[All]" dimensionUniqueName="[fact_daily_prices]" displayFolder="" count="0" memberValueDatatype="20" unbalanced="0"/>
    <cacheHierarchy uniqueName="[fact_daily_prices].[Daily Return]" caption="Daily Return" attribute="1" defaultMemberUniqueName="[fact_daily_prices].[Daily Return].[All]" allUniqueName="[fact_daily_prices].[Daily Return].[All]" dimensionUniqueName="[fact_daily_prices]" displayFolder="" count="0" memberValueDatatype="5" unbalanced="0"/>
    <cacheHierarchy uniqueName="[fact_dividends].[date]" caption="date" attribute="1" time="1" defaultMemberUniqueName="[fact_dividends].[date].[All]" allUniqueName="[fact_dividends].[date].[All]" dimensionUniqueName="[fact_dividends]" displayFolder="" count="0" memberValueDatatype="7" unbalanced="0"/>
    <cacheHierarchy uniqueName="[fact_dividends].[company_id]" caption="company_id" attribute="1" defaultMemberUniqueName="[fact_dividends].[company_id].[All]" allUniqueName="[fact_dividends].[company_id].[All]" dimensionUniqueName="[fact_dividends]" displayFolder="" count="0" memberValueDatatype="130" unbalanced="0"/>
    <cacheHierarchy uniqueName="[fact_dividends].[dividend_per_share]" caption="dividend_per_share" attribute="1" defaultMemberUniqueName="[fact_dividends].[dividend_per_share].[All]" allUniqueName="[fact_dividends].[dividend_per_share].[All]" dimensionUniqueName="[fact_dividends]" displayFolder="" count="0" memberValueDatatype="5" unbalanced="0"/>
    <cacheHierarchy uniqueName="[fact_dividends].[Dividend Yield %]" caption="Dividend Yield %" attribute="1" defaultMemberUniqueName="[fact_dividends].[Dividend Yield %].[All]" allUniqueName="[fact_dividends].[Dividend Yield %].[All]" dimensionUniqueName="[fact_dividends]" displayFolder="" count="0" memberValueDatatype="5" unbalanced="0"/>
    <cacheHierarchy uniqueName="[fact_orders].[order_id]" caption="order_id" attribute="1" defaultMemberUniqueName="[fact_orders].[order_id].[All]" allUniqueName="[fact_orders].[order_id].[All]" dimensionUniqueName="[fact_orders]" displayFolder="" count="0" memberValueDatatype="130" unbalanced="0"/>
    <cacheHierarchy uniqueName="[fact_orders].[order_ts]" caption="order_ts" attribute="1" time="1" defaultMemberUniqueName="[fact_orders].[order_ts].[All]" allUniqueName="[fact_orders].[order_ts].[All]" dimensionUniqueName="[fact_orders]" displayFolder="" count="0" memberValueDatatype="7" unbalanced="0"/>
    <cacheHierarchy uniqueName="[fact_orders].[company_id]" caption="company_id" attribute="1" defaultMemberUniqueName="[fact_orders].[company_id].[All]" allUniqueName="[fact_orders].[company_id].[All]" dimensionUniqueName="[fact_orders]" displayFolder="" count="0" memberValueDatatype="130" unbalanced="0"/>
    <cacheHierarchy uniqueName="[fact_orders].[side]" caption="side" attribute="1" defaultMemberUniqueName="[fact_orders].[side].[All]" allUniqueName="[fact_orders].[side].[All]" dimensionUniqueName="[fact_orders]" displayFolder="" count="0" memberValueDatatype="130" unbalanced="0"/>
    <cacheHierarchy uniqueName="[fact_orders].[quantity]" caption="quantity" attribute="1" defaultMemberUniqueName="[fact_orders].[quantity].[All]" allUniqueName="[fact_orders].[quantity].[All]" dimensionUniqueName="[fact_orders]" displayFolder="" count="0" memberValueDatatype="20" unbalanced="0"/>
    <cacheHierarchy uniqueName="[fact_orders].[status]" caption="status" attribute="1" defaultMemberUniqueName="[fact_orders].[status].[All]" allUniqueName="[fact_orders].[status].[All]" dimensionUniqueName="[fact_orders]" displayFolder="" count="0" memberValueDatatype="130" unbalanced="0"/>
    <cacheHierarchy uniqueName="[fact_orders].[order_type]" caption="order_type" attribute="1" defaultMemberUniqueName="[fact_orders].[order_type].[All]" allUniqueName="[fact_orders].[order_type].[All]" dimensionUniqueName="[fact_orders]" displayFolder="" count="0" memberValueDatatype="130" unbalanced="0"/>
    <cacheHierarchy uniqueName="[fact_orders].[trader_id]" caption="trader_id" attribute="1" defaultMemberUniqueName="[fact_orders].[trader_id].[All]" allUniqueName="[fact_orders].[trader_id].[All]" dimensionUniqueName="[fact_orders]" displayFolder="" count="0" memberValueDatatype="130" unbalanced="0"/>
    <cacheHierarchy uniqueName="[fact_orders].[portfolio_id]" caption="portfolio_id" attribute="1" defaultMemberUniqueName="[fact_orders].[portfolio_id].[All]" allUniqueName="[fact_orders].[portfolio_id].[All]" dimensionUniqueName="[fact_orders]" displayFolder="" count="0" memberValueDatatype="130" unbalanced="0"/>
    <cacheHierarchy uniqueName="[fact_orders].[date]" caption="date" attribute="1" time="1" defaultMemberUniqueName="[fact_orders].[date].[All]" allUniqueName="[fact_orders].[date].[All]" dimensionUniqueName="[fact_orders]" displayFolder="" count="0" memberValueDatatype="7" unbalanced="0"/>
    <cacheHierarchy uniqueName="[fact_positions_snapshot].[portfolio_id]" caption="portfolio_id" attribute="1" defaultMemberUniqueName="[fact_positions_snapshot].[portfolio_id].[All]" allUniqueName="[fact_positions_snapshot].[portfolio_id].[All]" dimensionUniqueName="[fact_positions_snapshot]" displayFolder="" count="0" memberValueDatatype="130" unbalanced="0"/>
    <cacheHierarchy uniqueName="[fact_positions_snapshot].[company_id]" caption="company_id" attribute="1" defaultMemberUniqueName="[fact_positions_snapshot].[company_id].[All]" allUniqueName="[fact_positions_snapshot].[company_id].[All]" dimensionUniqueName="[fact_positions_snapshot]" displayFolder="" count="0" memberValueDatatype="130" unbalanced="0"/>
    <cacheHierarchy uniqueName="[fact_positions_snapshot].[date]" caption="date" attribute="1" time="1" defaultMemberUniqueName="[fact_positions_snapshot].[date].[All]" allUniqueName="[fact_positions_snapshot].[date].[All]" dimensionUniqueName="[fact_positions_snapshot]" displayFolder="" count="0" memberValueDatatype="7" unbalanced="0"/>
    <cacheHierarchy uniqueName="[fact_positions_snapshot].[quantity]" caption="quantity" attribute="1" defaultMemberUniqueName="[fact_positions_snapshot].[quantity].[All]" allUniqueName="[fact_positions_snapshot].[quantity].[All]" dimensionUniqueName="[fact_positions_snapshot]" displayFolder="" count="0" memberValueDatatype="20" unbalanced="0"/>
    <cacheHierarchy uniqueName="[fact_positions_snapshot].[date (Month)]" caption="date (Month)" attribute="1" defaultMemberUniqueName="[fact_positions_snapshot].[date (Month)].[All]" allUniqueName="[fact_positions_snapshot].[date (Month)].[All]" dimensionUniqueName="[fact_positions_snapshot]" displayFolder="" count="0" memberValueDatatype="130" unbalanced="0"/>
    <cacheHierarchy uniqueName="[fact_splits].[company_id]" caption="company_id" attribute="1" defaultMemberUniqueName="[fact_splits].[company_id].[All]" allUniqueName="[fact_splits].[company_id].[All]" dimensionUniqueName="[fact_splits]" displayFolder="" count="0" memberValueDatatype="130" unbalanced="0"/>
    <cacheHierarchy uniqueName="[fact_splits].[date]" caption="date" attribute="1" time="1" defaultMemberUniqueName="[fact_splits].[date].[All]" allUniqueName="[fact_splits].[date].[All]" dimensionUniqueName="[fact_splits]" displayFolder="" count="0" memberValueDatatype="7" unbalanced="0"/>
    <cacheHierarchy uniqueName="[fact_splits].[split_ratio]" caption="split_ratio" attribute="1" defaultMemberUniqueName="[fact_splits].[split_ratio].[All]" allUniqueName="[fact_splits].[split_ratio].[All]" dimensionUniqueName="[fact_splits]" displayFolder="" count="0" memberValueDatatype="5" unbalanced="0"/>
    <cacheHierarchy uniqueName="[fact_trades].[trade_id]" caption="trade_id" attribute="1" defaultMemberUniqueName="[fact_trades].[trade_id].[All]" allUniqueName="[fact_trades].[trade_id].[All]" dimensionUniqueName="[fact_trades]" displayFolder="" count="0" memberValueDatatype="130" unbalanced="0"/>
    <cacheHierarchy uniqueName="[fact_trades].[order_id]" caption="order_id" attribute="1" defaultMemberUniqueName="[fact_trades].[order_id].[All]" allUniqueName="[fact_trades].[order_id].[All]" dimensionUniqueName="[fact_trades]" displayFolder="" count="0" memberValueDatatype="130" unbalanced="0"/>
    <cacheHierarchy uniqueName="[fact_trades].[trade_ts]" caption="trade_ts" attribute="1" time="1" defaultMemberUniqueName="[fact_trades].[trade_ts].[All]" allUniqueName="[fact_trades].[trade_ts].[All]" dimensionUniqueName="[fact_trades]" displayFolder="" count="0" memberValueDatatype="7" unbalanced="0"/>
    <cacheHierarchy uniqueName="[fact_trades].[company_id]" caption="company_id" attribute="1" defaultMemberUniqueName="[fact_trades].[company_id].[All]" allUniqueName="[fact_trades].[company_id].[All]" dimensionUniqueName="[fact_trades]" displayFolder="" count="0" memberValueDatatype="130" unbalanced="0"/>
    <cacheHierarchy uniqueName="[fact_trades].[side]" caption="side" attribute="1" defaultMemberUniqueName="[fact_trades].[side].[All]" allUniqueName="[fact_trades].[side].[All]" dimensionUniqueName="[fact_trades]" displayFolder="" count="0" memberValueDatatype="130" unbalanced="0"/>
    <cacheHierarchy uniqueName="[fact_trades].[quantity]" caption="quantity" attribute="1" defaultMemberUniqueName="[fact_trades].[quantity].[All]" allUniqueName="[fact_trades].[quantity].[All]" dimensionUniqueName="[fact_trades]" displayFolder="" count="0" memberValueDatatype="20" unbalanced="0"/>
    <cacheHierarchy uniqueName="[fact_trades].[price]" caption="price" attribute="1" defaultMemberUniqueName="[fact_trades].[price].[All]" allUniqueName="[fact_trades].[price].[All]" dimensionUniqueName="[fact_trades]" displayFolder="" count="0" memberValueDatatype="5" unbalanced="0"/>
    <cacheHierarchy uniqueName="[fact_trades].[fees]" caption="fees" attribute="1" defaultMemberUniqueName="[fact_trades].[fees].[All]" allUniqueName="[fact_trades].[fees].[All]" dimensionUniqueName="[fact_trades]" displayFolder="" count="0" memberValueDatatype="5" unbalanced="0"/>
    <cacheHierarchy uniqueName="[fact_trades].[trader_id]" caption="trader_id" attribute="1" defaultMemberUniqueName="[fact_trades].[trader_id].[All]" allUniqueName="[fact_trades].[trader_id].[All]" dimensionUniqueName="[fact_trades]" displayFolder="" count="0" memberValueDatatype="130" unbalanced="0"/>
    <cacheHierarchy uniqueName="[fact_trades].[portfolio_id]" caption="portfolio_id" attribute="1" defaultMemberUniqueName="[fact_trades].[portfolio_id].[All]" allUniqueName="[fact_trades].[portfolio_id].[All]" dimensionUniqueName="[fact_trades]" displayFolder="" count="0" memberValueDatatype="130" unbalanced="0"/>
    <cacheHierarchy uniqueName="[fact_trades].[date]" caption="date" attribute="1" time="1" defaultMemberUniqueName="[fact_trades].[date].[All]" allUniqueName="[fact_trades].[date].[All]" dimensionUniqueName="[fact_trades]" displayFolder="" count="0" memberValueDatatype="7" unbalanced="0"/>
    <cacheHierarchy uniqueName="[fact_trades].[Day Name]" caption="Day Name" attribute="1" defaultMemberUniqueName="[fact_trades].[Day Name].[All]" allUniqueName="[fact_trades].[Day Name].[All]" dimensionUniqueName="[fact_trades]" displayFolder="" count="0" memberValueDatatype="130" unbalanced="0"/>
    <cacheHierarchy uniqueName="[fact_trades].[Month Name]" caption="Month Name" attribute="1" defaultMemberUniqueName="[fact_trades].[Month Name].[All]" allUniqueName="[fact_trades].[Month Name].[All]" dimensionUniqueName="[fact_trades]" displayFolder="" count="0" memberValueDatatype="130" unbalanced="0"/>
    <cacheHierarchy uniqueName="[fact_trades].[AvgBuyPrice]" caption="AvgBuyPrice" attribute="1" defaultMemberUniqueName="[fact_trades].[AvgBuyPrice].[All]" allUniqueName="[fact_trades].[AvgBuyPrice].[All]" dimensionUniqueName="[fact_trades]" displayFolder="" count="0" memberValueDatatype="5" unbalanced="0"/>
    <cacheHierarchy uniqueName="[fact_trades].[ProfitableTrade]" caption="ProfitableTrade" attribute="1" defaultMemberUniqueName="[fact_trades].[ProfitableTrade].[All]" allUniqueName="[fact_trades].[ProfitableTrade].[All]" dimensionUniqueName="[fact_trades]" displayFolder="" count="0" memberValueDatatype="20" unbalanced="0"/>
    <cacheHierarchy uniqueName="[fact_positions_snapshot].[date (Month Index)]" caption="date (Month Index)" attribute="1" defaultMemberUniqueName="[fact_positions_snapshot].[date (Month Index)].[All]" allUniqueName="[fact_positions_snapshot].[date (Month Index)].[All]" dimensionUniqueName="[fact_positions_snapshot]" displayFolder="" count="0" memberValueDatatype="20" unbalanced="0" hidden="1"/>
    <cacheHierarchy uniqueName="[Measures].[Sum of Daily Return]" caption="Sum of Daily Return" measure="1" displayFolder="" measureGroup="fact_daily_prices" count="0">
      <extLst>
        <ext xmlns:x15="http://schemas.microsoft.com/office/spreadsheetml/2010/11/main" uri="{B97F6D7D-B522-45F9-BDA1-12C45D357490}">
          <x15:cacheHierarchy aggregatedColumn="25"/>
        </ext>
      </extLst>
    </cacheHierarchy>
    <cacheHierarchy uniqueName="[Measures].[Sum of fees]" caption="Sum of fees" measure="1" displayFolder="" measureGroup="fact_trades" count="0" oneField="1">
      <fieldsUsage count="1">
        <fieldUsage x="1"/>
      </fieldsUsage>
      <extLst>
        <ext xmlns:x15="http://schemas.microsoft.com/office/spreadsheetml/2010/11/main" uri="{B97F6D7D-B522-45F9-BDA1-12C45D357490}">
          <x15:cacheHierarchy aggregatedColumn="55"/>
        </ext>
      </extLst>
    </cacheHierarchy>
    <cacheHierarchy uniqueName="[Measures].[Initial Portfolio Value]" caption="Initial Portfolio Value" measure="1" displayFolder="" measureGroup="fact_positions_snapshot" count="0"/>
    <cacheHierarchy uniqueName="[Measures].[Portfolio Return %]" caption="Portfolio Return %" measure="1" displayFolder="" measureGroup="fact_positions_snapshot" count="0"/>
    <cacheHierarchy uniqueName="[Measures].[Estimated Outstanding Shares]" caption="Estimated Outstanding Shares" measure="1" displayFolder="" measureGroup="fact_positions_snapshot" count="0"/>
    <cacheHierarchy uniqueName="[Measures].[Portfolio Value]" caption="Portfolio Value" measure="1" displayFolder="" measureGroup="fact_positions_snapshot" count="0"/>
    <cacheHierarchy uniqueName="[Measures].[Total Market Capitalization]" caption="Total Market Capitalization" measure="1" displayFolder="" measureGroup="fact_positions_snapshot" count="0"/>
    <cacheHierarchy uniqueName="[Measures].[Average Daily Trading Volume]" caption="Average Daily Trading Volume" measure="1" displayFolder="" measureGroup="fact_daily_prices" count="0"/>
    <cacheHierarchy uniqueName="[Measures].[Sector Return Proxy]" caption="Sector Return Proxy" measure="1" displayFolder="" measureGroup="fact_daily_prices" count="0"/>
    <cacheHierarchy uniqueName="[Measures].[Top Performing Sector]" caption="Top Performing Sector" measure="1" displayFolder="" measureGroup="dim_sector" count="0"/>
    <cacheHierarchy uniqueName="[Measures].[Volatility %]" caption="Volatility %" measure="1" displayFolder="" measureGroup="fact_daily_prices" count="0"/>
    <cacheHierarchy uniqueName="[Measures].[Portfolio Dividend Yield %]" caption="Portfolio Dividend Yield %" measure="1" displayFolder="" measureGroup="fact_dividends" count="0"/>
    <cacheHierarchy uniqueName="[Measures].[Orders Placed (Filled)]" caption="Orders Placed (Filled)" measure="1" displayFolder="" measureGroup="fact_orders" count="0"/>
    <cacheHierarchy uniqueName="[Measures].[Executed Trades (Filled Orders)]" caption="Executed Trades (Filled Orders)" measure="1" displayFolder="" measureGroup="fact_trades" count="0"/>
    <cacheHierarchy uniqueName="[Measures].[Order Execution Rate]" caption="Order Execution Rate" measure="1" displayFolder="" measureGroup="fact_trades" count="0"/>
    <cacheHierarchy uniqueName="[Measures].[Total Trades]" caption="Total Trades" measure="1" displayFolder="" measureGroup="fact_trades" count="0"/>
    <cacheHierarchy uniqueName="[Measures].[Trader Performance (P&amp;L)]" caption="Trader Performance (P&amp;L)" measure="1" displayFolder="" measureGroup="fact_trades" count="0"/>
    <cacheHierarchy uniqueName="[Measures].[Trade Win Rate (%)]" caption="Trade Win Rate (%)" measure="1" displayFolder="" measureGroup="fact_trades" count="0"/>
    <cacheHierarchy uniqueName="[Measures].[Total No of trades]" caption="Total No of trades" measure="1" displayFolder="" measureGroup="fact_trades" count="0"/>
    <cacheHierarchy uniqueName="[Measures].[Total No. of Trades]" caption="Total No. of Trades" measure="1" displayFolder="" measureGroup="fact_trades" count="0"/>
    <cacheHierarchy uniqueName="[Measures].[Portfolio Return]" caption="Portfolio Return" measure="1" displayFolder="" measureGroup="fact_positions_snapshot" count="0" oneField="1">
      <fieldsUsage count="1">
        <fieldUsage x="2"/>
      </fieldsUsage>
    </cacheHierarchy>
    <cacheHierarchy uniqueName="[Measures].[__XL_Count dim_calendar]" caption="__XL_Count dim_calendar" measure="1" displayFolder="" measureGroup="dim_calendar" count="0" hidden="1"/>
    <cacheHierarchy uniqueName="[Measures].[__XL_Count dim_exchange]" caption="__XL_Count dim_exchange" measure="1" displayFolder="" measureGroup="dim_exchange" count="0" hidden="1"/>
    <cacheHierarchy uniqueName="[Measures].[__XL_Count dim_company]" caption="__XL_Count dim_company" measure="1" displayFolder="" measureGroup="dim_company" count="0" hidden="1"/>
    <cacheHierarchy uniqueName="[Measures].[__XL_Count dim_portfolio]" caption="__XL_Count dim_portfolio" measure="1" displayFolder="" measureGroup="dim_portfolio" count="0" hidden="1"/>
    <cacheHierarchy uniqueName="[Measures].[__XL_Count dim_sector]" caption="__XL_Count dim_sector" measure="1" displayFolder="" measureGroup="dim_sector" count="0" hidden="1"/>
    <cacheHierarchy uniqueName="[Measures].[__XL_Count fact_daily_prices]" caption="__XL_Count fact_daily_prices" measure="1" displayFolder="" measureGroup="fact_daily_prices" count="0" hidden="1"/>
    <cacheHierarchy uniqueName="[Measures].[__XL_Count fact_dividends]" caption="__XL_Count fact_dividends" measure="1" displayFolder="" measureGroup="fact_dividends" count="0" hidden="1"/>
    <cacheHierarchy uniqueName="[Measures].[__XL_Count dim_trader]" caption="__XL_Count dim_trader" measure="1" displayFolder="" measureGroup="dim_trader" count="0" hidden="1"/>
    <cacheHierarchy uniqueName="[Measures].[__XL_Count fact_positions_snapshot]" caption="__XL_Count fact_positions_snapshot" measure="1" displayFolder="" measureGroup="fact_positions_snapshot" count="0" hidden="1"/>
    <cacheHierarchy uniqueName="[Measures].[__XL_Count fact_splits]" caption="__XL_Count fact_splits" measure="1" displayFolder="" measureGroup="fact_splits" count="0" hidden="1"/>
    <cacheHierarchy uniqueName="[Measures].[__XL_Count fact_orders]" caption="__XL_Count fact_orders" measure="1" displayFolder="" measureGroup="fact_orders" count="0" hidden="1"/>
    <cacheHierarchy uniqueName="[Measures].[__XL_Count fact_trades]" caption="__XL_Count fact_trades" measure="1" displayFolder="" measureGroup="fact_trades" count="0" hidden="1"/>
    <cacheHierarchy uniqueName="[Measures].[__No measures defined]" caption="__No measures defined" measure="1" displayFolder="" count="0" hidden="1"/>
  </cacheHierarchies>
  <kpis count="0"/>
  <dimensions count="13">
    <dimension name="dim_calendar" uniqueName="[dim_calendar]" caption="dim_calendar"/>
    <dimension name="dim_company" uniqueName="[dim_company]" caption="dim_company"/>
    <dimension name="dim_exchange" uniqueName="[dim_exchange]" caption="dim_exchange"/>
    <dimension name="dim_portfolio" uniqueName="[dim_portfolio]" caption="dim_portfolio"/>
    <dimension name="dim_sector" uniqueName="[dim_sector]" caption="dim_sector"/>
    <dimension name="dim_trader" uniqueName="[dim_trader]" caption="dim_trader"/>
    <dimension name="fact_daily_prices" uniqueName="[fact_daily_prices]" caption="fact_daily_prices"/>
    <dimension name="fact_dividends" uniqueName="[fact_dividends]" caption="fact_dividends"/>
    <dimension name="fact_orders" uniqueName="[fact_orders]" caption="fact_orders"/>
    <dimension name="fact_positions_snapshot" uniqueName="[fact_positions_snapshot]" caption="fact_positions_snapshot"/>
    <dimension name="fact_splits" uniqueName="[fact_splits]" caption="fact_splits"/>
    <dimension name="fact_trades" uniqueName="[fact_trades]" caption="fact_trades"/>
    <dimension measure="1" name="Measures" uniqueName="[Measures]" caption="Measures"/>
  </dimensions>
  <measureGroups count="12">
    <measureGroup name="dim_calendar" caption="dim_calendar"/>
    <measureGroup name="dim_company" caption="dim_company"/>
    <measureGroup name="dim_exchange" caption="dim_exchange"/>
    <measureGroup name="dim_portfolio" caption="dim_portfolio"/>
    <measureGroup name="dim_sector" caption="dim_sector"/>
    <measureGroup name="dim_trader" caption="dim_trader"/>
    <measureGroup name="fact_daily_prices" caption="fact_daily_prices"/>
    <measureGroup name="fact_dividends" caption="fact_dividends"/>
    <measureGroup name="fact_orders" caption="fact_orders"/>
    <measureGroup name="fact_positions_snapshot" caption="fact_positions_snapshot"/>
    <measureGroup name="fact_splits" caption="fact_splits"/>
    <measureGroup name="fact_trades" caption="fact_trades"/>
  </measureGroups>
  <maps count="43">
    <map measureGroup="0" dimension="0"/>
    <map measureGroup="1" dimension="1"/>
    <map measureGroup="1" dimension="2"/>
    <map measureGroup="1" dimension="4"/>
    <map measureGroup="2" dimension="2"/>
    <map measureGroup="3" dimension="3"/>
    <map measureGroup="4" dimension="4"/>
    <map measureGroup="5" dimension="5"/>
    <map measureGroup="6" dimension="0"/>
    <map measureGroup="6" dimension="1"/>
    <map measureGroup="6" dimension="2"/>
    <map measureGroup="6" dimension="4"/>
    <map measureGroup="6" dimension="6"/>
    <map measureGroup="7" dimension="0"/>
    <map measureGroup="7" dimension="1"/>
    <map measureGroup="7" dimension="2"/>
    <map measureGroup="7" dimension="4"/>
    <map measureGroup="7" dimension="7"/>
    <map measureGroup="8" dimension="0"/>
    <map measureGroup="8" dimension="1"/>
    <map measureGroup="8" dimension="2"/>
    <map measureGroup="8" dimension="3"/>
    <map measureGroup="8" dimension="4"/>
    <map measureGroup="8" dimension="5"/>
    <map measureGroup="8" dimension="8"/>
    <map measureGroup="9" dimension="0"/>
    <map measureGroup="9" dimension="1"/>
    <map measureGroup="9" dimension="2"/>
    <map measureGroup="9" dimension="3"/>
    <map measureGroup="9" dimension="4"/>
    <map measureGroup="9" dimension="9"/>
    <map measureGroup="10" dimension="0"/>
    <map measureGroup="10" dimension="1"/>
    <map measureGroup="10" dimension="2"/>
    <map measureGroup="10" dimension="4"/>
    <map measureGroup="10" dimension="10"/>
    <map measureGroup="11" dimension="0"/>
    <map measureGroup="11" dimension="1"/>
    <map measureGroup="11" dimension="2"/>
    <map measureGroup="11" dimension="3"/>
    <map measureGroup="11" dimension="4"/>
    <map measureGroup="11" dimension="5"/>
    <map measureGroup="11" dimension="11"/>
  </maps>
  <extLst>
    <ext xmlns:x14="http://schemas.microsoft.com/office/spreadsheetml/2009/9/main" uri="{725AE2AE-9491-48be-B2B4-4EB974FC3084}">
      <x14:pivotCacheDefinition pivotCacheId="210127061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4406F0-42E8-40E7-844D-F5D0770C1008}" name="PivotChartTable1" cacheId="12"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A1:C12" firstHeaderRow="0" firstDataRow="1" firstDataCol="1"/>
  <pivotFields count="3">
    <pivotField axis="axisRow" allDrilled="1" subtotalTop="0" showAll="0" sortType="a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5"/>
    </i>
    <i>
      <x v="2"/>
    </i>
    <i>
      <x v="4"/>
    </i>
    <i>
      <x v="3"/>
    </i>
    <i>
      <x v="6"/>
    </i>
    <i>
      <x v="9"/>
    </i>
    <i>
      <x/>
    </i>
    <i>
      <x v="7"/>
    </i>
    <i>
      <x v="1"/>
    </i>
    <i>
      <x v="8"/>
    </i>
    <i t="grand">
      <x/>
    </i>
  </rowItems>
  <colFields count="1">
    <field x="-2"/>
  </colFields>
  <colItems count="2">
    <i>
      <x/>
    </i>
    <i i="1">
      <x v="1"/>
    </i>
  </colItems>
  <dataFields count="2">
    <dataField name="Total Return" fld="2" subtotal="count" baseField="0" baseItem="2"/>
    <dataField name="Total Fees" fld="1" baseField="0" baseItem="2"/>
  </dataFields>
  <chartFormats count="2">
    <chartFormat chart="0" format="1"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Fee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Total Return"/>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0"/>
        <x15:serverFormat format=""/>
      </x15:pivotTableServerFormats>
    </ext>
    <ext xmlns:x15="http://schemas.microsoft.com/office/spreadsheetml/2010/11/main" uri="{44433962-1CF7-4059-B4EE-95C3D5FFCF73}">
      <x15:pivotTableData rowCount="11" columnCount="2" cacheId="2101270618">
        <x15:pivotRow count="2">
          <x15:c t="e">
            <x15:v/>
            <x15:x in="0"/>
          </x15:c>
          <x15:c>
            <x15:v>13619.45</x15:v>
            <x15:x in="1"/>
          </x15:c>
        </x15:pivotRow>
        <x15:pivotRow count="2">
          <x15:c t="e">
            <x15:v/>
            <x15:x in="0"/>
          </x15:c>
          <x15:c>
            <x15:v>10222.23</x15:v>
            <x15:x in="1"/>
          </x15:c>
        </x15:pivotRow>
        <x15:pivotRow count="2">
          <x15:c>
            <x15:v>31952.140000000014</x15:v>
            <x15:x in="0"/>
          </x15:c>
          <x15:c>
            <x15:v>12971.95</x15:v>
            <x15:x in="1"/>
          </x15:c>
        </x15:pivotRow>
        <x15:pivotRow count="2">
          <x15:c>
            <x15:v>33600.260000000009</x15:v>
            <x15:x in="0"/>
          </x15:c>
          <x15:c>
            <x15:v>10104.540000000001</x15:v>
            <x15:x in="1"/>
          </x15:c>
        </x15:pivotRow>
        <x15:pivotRow count="2">
          <x15:c>
            <x15:v>61346.5</x15:v>
            <x15:x in="0"/>
          </x15:c>
          <x15:c>
            <x15:v>10951.92</x15:v>
            <x15:x in="1"/>
          </x15:c>
        </x15:pivotRow>
        <x15:pivotRow count="2">
          <x15:c>
            <x15:v>62434.080000000075</x15:v>
            <x15:x in="0"/>
          </x15:c>
          <x15:c>
            <x15:v>11628.78</x15:v>
            <x15:x in="1"/>
          </x15:c>
        </x15:pivotRow>
        <x15:pivotRow count="2">
          <x15:c>
            <x15:v>65588.339999999967</x15:v>
            <x15:x in="0"/>
          </x15:c>
          <x15:c>
            <x15:v>8828.09</x15:v>
            <x15:x in="1"/>
          </x15:c>
        </x15:pivotRow>
        <x15:pivotRow count="2">
          <x15:c>
            <x15:v>78586.260000000009</x15:v>
            <x15:x in="0"/>
          </x15:c>
          <x15:c>
            <x15:v>11320.96</x15:v>
            <x15:x in="1"/>
          </x15:c>
        </x15:pivotRow>
        <x15:pivotRow count="2">
          <x15:c>
            <x15:v>79327.190000000061</x15:v>
            <x15:x in="0"/>
          </x15:c>
          <x15:c>
            <x15:v>9119.32</x15:v>
            <x15:x in="1"/>
          </x15:c>
        </x15:pivotRow>
        <x15:pivotRow count="2">
          <x15:c>
            <x15:v>86085.679999999935</x15:v>
            <x15:x in="0"/>
          </x15:c>
          <x15:c>
            <x15:v>11526.87</x15:v>
            <x15:x in="1"/>
          </x15:c>
        </x15:pivotRow>
        <x15:pivotRow count="2">
          <x15:c>
            <x15:v>498920.45000000019</x15:v>
            <x15:x in="0"/>
          </x15:c>
          <x15:c>
            <x15:v>110294.11</x15:v>
            <x15:x in="1"/>
          </x15:c>
        </x15:pivotRow>
      </x15:pivotTableData>
    </ext>
    <ext xmlns:x15="http://schemas.microsoft.com/office/spreadsheetml/2010/11/main" uri="{E67621CE-5B39-4880-91FE-76760E9C1902}">
      <x15:pivotTableUISettings>
        <x15:activeTabTopLevelEntity name="[dim_portfolio]"/>
        <x15:activeTabTopLevelEntity name="[fact_daily_prices]"/>
        <x15:activeTabTopLevelEntity name="[fact_trades]"/>
        <x15:activeTabTopLevelEntity name="[fact_positions_snapsho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BE4A16-1679-45E4-BCF2-49DCDC680113}" name="PivotTable6" cacheId="7" applyNumberFormats="0" applyBorderFormats="0" applyFontFormats="0" applyPatternFormats="0" applyAlignmentFormats="0" applyWidthHeightFormats="1" dataCaption="Values" tag="222ce5db-57c8-4577-91eb-6975d0e2c8e1" updatedVersion="8" minRefreshableVersion="3" useAutoFormatting="1" itemPrintTitles="1" createdVersion="5" indent="0" outline="1" outlineData="1" multipleFieldFilters="0" chartFormat="15">
  <location ref="E18:F27" firstHeaderRow="1" firstDataRow="1" firstDataCol="1"/>
  <pivotFields count="3">
    <pivotField dataField="1" subtotalTop="0" showAll="0" defaultSubtotal="0"/>
    <pivotField axis="axisRow" allDrilled="1" subtotalTop="0" showAll="0" sortType="de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1"/>
    </i>
    <i>
      <x v="3"/>
    </i>
    <i>
      <x/>
    </i>
    <i>
      <x v="5"/>
    </i>
    <i>
      <x v="2"/>
    </i>
    <i>
      <x v="6"/>
    </i>
    <i>
      <x v="7"/>
    </i>
    <i>
      <x v="4"/>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fact_daily_price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399E925-FC1C-4C72-A995-6DEC58ADBFEE}" name="PivotTable9" cacheId="10" applyNumberFormats="0" applyBorderFormats="0" applyFontFormats="0" applyPatternFormats="0" applyAlignmentFormats="0" applyWidthHeightFormats="1" dataCaption="Values" tag="559af244-fd8d-4b72-b4fc-14d7a062d99a" updatedVersion="8" minRefreshableVersion="3" useAutoFormatting="1" itemPrintTitles="1" createdVersion="5" indent="0" outline="1" outlineData="1" multipleFieldFilters="0">
  <location ref="B33:C39"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fact_daily_prices]"/>
        <x15:activeTabTopLevelEntity name="[fact_dividend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DC713-E65C-427B-B3AB-DAEEEF7ED59D}" name="PivotTable5" cacheId="6" applyNumberFormats="0" applyBorderFormats="0" applyFontFormats="0" applyPatternFormats="0" applyAlignmentFormats="0" applyWidthHeightFormats="1" dataCaption="Values" tag="d7fdb334-2bb5-4617-b9b5-b557c53ade98" updatedVersion="8" minRefreshableVersion="3" useAutoFormatting="1" itemPrintTitles="1" createdVersion="5" indent="0" outline="1" outlineData="1" multipleFieldFilters="0" chartFormat="34">
  <location ref="E9:F15"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i>
    <i>
      <x v="1"/>
    </i>
    <i>
      <x v="2"/>
    </i>
    <i>
      <x v="4"/>
    </i>
    <i t="grand">
      <x/>
    </i>
  </rowItems>
  <colItems count="1">
    <i/>
  </colItems>
  <dataFields count="1">
    <dataField fld="1" subtotal="count" baseField="0" baseItem="0"/>
  </dataFields>
  <chartFormats count="1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3"/>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1" format="4">
      <pivotArea type="data" outline="0" fieldPosition="0">
        <references count="2">
          <reference field="4294967294" count="1" selected="0">
            <x v="0"/>
          </reference>
          <reference field="0" count="1" selected="0">
            <x v="2"/>
          </reference>
        </references>
      </pivotArea>
    </chartFormat>
    <chartFormat chart="1" format="5">
      <pivotArea type="data" outline="0" fieldPosition="0">
        <references count="2">
          <reference field="4294967294" count="1" selected="0">
            <x v="0"/>
          </reference>
          <reference field="0" count="1" selected="0">
            <x v="4"/>
          </reference>
        </references>
      </pivotArea>
    </chartFormat>
    <chartFormat chart="9" format="12" series="1">
      <pivotArea type="data" outline="0" fieldPosition="0">
        <references count="1">
          <reference field="4294967294" count="1" selected="0">
            <x v="0"/>
          </reference>
        </references>
      </pivotArea>
    </chartFormat>
    <chartFormat chart="9" format="13">
      <pivotArea type="data" outline="0" fieldPosition="0">
        <references count="2">
          <reference field="4294967294" count="1" selected="0">
            <x v="0"/>
          </reference>
          <reference field="0" count="1" selected="0">
            <x v="3"/>
          </reference>
        </references>
      </pivotArea>
    </chartFormat>
    <chartFormat chart="9" format="14">
      <pivotArea type="data" outline="0" fieldPosition="0">
        <references count="2">
          <reference field="4294967294" count="1" selected="0">
            <x v="0"/>
          </reference>
          <reference field="0" count="1" selected="0">
            <x v="0"/>
          </reference>
        </references>
      </pivotArea>
    </chartFormat>
    <chartFormat chart="9" format="15">
      <pivotArea type="data" outline="0" fieldPosition="0">
        <references count="2">
          <reference field="4294967294" count="1" selected="0">
            <x v="0"/>
          </reference>
          <reference field="0" count="1" selected="0">
            <x v="1"/>
          </reference>
        </references>
      </pivotArea>
    </chartFormat>
    <chartFormat chart="9" format="16">
      <pivotArea type="data" outline="0" fieldPosition="0">
        <references count="2">
          <reference field="4294967294" count="1" selected="0">
            <x v="0"/>
          </reference>
          <reference field="0" count="1" selected="0">
            <x v="2"/>
          </reference>
        </references>
      </pivotArea>
    </chartFormat>
    <chartFormat chart="9" format="17">
      <pivotArea type="data" outline="0" fieldPosition="0">
        <references count="2">
          <reference field="4294967294" count="1" selected="0">
            <x v="0"/>
          </reference>
          <reference field="0" count="1" selected="0">
            <x v="4"/>
          </reference>
        </references>
      </pivotArea>
    </chartFormat>
    <chartFormat chart="28" format="0"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fact_daily_price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791EBCF-A245-468D-B031-7241587EE5EA}" name="PivotTable2" cacheId="1" applyNumberFormats="0" applyBorderFormats="0" applyFontFormats="0" applyPatternFormats="0" applyAlignmentFormats="0" applyWidthHeightFormats="1" dataCaption="Values" tag="ee5a8ad5-45f9-4f54-bca5-b5ebaa72b513" updatedVersion="8" minRefreshableVersion="3" useAutoFormatting="1" itemPrintTitles="1" createdVersion="5" indent="0" outline="1" outlineData="1" multipleFieldFilters="0">
  <location ref="B20:C29" firstHeaderRow="1" firstDataRow="1" firstDataCol="1"/>
  <pivotFields count="2">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1"/>
  </rowFields>
  <rowItems count="9">
    <i>
      <x/>
    </i>
    <i>
      <x v="1"/>
    </i>
    <i>
      <x v="2"/>
    </i>
    <i>
      <x v="3"/>
    </i>
    <i>
      <x v="4"/>
    </i>
    <i>
      <x v="5"/>
    </i>
    <i>
      <x v="6"/>
    </i>
    <i>
      <x v="7"/>
    </i>
    <i t="grand">
      <x/>
    </i>
  </rowItems>
  <colItems count="1">
    <i/>
  </colItems>
  <dataFields count="1">
    <dataField fld="0" subtotal="count" baseField="1" baseItem="0"/>
  </dataField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fact_daily_prices]"/>
        <x15:activeTabTopLevelEntity name="[dim_sector]"/>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3A63918-C76F-46C6-A0F7-64DFD405686F}" name="PivotTable10" cacheId="3" applyNumberFormats="0" applyBorderFormats="0" applyFontFormats="0" applyPatternFormats="0" applyAlignmentFormats="0" applyWidthHeightFormats="1" dataCaption="Values" tag="48e01a84-7db2-434c-868c-70de5a73fd57" updatedVersion="8" minRefreshableVersion="3" useAutoFormatting="1" itemPrintTitles="1" createdVersion="5" indent="0" outline="1" outlineData="1" multipleFieldFilters="0" chartFormat="9">
  <location ref="E43:F54" firstHeaderRow="1" firstDataRow="1" firstDataCol="1"/>
  <pivotFields count="3">
    <pivotField dataField="1" subtotalTop="0" showAll="0" defaultSubtotal="0"/>
    <pivotField axis="axisRow" allDrilled="1" subtotalTop="0" showAll="0" sortType="descending" dataSourceSort="1"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3"/>
    </i>
    <i>
      <x v="2"/>
    </i>
    <i>
      <x v="8"/>
    </i>
    <i>
      <x v="9"/>
    </i>
    <i>
      <x/>
    </i>
    <i>
      <x v="4"/>
    </i>
    <i>
      <x v="5"/>
    </i>
    <i>
      <x v="6"/>
    </i>
    <i>
      <x v="7"/>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fact_daily_prices]"/>
        <x15:activeTabTopLevelEntity name="[fact_dividends]"/>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E58F86B-66FB-42DD-B83E-6C9469208434}" name="PivotTable1" cacheId="2" applyNumberFormats="0" applyBorderFormats="0" applyFontFormats="0" applyPatternFormats="0" applyAlignmentFormats="0" applyWidthHeightFormats="1" dataCaption="Values" tag="c4b671ef-d2cf-4d80-b722-18b961eff923" updatedVersion="8" minRefreshableVersion="3" useAutoFormatting="1" itemPrintTitles="1" createdVersion="5" indent="0" outline="1" outlineData="1" multipleFieldFilters="0" chartFormat="37">
  <location ref="B3:D12" firstHeaderRow="0" firstDataRow="1" firstDataCol="1"/>
  <pivotFields count="4">
    <pivotField dataField="1" subtotalTop="0" showAll="0" defaultSubtotal="0"/>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2"/>
    </i>
    <i>
      <x v="4"/>
    </i>
    <i>
      <x v="5"/>
    </i>
    <i>
      <x/>
    </i>
    <i>
      <x v="3"/>
    </i>
    <i>
      <x v="1"/>
    </i>
    <i>
      <x v="6"/>
    </i>
    <i t="grand">
      <x/>
    </i>
  </rowItems>
  <colFields count="1">
    <field x="-2"/>
  </colFields>
  <colItems count="2">
    <i>
      <x/>
    </i>
    <i i="1">
      <x v="1"/>
    </i>
  </colItems>
  <dataFields count="2">
    <dataField name="Portfolio Value" fld="0" subtotal="count" baseField="0" baseItem="0"/>
    <dataField fld="2" subtotal="count" baseField="1" baseItem="5" numFmtId="10"/>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27" format="6"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1"/>
          </reference>
        </references>
      </pivotArea>
    </chartFormat>
  </chartFormat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093BABC-E7AD-4B55-AA75-A1AB33FF0F72}" name="PivotTable13" cacheId="0" applyNumberFormats="0" applyBorderFormats="0" applyFontFormats="0" applyPatternFormats="0" applyAlignmentFormats="0" applyWidthHeightFormats="1" dataCaption="Values" tag="cd2d5621-5a10-40be-ab5d-8527609c731d" updatedVersion="8" minRefreshableVersion="3" useAutoFormatting="1" itemPrintTitles="1" createdVersion="8" indent="0" outline="1" outlineData="1" multipleFieldFilters="0">
  <location ref="H54:H55"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9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A7FEE4-CF6C-4324-AA89-B9EFD95D13AD}" name="PivotTable4" cacheId="5" applyNumberFormats="0" applyBorderFormats="0" applyFontFormats="0" applyPatternFormats="0" applyAlignmentFormats="0" applyWidthHeightFormats="1" dataCaption="Values" tag="207b4573-55df-4569-aeab-64fbc864ed59" updatedVersion="8" minRefreshableVersion="3" useAutoFormatting="1" itemPrintTitles="1" createdVersion="5"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3"/>
  </dataField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fact_daily_pric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4B16EC1-B2FF-4C73-84CA-25E1121277F2}" name="PivotTable7" cacheId="8" applyNumberFormats="0" applyBorderFormats="0" applyFontFormats="0" applyPatternFormats="0" applyAlignmentFormats="0" applyWidthHeightFormats="1" dataCaption="Values" tag="92629558-6a80-477b-8da2-a7a51e3bb1d9" updatedVersion="8" minRefreshableVersion="3" useAutoFormatting="1" itemPrintTitles="1" createdVersion="5" indent="0" outline="1" outlineData="1" multipleFieldFilters="0" chartFormat="10">
  <location ref="B42:C73" firstHeaderRow="1" firstDataRow="1" firstDataCol="1"/>
  <pivotFields count="3">
    <pivotField dataField="1" subtotalTop="0" showAll="0" defaultSubtotal="0"/>
    <pivotField axis="axisRow" allDrilled="1" subtotalTop="0" showAll="0" sortType="descending"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31">
    <i>
      <x v="17"/>
    </i>
    <i>
      <x v="11"/>
    </i>
    <i>
      <x v="28"/>
    </i>
    <i>
      <x v="1"/>
    </i>
    <i>
      <x v="4"/>
    </i>
    <i>
      <x v="12"/>
    </i>
    <i>
      <x/>
    </i>
    <i>
      <x v="14"/>
    </i>
    <i>
      <x v="22"/>
    </i>
    <i>
      <x v="10"/>
    </i>
    <i>
      <x v="23"/>
    </i>
    <i>
      <x v="19"/>
    </i>
    <i>
      <x v="29"/>
    </i>
    <i>
      <x v="2"/>
    </i>
    <i>
      <x v="20"/>
    </i>
    <i>
      <x v="7"/>
    </i>
    <i>
      <x v="8"/>
    </i>
    <i>
      <x v="9"/>
    </i>
    <i>
      <x v="6"/>
    </i>
    <i>
      <x v="16"/>
    </i>
    <i>
      <x v="18"/>
    </i>
    <i>
      <x v="26"/>
    </i>
    <i>
      <x v="27"/>
    </i>
    <i>
      <x v="21"/>
    </i>
    <i>
      <x v="5"/>
    </i>
    <i>
      <x v="24"/>
    </i>
    <i>
      <x v="15"/>
    </i>
    <i>
      <x v="25"/>
    </i>
    <i>
      <x v="3"/>
    </i>
    <i>
      <x v="1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fact_daily_prices]"/>
        <x15:activeTabTopLevelEntity name="[fact_dividends]"/>
        <x15:activeTabTopLevelEntity name="[dim_company]"/>
        <x15:activeTabTopLevelEntity name="[dim_sector]"/>
        <x15:activeTabTopLevelEntity name="[dim_tra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7B2982-9F33-4842-9B03-05DCE9B9E5CB}" name="PivotTable8" cacheId="9" applyNumberFormats="0" applyBorderFormats="0" applyFontFormats="0" applyPatternFormats="0" applyAlignmentFormats="0" applyWidthHeightFormats="1" dataCaption="Values" tag="58dd8b84-130e-4101-a9a4-526ae9c78099" updatedVersion="8" minRefreshableVersion="3" useAutoFormatting="1" subtotalHiddenItems="1" rowGrandTotals="0" colGrandTotals="0" itemPrintTitles="1" createdVersion="5" indent="0" outline="1" outlineData="1" multipleFieldFilters="0" chartFormat="23">
  <location ref="E32:F3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fld="1" subtotal="count" baseField="0" baseItem="0"/>
  </dataField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fact_daily_prices]"/>
        <x15:activeTabTopLevelEntity name="[fact_dividends]"/>
        <x15:activeTabTopLevelEntity name="[dim_compan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F4C06A-C1F1-421C-AB42-F867BDABA7DC}" name="PivotTable3" cacheId="4" applyNumberFormats="0" applyBorderFormats="0" applyFontFormats="0" applyPatternFormats="0" applyAlignmentFormats="0" applyWidthHeightFormats="1" dataCaption="Values" tag="4a0938e4-71ef-4ef2-a345-32b874fc7626" updatedVersion="8" minRefreshableVersion="3" useAutoFormatting="1" itemPrintTitles="1" createdVersion="5" indent="0" outline="1" outlineData="1" multipleFieldFilters="0">
  <location ref="E3:E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98">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trades]"/>
        <x15:activeTabTopLevelEntity name="[fact_positions_snapshot]"/>
        <x15:activeTabTopLevelEntity name="[dim_portfolio]"/>
        <x15:activeTabTopLevelEntity name="[dim_company]"/>
        <x15:activeTabTopLevelEntity name="[dim_sector]"/>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CED5D2A0-8D8E-48A7-BE6D-9840C4DDD538}" sourceName="[dim_company].[company_name]">
  <pivotTables>
    <pivotTable tabId="2" name="PivotTable2"/>
    <pivotTable tabId="2" name="PivotTable1"/>
    <pivotTable tabId="2" name="PivotTable10"/>
    <pivotTable tabId="2" name="PivotTable3"/>
    <pivotTable tabId="2" name="PivotTable4"/>
    <pivotTable tabId="2" name="PivotTable5"/>
    <pivotTable tabId="2" name="PivotTable6"/>
    <pivotTable tabId="2" name="PivotTable7"/>
    <pivotTable tabId="2" name="PivotTable8"/>
    <pivotTable tabId="2" name="PivotTable9"/>
  </pivotTables>
  <data>
    <olap pivotCacheId="1250216041">
      <levels count="2">
        <level uniqueName="[dim_company].[company_name].[(All)]" sourceCaption="(All)" count="0"/>
        <level uniqueName="[dim_company].[company_name].[company_name]" sourceCaption="company_name" count="8">
          <ranges>
            <range startItem="0">
              <i n="[dim_company].[company_name].&amp;[Amazon.com Inc.]" c="Amazon.com Inc."/>
              <i n="[dim_company].[company_name].&amp;[Apple Inc.]" c="Apple Inc."/>
              <i n="[dim_company].[company_name].&amp;[HDFC Bank]" c="HDFC Bank"/>
              <i n="[dim_company].[company_name].&amp;[Infosys]" c="Infosys"/>
              <i n="[dim_company].[company_name].&amp;[Microsoft Corp.]" c="Microsoft Corp."/>
              <i n="[dim_company].[company_name].&amp;[Pfizer Inc.]" c="Pfizer Inc."/>
              <i n="[dim_company].[company_name].&amp;[Reliance Industries]" c="Reliance Industries"/>
              <i n="[dim_company].[company_name].&amp;[Tata Consultancy Services]" c="Tata Consultancy Services"/>
            </range>
          </ranges>
        </level>
      </levels>
      <selections count="1">
        <selection n="[dim_company].[company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_name" xr10:uid="{4DC2D1AA-3B59-4B6A-96A9-0F62A9B62A33}" sourceName="[dim_sector].[sector_name]">
  <pivotTables>
    <pivotTable tabId="2" name="PivotTable7"/>
    <pivotTable tabId="2" name="PivotTable1"/>
    <pivotTable tabId="2" name="PivotTable10"/>
    <pivotTable tabId="2" name="PivotTable2"/>
    <pivotTable tabId="2" name="PivotTable3"/>
    <pivotTable tabId="2" name="PivotTable4"/>
    <pivotTable tabId="2" name="PivotTable5"/>
    <pivotTable tabId="2" name="PivotTable6"/>
    <pivotTable tabId="2" name="PivotTable8"/>
    <pivotTable tabId="2" name="PivotTable9"/>
  </pivotTables>
  <data>
    <olap pivotCacheId="1250216041">
      <levels count="2">
        <level uniqueName="[dim_sector].[sector_name].[(All)]" sourceCaption="(All)" count="0"/>
        <level uniqueName="[dim_sector].[sector_name].[sector_name]" sourceCaption="sector_name" count="5">
          <ranges>
            <range startItem="0">
              <i n="[dim_sector].[sector_name].&amp;[Consumer Discretionary]" c="Consumer Discretionary"/>
              <i n="[dim_sector].[sector_name].&amp;[Energy]" c="Energy"/>
              <i n="[dim_sector].[sector_name].&amp;[Financials]" c="Financials"/>
              <i n="[dim_sector].[sector_name].&amp;[Healthcare]" c="Healthcare"/>
              <i n="[dim_sector].[sector_name].&amp;[Information Technology]" c="Information Technology"/>
            </range>
          </ranges>
        </level>
      </levels>
      <selections count="1">
        <selection n="[dim_sector].[sector_na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B68D8DD7-7AB9-45DC-A13C-7EDA882596C5}" sourceName="[fact_trades].[Month Name]">
  <pivotTables>
    <pivotTable tabId="2" name="PivotTable1"/>
    <pivotTable tabId="2" name="PivotTable10"/>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1250216041">
      <levels count="2">
        <level uniqueName="[fact_trades].[Month Name].[(All)]" sourceCaption="(All)" count="0"/>
        <level uniqueName="[fact_trades].[Month Name].[Month Name]" sourceCaption="Month Name" count="6">
          <ranges>
            <range startItem="0">
              <i n="[fact_trades].[Month Name].&amp;[April]" c="April"/>
              <i n="[fact_trades].[Month Name].&amp;[February]" c="February"/>
              <i n="[fact_trades].[Month Name].&amp;[January]" c="January"/>
              <i n="[fact_trades].[Month Name].&amp;[June]" c="June"/>
              <i n="[fact_trades].[Month Name].&amp;[March]" c="March"/>
              <i n="[fact_trades].[Month Name].&amp;[May]" c="May"/>
            </range>
          </ranges>
        </level>
      </levels>
      <selections count="1">
        <selection n="[fact_trades].[Month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B02BCD50-1BAB-47B1-A1FC-F9EE3D4661D6}" cache="Slicer_company_name" caption="company_name" level="1" rowHeight="247650"/>
  <slicer name="sector_name" xr10:uid="{EC12E99D-E7D1-48C2-A2AE-B96F21C07A1B}" cache="Slicer_sector_name" caption="sector_name" level="1" rowHeight="247650"/>
  <slicer name="Month Name" xr10:uid="{9F90E958-60E3-4D4D-8BD9-F0F479CEAAFD}" cache="Slicer_Month_Name" caption="Month Nam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1" xr10:uid="{74C09543-77F6-4C13-9255-A793E0CA790F}" cache="Slicer_company_name" caption="company_name" startItem="2" level="1" rowHeight="182880"/>
  <slicer name="sector_name 1" xr10:uid="{E85EF287-6A51-4059-83D3-F948F252D592}" cache="Slicer_sector_name" caption="sector_name" startItem="2" level="1" rowHeight="247650"/>
  <slicer name="Month Name 1" xr10:uid="{EBF1F693-2A81-412E-87F4-62FEC035D27F}" cache="Slicer_Month_Name" caption="Month Name"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microsoft.com/office/2007/relationships/slicer" Target="../slicers/slicer1.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C0959-2770-4B4B-88AB-673DF1B743A4}">
  <dimension ref="B2:H73"/>
  <sheetViews>
    <sheetView zoomScale="75" zoomScaleNormal="77" workbookViewId="0">
      <selection activeCell="B4" sqref="B4:D11"/>
    </sheetView>
  </sheetViews>
  <sheetFormatPr defaultRowHeight="14.4" x14ac:dyDescent="0.3"/>
  <cols>
    <col min="2" max="2" width="21.33203125" bestFit="1" customWidth="1"/>
    <col min="3" max="3" width="19.21875" bestFit="1" customWidth="1"/>
    <col min="4" max="4" width="16.6640625" bestFit="1" customWidth="1"/>
    <col min="5" max="5" width="23.21875" bestFit="1" customWidth="1"/>
    <col min="6" max="6" width="23.6640625" bestFit="1" customWidth="1"/>
    <col min="7" max="7" width="19.21875" bestFit="1" customWidth="1"/>
    <col min="8" max="8" width="16.88671875" bestFit="1" customWidth="1"/>
    <col min="9" max="15" width="10.109375" bestFit="1" customWidth="1"/>
    <col min="16" max="16" width="10.33203125" bestFit="1" customWidth="1"/>
  </cols>
  <sheetData>
    <row r="2" spans="2:6" x14ac:dyDescent="0.3">
      <c r="B2" t="s">
        <v>22</v>
      </c>
      <c r="E2" t="s">
        <v>13</v>
      </c>
    </row>
    <row r="3" spans="2:6" x14ac:dyDescent="0.3">
      <c r="B3" s="1" t="s">
        <v>1</v>
      </c>
      <c r="C3" t="s">
        <v>0</v>
      </c>
      <c r="D3" t="s">
        <v>11</v>
      </c>
      <c r="E3" t="s">
        <v>12</v>
      </c>
      <c r="F3" t="s">
        <v>31</v>
      </c>
    </row>
    <row r="4" spans="2:6" x14ac:dyDescent="0.3">
      <c r="B4" s="2" t="s">
        <v>9</v>
      </c>
      <c r="C4" s="6">
        <v>1021989.6100000001</v>
      </c>
      <c r="D4" s="7">
        <v>8.415227797030464E-2</v>
      </c>
      <c r="E4" s="5">
        <v>23269306342.360043</v>
      </c>
    </row>
    <row r="5" spans="2:6" x14ac:dyDescent="0.3">
      <c r="B5" s="2" t="s">
        <v>4</v>
      </c>
      <c r="C5" s="6">
        <v>846424.34</v>
      </c>
      <c r="D5" s="7">
        <v>0.10234743762643292</v>
      </c>
    </row>
    <row r="6" spans="2:6" x14ac:dyDescent="0.3">
      <c r="B6" s="2" t="s">
        <v>6</v>
      </c>
      <c r="C6" s="6">
        <v>710493.8</v>
      </c>
      <c r="D6" s="7">
        <v>4.7089429999036481E-2</v>
      </c>
      <c r="E6" t="s">
        <v>14</v>
      </c>
      <c r="F6" t="s">
        <v>32</v>
      </c>
    </row>
    <row r="7" spans="2:6" x14ac:dyDescent="0.3">
      <c r="B7" s="2" t="s">
        <v>7</v>
      </c>
      <c r="C7" s="6">
        <v>636782.27</v>
      </c>
      <c r="D7" s="7">
        <v>0.10660877060179974</v>
      </c>
      <c r="E7" s="4">
        <v>25414.796511627908</v>
      </c>
    </row>
    <row r="8" spans="2:6" x14ac:dyDescent="0.3">
      <c r="B8" s="2" t="s">
        <v>2</v>
      </c>
      <c r="C8" s="6">
        <v>602376.28</v>
      </c>
      <c r="D8" s="7">
        <v>0.11563104347094945</v>
      </c>
      <c r="E8" t="s">
        <v>21</v>
      </c>
    </row>
    <row r="9" spans="2:6" x14ac:dyDescent="0.3">
      <c r="B9" s="2" t="s">
        <v>5</v>
      </c>
      <c r="C9" s="6">
        <v>514559.16</v>
      </c>
      <c r="D9" s="7">
        <v>0.14608597503062665</v>
      </c>
      <c r="E9" s="1" t="s">
        <v>1</v>
      </c>
      <c r="F9" t="s">
        <v>15</v>
      </c>
    </row>
    <row r="10" spans="2:6" x14ac:dyDescent="0.3">
      <c r="B10" s="2" t="s">
        <v>3</v>
      </c>
      <c r="C10" s="6">
        <v>499036.79999999993</v>
      </c>
      <c r="D10" s="7">
        <v>0.20846457566212664</v>
      </c>
      <c r="E10" s="2" t="s">
        <v>19</v>
      </c>
      <c r="F10" s="3">
        <v>0.5238220667565745</v>
      </c>
    </row>
    <row r="11" spans="2:6" x14ac:dyDescent="0.3">
      <c r="B11" s="2" t="s">
        <v>8</v>
      </c>
      <c r="C11" s="6">
        <v>430113.23</v>
      </c>
      <c r="D11" s="7">
        <v>8.4739371829375493E-2</v>
      </c>
      <c r="E11" s="2" t="s">
        <v>16</v>
      </c>
      <c r="F11" s="3">
        <v>0.39960516392351725</v>
      </c>
    </row>
    <row r="12" spans="2:6" x14ac:dyDescent="0.3">
      <c r="B12" s="2" t="s">
        <v>10</v>
      </c>
      <c r="C12" s="6">
        <v>5261775.49</v>
      </c>
      <c r="D12" s="7">
        <v>0.10475239028059946</v>
      </c>
      <c r="E12" s="2" t="s">
        <v>17</v>
      </c>
      <c r="F12" s="3">
        <v>0.17911376439922644</v>
      </c>
    </row>
    <row r="13" spans="2:6" x14ac:dyDescent="0.3">
      <c r="E13" s="2" t="s">
        <v>18</v>
      </c>
      <c r="F13" s="3">
        <v>0.17094685921604899</v>
      </c>
    </row>
    <row r="14" spans="2:6" x14ac:dyDescent="0.3">
      <c r="E14" s="2" t="s">
        <v>20</v>
      </c>
      <c r="F14" s="3">
        <v>0.17050477765570698</v>
      </c>
    </row>
    <row r="15" spans="2:6" x14ac:dyDescent="0.3">
      <c r="E15" s="2" t="s">
        <v>10</v>
      </c>
      <c r="F15" s="3">
        <v>0.5238220667565745</v>
      </c>
    </row>
    <row r="16" spans="2:6" x14ac:dyDescent="0.3">
      <c r="E16" s="2"/>
      <c r="F16" s="3"/>
    </row>
    <row r="17" spans="2:6" x14ac:dyDescent="0.3">
      <c r="E17" s="2" t="s">
        <v>23</v>
      </c>
    </row>
    <row r="18" spans="2:6" x14ac:dyDescent="0.3">
      <c r="E18" s="1" t="s">
        <v>1</v>
      </c>
      <c r="F18" t="s">
        <v>11</v>
      </c>
    </row>
    <row r="19" spans="2:6" x14ac:dyDescent="0.3">
      <c r="B19" t="s">
        <v>33</v>
      </c>
      <c r="E19" s="2" t="s">
        <v>3</v>
      </c>
      <c r="F19">
        <v>0.20846457566212664</v>
      </c>
    </row>
    <row r="20" spans="2:6" x14ac:dyDescent="0.3">
      <c r="B20" s="1" t="s">
        <v>1</v>
      </c>
      <c r="C20" t="s">
        <v>24</v>
      </c>
      <c r="E20" s="2" t="s">
        <v>5</v>
      </c>
      <c r="F20">
        <v>0.14608597503062665</v>
      </c>
    </row>
    <row r="21" spans="2:6" x14ac:dyDescent="0.3">
      <c r="B21" s="2" t="s">
        <v>25</v>
      </c>
      <c r="C21">
        <v>1.4067072311720406</v>
      </c>
      <c r="E21" s="2" t="s">
        <v>2</v>
      </c>
      <c r="F21">
        <v>0.11563104347094945</v>
      </c>
    </row>
    <row r="22" spans="2:6" x14ac:dyDescent="0.3">
      <c r="B22" s="2" t="s">
        <v>82</v>
      </c>
      <c r="C22">
        <v>1.1623183428656847</v>
      </c>
      <c r="E22" s="2" t="s">
        <v>7</v>
      </c>
      <c r="F22">
        <v>0.10660877060179974</v>
      </c>
    </row>
    <row r="23" spans="2:6" x14ac:dyDescent="0.3">
      <c r="B23" s="2" t="s">
        <v>26</v>
      </c>
      <c r="C23">
        <v>1.3744927507707549</v>
      </c>
      <c r="E23" s="2" t="s">
        <v>4</v>
      </c>
      <c r="F23">
        <v>0.10234743762643292</v>
      </c>
    </row>
    <row r="24" spans="2:6" x14ac:dyDescent="0.3">
      <c r="B24" s="2" t="s">
        <v>27</v>
      </c>
      <c r="C24">
        <v>1.2960901276225791</v>
      </c>
      <c r="E24" s="2" t="s">
        <v>8</v>
      </c>
      <c r="F24">
        <v>8.4739371829375493E-2</v>
      </c>
    </row>
    <row r="25" spans="2:6" x14ac:dyDescent="0.3">
      <c r="B25" s="2" t="s">
        <v>28</v>
      </c>
      <c r="C25">
        <v>1.2281771680153077</v>
      </c>
      <c r="E25" s="2" t="s">
        <v>9</v>
      </c>
      <c r="F25">
        <v>8.415227797030464E-2</v>
      </c>
    </row>
    <row r="26" spans="2:6" x14ac:dyDescent="0.3">
      <c r="B26" s="2" t="s">
        <v>29</v>
      </c>
      <c r="C26">
        <v>1.4177874389586391</v>
      </c>
      <c r="E26" s="2" t="s">
        <v>6</v>
      </c>
      <c r="F26">
        <v>4.7089429999036481E-2</v>
      </c>
    </row>
    <row r="27" spans="2:6" x14ac:dyDescent="0.3">
      <c r="B27" s="2" t="s">
        <v>83</v>
      </c>
      <c r="C27">
        <v>1.1843055149422976</v>
      </c>
      <c r="E27" s="2" t="s">
        <v>10</v>
      </c>
      <c r="F27">
        <v>0.10475239028059946</v>
      </c>
    </row>
    <row r="28" spans="2:6" x14ac:dyDescent="0.3">
      <c r="B28" s="2" t="s">
        <v>30</v>
      </c>
      <c r="C28">
        <v>1.2621046398137363</v>
      </c>
    </row>
    <row r="29" spans="2:6" x14ac:dyDescent="0.3">
      <c r="B29" s="2" t="s">
        <v>10</v>
      </c>
      <c r="C29">
        <v>1.4177874389586391</v>
      </c>
    </row>
    <row r="31" spans="2:6" x14ac:dyDescent="0.3">
      <c r="E31" t="s">
        <v>35</v>
      </c>
    </row>
    <row r="32" spans="2:6" x14ac:dyDescent="0.3">
      <c r="B32" s="2" t="s">
        <v>37</v>
      </c>
      <c r="E32" s="1" t="s">
        <v>1</v>
      </c>
      <c r="F32" t="s">
        <v>34</v>
      </c>
    </row>
    <row r="33" spans="2:6" x14ac:dyDescent="0.3">
      <c r="B33" s="1" t="s">
        <v>1</v>
      </c>
      <c r="C33" t="s">
        <v>36</v>
      </c>
      <c r="E33" s="2" t="s">
        <v>25</v>
      </c>
      <c r="F33" s="3">
        <v>4.6315479226454931E-2</v>
      </c>
    </row>
    <row r="34" spans="2:6" x14ac:dyDescent="0.3">
      <c r="B34" s="2" t="s">
        <v>16</v>
      </c>
      <c r="C34">
        <v>14.035087719298245</v>
      </c>
      <c r="E34" s="2" t="s">
        <v>26</v>
      </c>
      <c r="F34" s="3">
        <v>4.4934042577054328E-3</v>
      </c>
    </row>
    <row r="35" spans="2:6" x14ac:dyDescent="0.3">
      <c r="B35" s="2" t="s">
        <v>17</v>
      </c>
      <c r="C35">
        <v>20.3125</v>
      </c>
      <c r="E35" s="2" t="s">
        <v>27</v>
      </c>
      <c r="F35" s="3">
        <v>1.0948857203697957E-2</v>
      </c>
    </row>
    <row r="36" spans="2:6" x14ac:dyDescent="0.3">
      <c r="B36" s="2" t="s">
        <v>18</v>
      </c>
      <c r="C36">
        <v>10.909090909090908</v>
      </c>
      <c r="E36" s="2" t="s">
        <v>28</v>
      </c>
      <c r="F36" s="3">
        <v>8.7739288221591633E-2</v>
      </c>
    </row>
    <row r="37" spans="2:6" x14ac:dyDescent="0.3">
      <c r="B37" s="2" t="s">
        <v>19</v>
      </c>
      <c r="C37">
        <v>17.647058823529413</v>
      </c>
      <c r="E37" s="2" t="s">
        <v>29</v>
      </c>
      <c r="F37" s="3">
        <v>7.8365448987003407E-3</v>
      </c>
    </row>
    <row r="38" spans="2:6" x14ac:dyDescent="0.3">
      <c r="B38" s="2" t="s">
        <v>20</v>
      </c>
      <c r="C38">
        <v>50.78125</v>
      </c>
      <c r="E38" s="2" t="s">
        <v>30</v>
      </c>
      <c r="F38" s="3">
        <v>1.6950261272619654E-2</v>
      </c>
    </row>
    <row r="39" spans="2:6" x14ac:dyDescent="0.3">
      <c r="B39" s="2" t="s">
        <v>10</v>
      </c>
      <c r="C39">
        <v>100</v>
      </c>
    </row>
    <row r="41" spans="2:6" x14ac:dyDescent="0.3">
      <c r="B41" s="2" t="s">
        <v>69</v>
      </c>
    </row>
    <row r="42" spans="2:6" x14ac:dyDescent="0.3">
      <c r="B42" s="1" t="s">
        <v>1</v>
      </c>
      <c r="C42" t="s">
        <v>38</v>
      </c>
      <c r="E42" s="2" t="s">
        <v>81</v>
      </c>
    </row>
    <row r="43" spans="2:6" x14ac:dyDescent="0.3">
      <c r="B43" s="2" t="s">
        <v>56</v>
      </c>
      <c r="C43">
        <v>4763699.67</v>
      </c>
      <c r="E43" s="1" t="s">
        <v>1</v>
      </c>
      <c r="F43" t="s">
        <v>70</v>
      </c>
    </row>
    <row r="44" spans="2:6" x14ac:dyDescent="0.3">
      <c r="B44" s="2" t="s">
        <v>50</v>
      </c>
      <c r="C44">
        <v>2766142.4700000007</v>
      </c>
      <c r="E44" s="2" t="s">
        <v>72</v>
      </c>
      <c r="F44" s="3">
        <v>0.33333333333333331</v>
      </c>
    </row>
    <row r="45" spans="2:6" x14ac:dyDescent="0.3">
      <c r="B45" s="2" t="s">
        <v>67</v>
      </c>
      <c r="C45">
        <v>2709253.3699999992</v>
      </c>
      <c r="E45" s="2" t="s">
        <v>74</v>
      </c>
      <c r="F45" s="3">
        <v>0.31481481481481483</v>
      </c>
    </row>
    <row r="46" spans="2:6" x14ac:dyDescent="0.3">
      <c r="B46" s="2" t="s">
        <v>40</v>
      </c>
      <c r="C46">
        <v>1843059.2799999998</v>
      </c>
      <c r="E46" s="2" t="s">
        <v>73</v>
      </c>
      <c r="F46" s="3">
        <v>0.28000000000000003</v>
      </c>
    </row>
    <row r="47" spans="2:6" x14ac:dyDescent="0.3">
      <c r="B47" s="2" t="s">
        <v>43</v>
      </c>
      <c r="C47">
        <v>1518155.6900000002</v>
      </c>
      <c r="E47" s="2" t="s">
        <v>79</v>
      </c>
      <c r="F47" s="3">
        <v>0.27659574468085107</v>
      </c>
    </row>
    <row r="48" spans="2:6" x14ac:dyDescent="0.3">
      <c r="B48" s="2" t="s">
        <v>51</v>
      </c>
      <c r="C48">
        <v>1407153.7800000005</v>
      </c>
      <c r="E48" s="2" t="s">
        <v>80</v>
      </c>
      <c r="F48" s="3">
        <v>0.26923076923076922</v>
      </c>
    </row>
    <row r="49" spans="2:8" x14ac:dyDescent="0.3">
      <c r="B49" s="2" t="s">
        <v>39</v>
      </c>
      <c r="C49">
        <v>1157488.4899999993</v>
      </c>
      <c r="E49" s="2" t="s">
        <v>71</v>
      </c>
      <c r="F49" s="3">
        <v>0.20512820512820512</v>
      </c>
    </row>
    <row r="50" spans="2:8" x14ac:dyDescent="0.3">
      <c r="B50" s="2" t="s">
        <v>53</v>
      </c>
      <c r="C50">
        <v>1048688.0600000005</v>
      </c>
      <c r="E50" s="2" t="s">
        <v>75</v>
      </c>
      <c r="F50" s="3">
        <v>0.2</v>
      </c>
    </row>
    <row r="51" spans="2:8" x14ac:dyDescent="0.3">
      <c r="B51" s="2" t="s">
        <v>61</v>
      </c>
      <c r="C51">
        <v>591844.19999999995</v>
      </c>
      <c r="E51" s="2" t="s">
        <v>76</v>
      </c>
      <c r="F51" s="3">
        <v>0.18181818181818182</v>
      </c>
    </row>
    <row r="52" spans="2:8" x14ac:dyDescent="0.3">
      <c r="B52" s="2" t="s">
        <v>49</v>
      </c>
      <c r="C52">
        <v>298970.87000000011</v>
      </c>
      <c r="E52" s="2" t="s">
        <v>77</v>
      </c>
      <c r="F52" s="3">
        <v>0.16981132075471697</v>
      </c>
    </row>
    <row r="53" spans="2:8" x14ac:dyDescent="0.3">
      <c r="B53" s="2" t="s">
        <v>62</v>
      </c>
      <c r="C53">
        <v>-29891.460000000079</v>
      </c>
      <c r="E53" s="2" t="s">
        <v>78</v>
      </c>
      <c r="F53" s="3">
        <v>0.13461538461538461</v>
      </c>
    </row>
    <row r="54" spans="2:8" x14ac:dyDescent="0.3">
      <c r="B54" s="2" t="s">
        <v>58</v>
      </c>
      <c r="C54">
        <v>-37442.689999999886</v>
      </c>
      <c r="E54" s="2" t="s">
        <v>10</v>
      </c>
      <c r="F54" s="3">
        <v>0.23599999999999999</v>
      </c>
      <c r="H54" t="s">
        <v>85</v>
      </c>
    </row>
    <row r="55" spans="2:8" x14ac:dyDescent="0.3">
      <c r="B55" s="2" t="s">
        <v>68</v>
      </c>
      <c r="C55">
        <v>-468666.7799999995</v>
      </c>
      <c r="H55">
        <v>500</v>
      </c>
    </row>
    <row r="56" spans="2:8" x14ac:dyDescent="0.3">
      <c r="B56" s="2" t="s">
        <v>41</v>
      </c>
      <c r="C56">
        <v>-770180.9800000001</v>
      </c>
    </row>
    <row r="57" spans="2:8" x14ac:dyDescent="0.3">
      <c r="B57" s="2" t="s">
        <v>59</v>
      </c>
      <c r="C57">
        <v>-914032.53000000026</v>
      </c>
    </row>
    <row r="58" spans="2:8" x14ac:dyDescent="0.3">
      <c r="B58" s="2" t="s">
        <v>46</v>
      </c>
      <c r="C58">
        <v>-935528.54999999958</v>
      </c>
    </row>
    <row r="59" spans="2:8" x14ac:dyDescent="0.3">
      <c r="B59" s="2" t="s">
        <v>47</v>
      </c>
      <c r="C59">
        <v>-989167.21000000008</v>
      </c>
    </row>
    <row r="60" spans="2:8" x14ac:dyDescent="0.3">
      <c r="B60" s="2" t="s">
        <v>48</v>
      </c>
      <c r="C60">
        <v>-1023755.0000000002</v>
      </c>
    </row>
    <row r="61" spans="2:8" x14ac:dyDescent="0.3">
      <c r="B61" s="2" t="s">
        <v>45</v>
      </c>
      <c r="C61">
        <v>-1154945.6000000006</v>
      </c>
    </row>
    <row r="62" spans="2:8" x14ac:dyDescent="0.3">
      <c r="B62" s="2" t="s">
        <v>55</v>
      </c>
      <c r="C62">
        <v>-1346729.4999999995</v>
      </c>
    </row>
    <row r="63" spans="2:8" x14ac:dyDescent="0.3">
      <c r="B63" s="2" t="s">
        <v>57</v>
      </c>
      <c r="C63">
        <v>-1758240</v>
      </c>
    </row>
    <row r="64" spans="2:8" x14ac:dyDescent="0.3">
      <c r="B64" s="2" t="s">
        <v>65</v>
      </c>
      <c r="C64">
        <v>-1787536.6099999994</v>
      </c>
    </row>
    <row r="65" spans="2:3" x14ac:dyDescent="0.3">
      <c r="B65" s="2" t="s">
        <v>66</v>
      </c>
      <c r="C65">
        <v>-1832228.98</v>
      </c>
    </row>
    <row r="66" spans="2:3" x14ac:dyDescent="0.3">
      <c r="B66" s="2" t="s">
        <v>60</v>
      </c>
      <c r="C66">
        <v>-1865946.6199999999</v>
      </c>
    </row>
    <row r="67" spans="2:3" x14ac:dyDescent="0.3">
      <c r="B67" s="2" t="s">
        <v>44</v>
      </c>
      <c r="C67">
        <v>-2239844.6999999997</v>
      </c>
    </row>
    <row r="68" spans="2:3" x14ac:dyDescent="0.3">
      <c r="B68" s="2" t="s">
        <v>63</v>
      </c>
      <c r="C68">
        <v>-2388415.67</v>
      </c>
    </row>
    <row r="69" spans="2:3" x14ac:dyDescent="0.3">
      <c r="B69" s="2" t="s">
        <v>54</v>
      </c>
      <c r="C69">
        <v>-2401097.46</v>
      </c>
    </row>
    <row r="70" spans="2:3" x14ac:dyDescent="0.3">
      <c r="B70" s="2" t="s">
        <v>64</v>
      </c>
      <c r="C70">
        <v>-2452914.6300000004</v>
      </c>
    </row>
    <row r="71" spans="2:3" x14ac:dyDescent="0.3">
      <c r="B71" s="2" t="s">
        <v>42</v>
      </c>
      <c r="C71">
        <v>-3615753.2799999993</v>
      </c>
    </row>
    <row r="72" spans="2:3" x14ac:dyDescent="0.3">
      <c r="B72" s="2" t="s">
        <v>52</v>
      </c>
      <c r="C72">
        <v>-4235666.4700000007</v>
      </c>
    </row>
    <row r="73" spans="2:3" x14ac:dyDescent="0.3">
      <c r="B73" s="2" t="s">
        <v>10</v>
      </c>
      <c r="C73">
        <v>-14143528.839999992</v>
      </c>
    </row>
  </sheetData>
  <pageMargins left="0.7" right="0.7" top="0.75" bottom="0.75" header="0.3" footer="0.3"/>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98865-2703-45C2-B8A2-F7268499E563}">
  <dimension ref="A1:I3"/>
  <sheetViews>
    <sheetView showGridLines="0" showRowColHeaders="0" tabSelected="1" zoomScaleNormal="100" workbookViewId="0">
      <selection activeCell="X16" sqref="X16"/>
    </sheetView>
  </sheetViews>
  <sheetFormatPr defaultRowHeight="14.4" x14ac:dyDescent="0.3"/>
  <sheetData>
    <row r="1" spans="1:9" x14ac:dyDescent="0.3">
      <c r="A1" s="8" t="s">
        <v>84</v>
      </c>
      <c r="B1" s="9"/>
      <c r="C1" s="9"/>
      <c r="D1" s="9"/>
      <c r="E1" s="9"/>
      <c r="F1" s="9"/>
      <c r="G1" s="9"/>
      <c r="H1" s="9"/>
      <c r="I1" s="9"/>
    </row>
    <row r="2" spans="1:9" x14ac:dyDescent="0.3">
      <c r="A2" s="9"/>
      <c r="B2" s="9"/>
      <c r="C2" s="9"/>
      <c r="D2" s="9"/>
      <c r="E2" s="9"/>
      <c r="F2" s="9"/>
      <c r="G2" s="9"/>
      <c r="H2" s="9"/>
      <c r="I2" s="9"/>
    </row>
    <row r="3" spans="1:9" x14ac:dyDescent="0.3">
      <c r="A3" s="9"/>
      <c r="B3" s="9"/>
      <c r="C3" s="9"/>
      <c r="D3" s="9"/>
      <c r="E3" s="9"/>
      <c r="F3" s="9"/>
      <c r="G3" s="9"/>
      <c r="H3" s="9"/>
      <c r="I3" s="9"/>
    </row>
  </sheetData>
  <mergeCells count="1">
    <mergeCell ref="A1:I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2FD6C-327A-4DC6-B8F0-FC202EA7FC50}">
  <dimension ref="A1"/>
  <sheetViews>
    <sheetView workbookViewId="0">
      <selection activeCell="E16" sqref="E16"/>
    </sheetView>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Props1.xml><?xml version="1.0" encoding="utf-8"?>
<ds:datastoreItem xmlns:ds="http://schemas.openxmlformats.org/officeDocument/2006/customXml" ds:itemID="{54A9988F-A492-441A-BAA9-2B836EAA51D3}">
  <ds:schemaRefs/>
</ds:datastoreItem>
</file>

<file path=customXml/itemProps2.xml><?xml version="1.0" encoding="utf-8"?>
<ds:datastoreItem xmlns:ds="http://schemas.openxmlformats.org/officeDocument/2006/customXml" ds:itemID="{2720C76E-6B7A-4798-A8E7-6BD093D0DAD1}">
  <ds:schemaRefs/>
</ds:datastoreItem>
</file>

<file path=customXml/itemProps3.xml><?xml version="1.0" encoding="utf-8"?>
<ds:datastoreItem xmlns:ds="http://schemas.openxmlformats.org/officeDocument/2006/customXml" ds:itemID="{A4CC48D2-CEEE-4F19-B76B-C6F6767478D2}">
  <ds:schemaRefs/>
</ds:datastoreItem>
</file>

<file path=customXml/itemProps4.xml><?xml version="1.0" encoding="utf-8"?>
<ds:datastoreItem xmlns:ds="http://schemas.openxmlformats.org/officeDocument/2006/customXml" ds:itemID="{D8A05EFA-5FEA-4922-B2AD-447A5BD3FBB2}">
  <ds:schemaRefs/>
</ds:datastoreItem>
</file>

<file path=customXml/itemProps5.xml><?xml version="1.0" encoding="utf-8"?>
<ds:datastoreItem xmlns:ds="http://schemas.openxmlformats.org/officeDocument/2006/customXml" ds:itemID="{45E2621A-C851-4196-A9E4-8E711858F963}">
  <ds:schemaRefs/>
</ds:datastoreItem>
</file>

<file path=customXml/itemProps6.xml><?xml version="1.0" encoding="utf-8"?>
<ds:datastoreItem xmlns:ds="http://schemas.openxmlformats.org/officeDocument/2006/customXml" ds:itemID="{44F05BBA-962E-4DCA-AA00-69F3106B05F5}">
  <ds:schemaRefs/>
</ds:datastoreItem>
</file>

<file path=customXml/itemProps7.xml><?xml version="1.0" encoding="utf-8"?>
<ds:datastoreItem xmlns:ds="http://schemas.openxmlformats.org/officeDocument/2006/customXml" ds:itemID="{DD34454E-C11E-44CA-B3E8-3426AC0E9A87}">
  <ds:schemaRefs/>
</ds:datastoreItem>
</file>

<file path=customXml/itemProps8.xml><?xml version="1.0" encoding="utf-8"?>
<ds:datastoreItem xmlns:ds="http://schemas.openxmlformats.org/officeDocument/2006/customXml" ds:itemID="{E9683B60-AF18-490E-9920-AEDB876F1472}">
  <ds:schemaRefs/>
</ds:datastoreItem>
</file>

<file path=customXml/itemProps9.xml><?xml version="1.0" encoding="utf-8"?>
<ds:datastoreItem xmlns:ds="http://schemas.openxmlformats.org/officeDocument/2006/customXml" ds:itemID="{2DDEE031-94D5-489D-A20A-1ED58F38A93B}">
  <ds:schemaRefs/>
</ds:datastoreItem>
</file>

<file path=customXml/itemProps10.xml><?xml version="1.0" encoding="utf-8"?>
<ds:datastoreItem xmlns:ds="http://schemas.openxmlformats.org/officeDocument/2006/customXml" ds:itemID="{A4691D05-67BC-412A-808C-55C086692FE9}">
  <ds:schemaRefs/>
</ds:datastoreItem>
</file>

<file path=customXml/itemProps11.xml><?xml version="1.0" encoding="utf-8"?>
<ds:datastoreItem xmlns:ds="http://schemas.openxmlformats.org/officeDocument/2006/customXml" ds:itemID="{013B22D1-10BC-4F4A-A695-D0B3038DA745}">
  <ds:schemaRefs/>
</ds:datastoreItem>
</file>

<file path=customXml/itemProps12.xml><?xml version="1.0" encoding="utf-8"?>
<ds:datastoreItem xmlns:ds="http://schemas.openxmlformats.org/officeDocument/2006/customXml" ds:itemID="{C3E70CDF-4F45-4E66-9214-45F2BA14AE74}">
  <ds:schemaRefs/>
</ds:datastoreItem>
</file>

<file path=customXml/itemProps13.xml><?xml version="1.0" encoding="utf-8"?>
<ds:datastoreItem xmlns:ds="http://schemas.openxmlformats.org/officeDocument/2006/customXml" ds:itemID="{7BF7A35F-7B08-4B2C-A0C2-DA4B0845AEEF}">
  <ds:schemaRefs/>
</ds:datastoreItem>
</file>

<file path=customXml/itemProps14.xml><?xml version="1.0" encoding="utf-8"?>
<ds:datastoreItem xmlns:ds="http://schemas.openxmlformats.org/officeDocument/2006/customXml" ds:itemID="{268E249B-3DF8-4DDE-9C71-E6D692B80932}">
  <ds:schemaRefs/>
</ds:datastoreItem>
</file>

<file path=customXml/itemProps15.xml><?xml version="1.0" encoding="utf-8"?>
<ds:datastoreItem xmlns:ds="http://schemas.openxmlformats.org/officeDocument/2006/customXml" ds:itemID="{7224B66C-5FB2-478D-893B-1BB0EB6BE195}">
  <ds:schemaRefs/>
</ds:datastoreItem>
</file>

<file path=customXml/itemProps16.xml><?xml version="1.0" encoding="utf-8"?>
<ds:datastoreItem xmlns:ds="http://schemas.openxmlformats.org/officeDocument/2006/customXml" ds:itemID="{21E6F31A-37C7-40DC-A2C0-119DF74D6D9C}">
  <ds:schemaRefs/>
</ds:datastoreItem>
</file>

<file path=customXml/itemProps17.xml><?xml version="1.0" encoding="utf-8"?>
<ds:datastoreItem xmlns:ds="http://schemas.openxmlformats.org/officeDocument/2006/customXml" ds:itemID="{4F508F50-158A-4CDD-B7EA-20C690356581}">
  <ds:schemaRefs/>
</ds:datastoreItem>
</file>

<file path=customXml/itemProps18.xml><?xml version="1.0" encoding="utf-8"?>
<ds:datastoreItem xmlns:ds="http://schemas.openxmlformats.org/officeDocument/2006/customXml" ds:itemID="{A3279E9E-9682-4494-8690-42DF5DAEF6AF}">
  <ds:schemaRefs/>
</ds:datastoreItem>
</file>

<file path=customXml/itemProps19.xml><?xml version="1.0" encoding="utf-8"?>
<ds:datastoreItem xmlns:ds="http://schemas.openxmlformats.org/officeDocument/2006/customXml" ds:itemID="{1DF87A82-D5DA-4562-8CB8-544ECAF1E045}">
  <ds:schemaRefs/>
</ds:datastoreItem>
</file>

<file path=customXml/itemProps20.xml><?xml version="1.0" encoding="utf-8"?>
<ds:datastoreItem xmlns:ds="http://schemas.openxmlformats.org/officeDocument/2006/customXml" ds:itemID="{50885998-B677-4F0F-9565-8AE5A5D39DBE}">
  <ds:schemaRefs/>
</ds:datastoreItem>
</file>

<file path=customXml/itemProps21.xml><?xml version="1.0" encoding="utf-8"?>
<ds:datastoreItem xmlns:ds="http://schemas.openxmlformats.org/officeDocument/2006/customXml" ds:itemID="{35374975-D86B-4195-A5B8-394CE8B4569C}">
  <ds:schemaRefs/>
</ds:datastoreItem>
</file>

<file path=customXml/itemProps22.xml><?xml version="1.0" encoding="utf-8"?>
<ds:datastoreItem xmlns:ds="http://schemas.openxmlformats.org/officeDocument/2006/customXml" ds:itemID="{CDB2628E-288A-4B92-958F-B9A2769A84BC}">
  <ds:schemaRefs/>
</ds:datastoreItem>
</file>

<file path=customXml/itemProps23.xml><?xml version="1.0" encoding="utf-8"?>
<ds:datastoreItem xmlns:ds="http://schemas.openxmlformats.org/officeDocument/2006/customXml" ds:itemID="{3C02EAF1-F00B-4E7B-9478-DA24685F6291}">
  <ds:schemaRefs/>
</ds:datastoreItem>
</file>

<file path=customXml/itemProps24.xml><?xml version="1.0" encoding="utf-8"?>
<ds:datastoreItem xmlns:ds="http://schemas.openxmlformats.org/officeDocument/2006/customXml" ds:itemID="{C01D28B9-CFEA-4EBE-B259-A6E2440ADF74}">
  <ds:schemaRefs/>
</ds:datastoreItem>
</file>

<file path=customXml/itemProps25.xml><?xml version="1.0" encoding="utf-8"?>
<ds:datastoreItem xmlns:ds="http://schemas.openxmlformats.org/officeDocument/2006/customXml" ds:itemID="{EABDB566-98BD-441A-BF65-400755AF97B3}">
  <ds:schemaRefs/>
</ds:datastoreItem>
</file>

<file path=customXml/itemProps26.xml><?xml version="1.0" encoding="utf-8"?>
<ds:datastoreItem xmlns:ds="http://schemas.openxmlformats.org/officeDocument/2006/customXml" ds:itemID="{7B5A2185-85C1-46C2-973B-1C8A10095C49}">
  <ds:schemaRefs/>
</ds:datastoreItem>
</file>

<file path=customXml/itemProps27.xml><?xml version="1.0" encoding="utf-8"?>
<ds:datastoreItem xmlns:ds="http://schemas.openxmlformats.org/officeDocument/2006/customXml" ds:itemID="{461C06FD-D234-4440-91F9-0509B8D760E1}">
  <ds:schemaRefs/>
</ds:datastoreItem>
</file>

<file path=customXml/itemProps28.xml><?xml version="1.0" encoding="utf-8"?>
<ds:datastoreItem xmlns:ds="http://schemas.openxmlformats.org/officeDocument/2006/customXml" ds:itemID="{884AC48A-836A-4D1D-9EFF-E77E595A654C}">
  <ds:schemaRefs/>
</ds:datastoreItem>
</file>

<file path=customXml/itemProps29.xml><?xml version="1.0" encoding="utf-8"?>
<ds:datastoreItem xmlns:ds="http://schemas.openxmlformats.org/officeDocument/2006/customXml" ds:itemID="{F8B402EB-BF8A-4D96-B291-7FCFE0900729}">
  <ds:schemaRefs/>
</ds:datastoreItem>
</file>

<file path=customXml/itemProps30.xml><?xml version="1.0" encoding="utf-8"?>
<ds:datastoreItem xmlns:ds="http://schemas.openxmlformats.org/officeDocument/2006/customXml" ds:itemID="{B832F04F-AB55-4110-9AA7-92390CFA9CF2}">
  <ds:schemaRefs/>
</ds:datastoreItem>
</file>

<file path=customXml/itemProps31.xml><?xml version="1.0" encoding="utf-8"?>
<ds:datastoreItem xmlns:ds="http://schemas.openxmlformats.org/officeDocument/2006/customXml" ds:itemID="{94339EC3-3748-41BE-A326-8DAACE43087A}">
  <ds:schemaRefs/>
</ds:datastoreItem>
</file>

<file path=customXml/itemProps32.xml><?xml version="1.0" encoding="utf-8"?>
<ds:datastoreItem xmlns:ds="http://schemas.openxmlformats.org/officeDocument/2006/customXml" ds:itemID="{B99E7F46-D319-46CD-AAC3-D4FF83E68CA8}">
  <ds:schemaRefs/>
</ds:datastoreItem>
</file>

<file path=customXml/itemProps33.xml><?xml version="1.0" encoding="utf-8"?>
<ds:datastoreItem xmlns:ds="http://schemas.openxmlformats.org/officeDocument/2006/customXml" ds:itemID="{E3901167-E90C-475B-8966-24C8CF0D9708}">
  <ds:schemaRefs/>
</ds:datastoreItem>
</file>

<file path=customXml/itemProps34.xml><?xml version="1.0" encoding="utf-8"?>
<ds:datastoreItem xmlns:ds="http://schemas.openxmlformats.org/officeDocument/2006/customXml" ds:itemID="{CF0A9788-99CC-468B-BA6D-E5238707A530}">
  <ds:schemaRefs/>
</ds:datastoreItem>
</file>

<file path=customXml/itemProps35.xml><?xml version="1.0" encoding="utf-8"?>
<ds:datastoreItem xmlns:ds="http://schemas.openxmlformats.org/officeDocument/2006/customXml" ds:itemID="{9317967E-4554-4318-A534-E0632FEB7AE5}">
  <ds:schemaRefs/>
</ds:datastoreItem>
</file>

<file path=customXml/itemProps36.xml><?xml version="1.0" encoding="utf-8"?>
<ds:datastoreItem xmlns:ds="http://schemas.openxmlformats.org/officeDocument/2006/customXml" ds:itemID="{4C6E3451-7381-44F8-91FE-69627A7A804C}">
  <ds:schemaRefs/>
</ds:datastoreItem>
</file>

<file path=customXml/itemProps37.xml><?xml version="1.0" encoding="utf-8"?>
<ds:datastoreItem xmlns:ds="http://schemas.openxmlformats.org/officeDocument/2006/customXml" ds:itemID="{417D0753-4BB6-40E7-9F63-843FBA0B9307}">
  <ds:schemaRefs/>
</ds:datastoreItem>
</file>

<file path=customXml/itemProps38.xml><?xml version="1.0" encoding="utf-8"?>
<ds:datastoreItem xmlns:ds="http://schemas.openxmlformats.org/officeDocument/2006/customXml" ds:itemID="{ED537B60-D509-4ED5-9F5C-F5423A44B21E}">
  <ds:schemaRefs>
    <ds:schemaRef ds:uri="http://schemas.microsoft.com/DataMashup"/>
  </ds:schemaRefs>
</ds:datastoreItem>
</file>

<file path=customXml/itemProps39.xml><?xml version="1.0" encoding="utf-8"?>
<ds:datastoreItem xmlns:ds="http://schemas.openxmlformats.org/officeDocument/2006/customXml" ds:itemID="{3C7BCDC5-E3D4-46A8-A430-32C87DADABAA}">
  <ds:schemaRefs/>
</ds:datastoreItem>
</file>

<file path=customXml/itemProps40.xml><?xml version="1.0" encoding="utf-8"?>
<ds:datastoreItem xmlns:ds="http://schemas.openxmlformats.org/officeDocument/2006/customXml" ds:itemID="{73EFF090-FA95-4DA7-8E67-FDE003D67D84}">
  <ds:schemaRefs/>
</ds:datastoreItem>
</file>

<file path=customXml/itemProps41.xml><?xml version="1.0" encoding="utf-8"?>
<ds:datastoreItem xmlns:ds="http://schemas.openxmlformats.org/officeDocument/2006/customXml" ds:itemID="{D1033FED-B7E4-42C4-83A3-60666B8D47F4}">
  <ds:schemaRefs/>
</ds:datastoreItem>
</file>

<file path=customXml/itemProps42.xml><?xml version="1.0" encoding="utf-8"?>
<ds:datastoreItem xmlns:ds="http://schemas.openxmlformats.org/officeDocument/2006/customXml" ds:itemID="{F44B5D4E-B0F0-4330-B72F-D0A199CAEE65}">
  <ds:schemaRefs/>
</ds:datastoreItem>
</file>

<file path=customXml/itemProps43.xml><?xml version="1.0" encoding="utf-8"?>
<ds:datastoreItem xmlns:ds="http://schemas.openxmlformats.org/officeDocument/2006/customXml" ds:itemID="{A52D9D1E-E460-45E1-99F9-E275C06B769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DASHBOARD</vt:lpstr>
      <vt:lpstr>Sheet1</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Tamal Singha Roy</dc:creator>
  <cp:lastModifiedBy>Rina Gajghate</cp:lastModifiedBy>
  <dcterms:created xsi:type="dcterms:W3CDTF">2025-10-21T07:10:50Z</dcterms:created>
  <dcterms:modified xsi:type="dcterms:W3CDTF">2025-10-25T17:06:22Z</dcterms:modified>
</cp:coreProperties>
</file>