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vedomost_creator\"/>
    </mc:Choice>
  </mc:AlternateContent>
  <xr:revisionPtr revIDLastSave="0" documentId="13_ncr:1_{EA0944F7-134B-4C82-B44E-7B82C3448DE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Архитектура 2021" sheetId="1" r:id="rId1"/>
  </sheets>
  <definedNames>
    <definedName name="_xlnm.Print_Area" localSheetId="0">'Архитектура 2021'!$A$1:$H$52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9" i="1" l="1"/>
  <c r="H38" i="1"/>
  <c r="H32" i="1"/>
  <c r="H63" i="1"/>
  <c r="H64" i="1"/>
  <c r="H65" i="1"/>
  <c r="H66" i="1"/>
  <c r="H67" i="1"/>
  <c r="H68" i="1"/>
  <c r="H24" i="1"/>
  <c r="H25" i="1"/>
  <c r="H26" i="1"/>
  <c r="H27" i="1"/>
  <c r="H28" i="1"/>
  <c r="H29" i="1"/>
  <c r="H30" i="1"/>
  <c r="H31" i="1"/>
  <c r="H33" i="1"/>
  <c r="H34" i="1"/>
  <c r="H35" i="1"/>
  <c r="H36" i="1"/>
  <c r="H37" i="1"/>
  <c r="H22" i="1" l="1"/>
  <c r="H23" i="1"/>
  <c r="H59" i="1" l="1"/>
  <c r="H60" i="1"/>
  <c r="H61" i="1"/>
  <c r="H62" i="1"/>
  <c r="H58" i="1" l="1"/>
  <c r="H57" i="1" l="1"/>
  <c r="H53" i="1"/>
  <c r="H54" i="1"/>
  <c r="H55" i="1"/>
  <c r="H56" i="1"/>
  <c r="H50" i="1" l="1"/>
  <c r="H51" i="1"/>
  <c r="H52" i="1"/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40" i="1"/>
  <c r="H41" i="1"/>
  <c r="H42" i="1"/>
  <c r="H43" i="1"/>
  <c r="H44" i="1"/>
  <c r="H45" i="1"/>
  <c r="H46" i="1"/>
  <c r="H47" i="1"/>
  <c r="H48" i="1"/>
  <c r="H49" i="1"/>
</calcChain>
</file>

<file path=xl/sharedStrings.xml><?xml version="1.0" encoding="utf-8"?>
<sst xmlns="http://schemas.openxmlformats.org/spreadsheetml/2006/main" count="134" uniqueCount="134">
  <si>
    <t>Итоговая ведомость по дисциплине</t>
  </si>
  <si>
    <t>№</t>
  </si>
  <si>
    <t>ID студента 学号</t>
  </si>
  <si>
    <t xml:space="preserve"> 姓名</t>
  </si>
  <si>
    <t>Имя студента</t>
  </si>
  <si>
    <t xml:space="preserve">Домашняя работа </t>
  </si>
  <si>
    <t>Активность на занятии</t>
  </si>
  <si>
    <t>ИТОГОВЫЙ БАЛЛ ПО ДИСЦИПЛИНЕ</t>
  </si>
  <si>
    <t>Максимальный балл за выполнение задания (коэффициент 0,1/0,7/0,2 соответственно)</t>
  </si>
  <si>
    <t>Экзамен/
зачет</t>
  </si>
  <si>
    <t>Группа 2021238</t>
  </si>
  <si>
    <t>于泓远</t>
  </si>
  <si>
    <t>Юй Хунъюань</t>
  </si>
  <si>
    <t>王妍妍</t>
  </si>
  <si>
    <t>Ван Яньянь</t>
  </si>
  <si>
    <t>王一</t>
  </si>
  <si>
    <t>Ван И</t>
  </si>
  <si>
    <t>车镜尧</t>
  </si>
  <si>
    <t>Чэ Цзинъяо</t>
  </si>
  <si>
    <t>付翔宇</t>
  </si>
  <si>
    <t>Фу Сянъюй</t>
  </si>
  <si>
    <t>史良友</t>
  </si>
  <si>
    <t>Ши Лянъю</t>
  </si>
  <si>
    <t>刘佩瑶</t>
  </si>
  <si>
    <t>Лю Пэйяо</t>
  </si>
  <si>
    <t>刘华森</t>
  </si>
  <si>
    <t>Лю Хуасэнь</t>
  </si>
  <si>
    <t>刘蒙研</t>
  </si>
  <si>
    <t>Лю Мэнъянь</t>
  </si>
  <si>
    <t>孙瑞阳</t>
  </si>
  <si>
    <t>Сунь Жуйян</t>
  </si>
  <si>
    <t>齐特</t>
  </si>
  <si>
    <t>Ци Тэ</t>
  </si>
  <si>
    <t>吴行原</t>
  </si>
  <si>
    <t>У Синъюань</t>
  </si>
  <si>
    <t>张帅帅</t>
  </si>
  <si>
    <t>Чжан Шуайшуай</t>
  </si>
  <si>
    <t>张羽宽</t>
  </si>
  <si>
    <t>Чжан Юйкуань</t>
  </si>
  <si>
    <t>张长川</t>
  </si>
  <si>
    <t>Чжан Чанчуань</t>
  </si>
  <si>
    <t>李博祎</t>
  </si>
  <si>
    <t>Ли Бои</t>
  </si>
  <si>
    <t>杨皓迪</t>
  </si>
  <si>
    <t>Ян Хаоди</t>
  </si>
  <si>
    <t>周文博</t>
  </si>
  <si>
    <t>Чжоу Вэньбо</t>
  </si>
  <si>
    <t>郑鑫煜</t>
  </si>
  <si>
    <t>Чжэн Синьюй</t>
  </si>
  <si>
    <t>娄康飞</t>
  </si>
  <si>
    <t>Лоу Канфэй</t>
  </si>
  <si>
    <t>胡斌瀚</t>
  </si>
  <si>
    <t>Ху Биньхань</t>
  </si>
  <si>
    <t>赵森</t>
  </si>
  <si>
    <t>Чжао Сэнь</t>
  </si>
  <si>
    <t>夏精诚</t>
  </si>
  <si>
    <t>Ся Цзинчэн</t>
  </si>
  <si>
    <t>夏思成</t>
  </si>
  <si>
    <t>Ся Сычэн</t>
  </si>
  <si>
    <t>郭宇航</t>
  </si>
  <si>
    <t>Го Юйхан</t>
  </si>
  <si>
    <t>高鑫</t>
  </si>
  <si>
    <t>Гао Синь</t>
  </si>
  <si>
    <t>商梓菡</t>
  </si>
  <si>
    <t>Шан Цзыхань</t>
  </si>
  <si>
    <t>曹晨阳</t>
  </si>
  <si>
    <t>Цао Чэньян</t>
  </si>
  <si>
    <t>杜一茂</t>
  </si>
  <si>
    <t>Ду Имао</t>
  </si>
  <si>
    <t>董国政</t>
  </si>
  <si>
    <t>Дун Гочжэн</t>
  </si>
  <si>
    <t>任虹羽</t>
  </si>
  <si>
    <t>Жэнь Хуньюй</t>
  </si>
  <si>
    <t>Группа 2021239</t>
  </si>
  <si>
    <t>马顺卿</t>
  </si>
  <si>
    <t>Ма Шуньцин</t>
  </si>
  <si>
    <t>王雨菡</t>
  </si>
  <si>
    <t>Ван Юйхань</t>
  </si>
  <si>
    <t>王乐宇</t>
  </si>
  <si>
    <t>Ван Лэюй</t>
  </si>
  <si>
    <t>付裕荣</t>
  </si>
  <si>
    <t>Фу Юйжун</t>
  </si>
  <si>
    <t>任俊豪</t>
  </si>
  <si>
    <t>Жэнь Цзюньхао</t>
  </si>
  <si>
    <t xml:space="preserve">刘廷成 </t>
  </si>
  <si>
    <t>Лю Тинчэн</t>
  </si>
  <si>
    <t xml:space="preserve">刘现章 </t>
  </si>
  <si>
    <t>Лю Сяньчжан</t>
  </si>
  <si>
    <t xml:space="preserve">刘豫印 </t>
  </si>
  <si>
    <t>Лю Юйинь</t>
  </si>
  <si>
    <t xml:space="preserve">孙世豪 </t>
  </si>
  <si>
    <t>Сунь Шихао</t>
  </si>
  <si>
    <t xml:space="preserve">闫开宸 </t>
  </si>
  <si>
    <t>Янь Кайчэнь</t>
  </si>
  <si>
    <t xml:space="preserve">张梓豪 </t>
  </si>
  <si>
    <t>Чжан Цзыхао</t>
  </si>
  <si>
    <t xml:space="preserve">李尚锴 </t>
  </si>
  <si>
    <t>Ли Шанкай</t>
  </si>
  <si>
    <t xml:space="preserve">李振豪 </t>
  </si>
  <si>
    <t>Ли Чжэньхао</t>
  </si>
  <si>
    <t xml:space="preserve">李紫琦 </t>
  </si>
  <si>
    <t>Ли Цзыци</t>
  </si>
  <si>
    <t xml:space="preserve">李旭 </t>
  </si>
  <si>
    <t>Ли Сюй</t>
  </si>
  <si>
    <t xml:space="preserve">李易霖 </t>
  </si>
  <si>
    <t>Ли Илинь</t>
  </si>
  <si>
    <t xml:space="preserve">李苏璇 </t>
  </si>
  <si>
    <t>Ли Сусюань</t>
  </si>
  <si>
    <t>杨家瑞</t>
  </si>
  <si>
    <t>Ян Цзяжуй</t>
  </si>
  <si>
    <t xml:space="preserve">陈梓雨 </t>
  </si>
  <si>
    <t>Чэнь Цзыюй</t>
  </si>
  <si>
    <t xml:space="preserve">陈巍 </t>
  </si>
  <si>
    <t>Чэнь Вэй</t>
  </si>
  <si>
    <t xml:space="preserve">罗艳婷 </t>
  </si>
  <si>
    <t>Ло Яньтин</t>
  </si>
  <si>
    <t xml:space="preserve">金言诺 </t>
  </si>
  <si>
    <t>Цзинь Яньно</t>
  </si>
  <si>
    <t xml:space="preserve">胡昕杰 </t>
  </si>
  <si>
    <t>Ху Синьцзе</t>
  </si>
  <si>
    <t xml:space="preserve">郝宇航 </t>
  </si>
  <si>
    <t>Хао Юйхан</t>
  </si>
  <si>
    <t xml:space="preserve">钟佳诺 </t>
  </si>
  <si>
    <t>Чжун Цзяно</t>
  </si>
  <si>
    <t xml:space="preserve">唐灿宇 </t>
  </si>
  <si>
    <t>Тан Цаньюй</t>
  </si>
  <si>
    <t xml:space="preserve">高晨凯 </t>
  </si>
  <si>
    <t>Гао Чэнькай</t>
  </si>
  <si>
    <t xml:space="preserve">康宝成 </t>
  </si>
  <si>
    <t>Кан Баочэн</t>
  </si>
  <si>
    <t xml:space="preserve">韩宛霖 </t>
  </si>
  <si>
    <t>Хань Ваньлинь</t>
  </si>
  <si>
    <t>靳怡涵</t>
  </si>
  <si>
    <t>Цзинь Ихань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</si>
</sst>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16"/>
      <color theme="1"/>
      <name val="Times New Roman"/>
      <family val="1"/>
      <charset val="204"/>
    </font>
    <font>
      <b/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0" fontId="3" fillId="0" borderId="0" xfId="0" applyFont="1" applyFill="1"/>
    <xf numFmtId="0" fontId="0" fillId="0" borderId="0" xfId="0" applyFill="1"/>
    <xf numFmtId="0" fontId="4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" fontId="6" fillId="0" borderId="1" xfId="0" applyNumberFormat="1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/>
    </xf>
    <xf numFmtId="1" fontId="7" fillId="2" borderId="0" xfId="0" applyNumberFormat="1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</cellXfs>
  <cellStyles count="9">
    <cellStyle name="Обычный" xfId="0" builtinId="0"/>
    <cellStyle name="Обычный 2" xfId="1" xr:uid="{00000000-0005-0000-0000-000001000000}"/>
    <cellStyle name="Обычный 2 2" xfId="2" xr:uid="{00000000-0005-0000-0000-000002000000}"/>
    <cellStyle name="Обычный 2 2 2" xfId="6" xr:uid="{00000000-0005-0000-0000-000002000000}"/>
    <cellStyle name="Обычный 2 3" xfId="5" xr:uid="{00000000-0005-0000-0000-000001000000}"/>
    <cellStyle name="Обычный 3" xfId="3" xr:uid="{00000000-0005-0000-0000-000003000000}"/>
    <cellStyle name="Обычный 3 2" xfId="7" xr:uid="{00000000-0005-0000-0000-000003000000}"/>
    <cellStyle name="Обычный 4" xfId="4" xr:uid="{00000000-0005-0000-0000-000004000000}"/>
    <cellStyle name="Обычный 4 2" xfId="8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71"/>
  <sheetViews>
    <sheetView tabSelected="1" topLeftCell="A49" zoomScaleNormal="100" zoomScaleSheetLayoutView="100" workbookViewId="0">
      <selection activeCell="D71" sqref="D71"/>
    </sheetView>
  </sheetViews>
  <sheetFormatPr defaultColWidth="9" defaultRowHeight="15" x14ac:dyDescent="0.25"/>
  <cols>
    <col min="1" max="1" width="3.42578125" style="4" customWidth="1"/>
    <col min="2" max="2" width="14.42578125" style="4" customWidth="1"/>
    <col min="3" max="3" width="12.5703125" style="4" customWidth="1"/>
    <col min="4" max="4" width="16.7109375" style="6" customWidth="1"/>
    <col min="5" max="6" width="13.7109375" style="5" customWidth="1"/>
    <col min="7" max="7" width="10.7109375" style="4" customWidth="1"/>
    <col min="8" max="8" width="16.7109375" style="14" customWidth="1"/>
    <col min="9" max="9" width="10" style="2" bestFit="1" customWidth="1"/>
    <col min="10" max="16384" width="9" style="2"/>
  </cols>
  <sheetData>
    <row r="1" spans="1:9" ht="23.25" customHeight="1" x14ac:dyDescent="0.35">
      <c r="A1" s="19" t="s">
        <v>0</v>
      </c>
      <c r="B1" s="19"/>
      <c r="C1" s="19"/>
      <c r="D1" s="19"/>
      <c r="E1" s="19"/>
      <c r="F1" s="19"/>
      <c r="G1" s="19"/>
      <c r="H1" s="19"/>
      <c r="I1" s="1"/>
    </row>
    <row r="2" spans="1:9" ht="23.25" x14ac:dyDescent="0.35">
      <c r="A2" s="20"/>
      <c r="B2" s="20"/>
      <c r="C2" s="20"/>
      <c r="D2" s="20"/>
      <c r="E2" s="20"/>
      <c r="F2" s="20"/>
      <c r="G2" s="20"/>
      <c r="H2" s="20"/>
      <c r="I2" s="3"/>
    </row>
    <row r="3" spans="1:9" ht="10.5" customHeight="1" x14ac:dyDescent="0.25">
      <c r="A3" s="21" t="s">
        <v>1</v>
      </c>
      <c r="B3" s="22" t="s">
        <v>2</v>
      </c>
      <c r="C3" s="22" t="s">
        <v>3</v>
      </c>
      <c r="D3" s="22" t="s">
        <v>4</v>
      </c>
      <c r="E3" s="23" t="s">
        <v>5</v>
      </c>
      <c r="F3" s="25" t="s">
        <v>6</v>
      </c>
      <c r="G3" s="27" t="s">
        <v>9</v>
      </c>
      <c r="H3" s="29" t="s">
        <v>7</v>
      </c>
    </row>
    <row r="4" spans="1:9" ht="29.25" customHeight="1" x14ac:dyDescent="0.25">
      <c r="A4" s="21"/>
      <c r="B4" s="22"/>
      <c r="C4" s="22"/>
      <c r="D4" s="22"/>
      <c r="E4" s="24"/>
      <c r="F4" s="26"/>
      <c r="G4" s="28"/>
      <c r="H4" s="29"/>
    </row>
    <row r="5" spans="1:9" ht="39.75" customHeight="1" x14ac:dyDescent="0.25">
      <c r="A5" s="21"/>
      <c r="B5" s="22"/>
      <c r="C5" s="22"/>
      <c r="D5" s="22"/>
      <c r="E5" s="30" t="s">
        <v>8</v>
      </c>
      <c r="F5" s="31"/>
      <c r="G5" s="31"/>
      <c r="H5" s="29"/>
    </row>
    <row r="6" spans="1:9" x14ac:dyDescent="0.25">
      <c r="A6" s="21"/>
      <c r="B6" s="22"/>
      <c r="C6" s="22"/>
      <c r="D6" s="22"/>
      <c r="E6" s="9">
        <v>100</v>
      </c>
      <c r="F6" s="10">
        <v>100</v>
      </c>
      <c r="G6" s="11">
        <v>100</v>
      </c>
      <c r="H6" s="29"/>
    </row>
    <row r="7" spans="1:9" ht="15" customHeight="1" x14ac:dyDescent="0.25">
      <c r="A7" s="16" t="s">
        <v>10</v>
      </c>
      <c r="B7" s="17"/>
      <c r="C7" s="17"/>
      <c r="D7" s="17"/>
      <c r="E7" s="17"/>
      <c r="F7" s="17"/>
      <c r="G7" s="17"/>
      <c r="H7" s="18"/>
    </row>
    <row r="8" spans="1:9" ht="15" customHeight="1" x14ac:dyDescent="0.25">
      <c r="A8" s="12">
        <v>1</v>
      </c>
      <c r="B8" s="12">
        <v>202123801</v>
      </c>
      <c r="C8" s="12" t="s">
        <v>11</v>
      </c>
      <c r="D8" s="12" t="s">
        <v>12</v>
      </c>
      <c r="E8" s="8"/>
      <c r="F8" s="8"/>
      <c r="G8" s="8"/>
      <c r="H8" s="13">
        <f t="shared" ref="H8:H52" si="0">E8*0.1+F8*0.7+G8*0.2</f>
        <v>0</v>
      </c>
    </row>
    <row r="9" spans="1:9" ht="15" customHeight="1" x14ac:dyDescent="0.25">
      <c r="A9" s="12">
        <v>2</v>
      </c>
      <c r="B9" s="12">
        <v>202123802</v>
      </c>
      <c r="C9" s="12" t="s">
        <v>13</v>
      </c>
      <c r="D9" s="12" t="s">
        <v>14</v>
      </c>
      <c r="E9" s="8"/>
      <c r="F9" s="8"/>
      <c r="G9" s="8"/>
      <c r="H9" s="13">
        <f t="shared" si="0"/>
        <v>0</v>
      </c>
    </row>
    <row r="10" spans="1:9" ht="15" customHeight="1" x14ac:dyDescent="0.25">
      <c r="A10" s="12">
        <v>3</v>
      </c>
      <c r="B10" s="12">
        <v>202123803</v>
      </c>
      <c r="C10" s="12" t="s">
        <v>15</v>
      </c>
      <c r="D10" s="12" t="s">
        <v>16</v>
      </c>
      <c r="E10" s="8"/>
      <c r="F10" s="8"/>
      <c r="G10" s="8"/>
      <c r="H10" s="13">
        <f t="shared" si="0"/>
        <v>0</v>
      </c>
    </row>
    <row r="11" spans="1:9" ht="15" customHeight="1" x14ac:dyDescent="0.25">
      <c r="A11" s="12">
        <v>4</v>
      </c>
      <c r="B11" s="12">
        <v>202123804</v>
      </c>
      <c r="C11" s="12" t="s">
        <v>17</v>
      </c>
      <c r="D11" s="12" t="s">
        <v>18</v>
      </c>
      <c r="E11" s="8"/>
      <c r="F11" s="8"/>
      <c r="G11" s="8"/>
      <c r="H11" s="13">
        <f t="shared" si="0"/>
        <v>0</v>
      </c>
    </row>
    <row r="12" spans="1:9" ht="15" customHeight="1" x14ac:dyDescent="0.25">
      <c r="A12" s="12">
        <v>5</v>
      </c>
      <c r="B12" s="12">
        <v>202123805</v>
      </c>
      <c r="C12" s="12" t="s">
        <v>19</v>
      </c>
      <c r="D12" s="12" t="s">
        <v>20</v>
      </c>
      <c r="E12" s="8"/>
      <c r="F12" s="8"/>
      <c r="G12" s="8"/>
      <c r="H12" s="13">
        <f t="shared" si="0"/>
        <v>0</v>
      </c>
    </row>
    <row r="13" spans="1:9" ht="15" customHeight="1" x14ac:dyDescent="0.25">
      <c r="A13" s="12">
        <v>6</v>
      </c>
      <c r="B13" s="12">
        <v>202123806</v>
      </c>
      <c r="C13" s="12" t="s">
        <v>21</v>
      </c>
      <c r="D13" s="12" t="s">
        <v>22</v>
      </c>
      <c r="E13" s="8"/>
      <c r="F13" s="8"/>
      <c r="G13" s="8"/>
      <c r="H13" s="13">
        <f t="shared" si="0"/>
        <v>0</v>
      </c>
    </row>
    <row r="14" spans="1:9" ht="15" customHeight="1" x14ac:dyDescent="0.25">
      <c r="A14" s="12">
        <v>7</v>
      </c>
      <c r="B14" s="12">
        <v>202123807</v>
      </c>
      <c r="C14" s="12" t="s">
        <v>23</v>
      </c>
      <c r="D14" s="12" t="s">
        <v>24</v>
      </c>
      <c r="E14" s="8"/>
      <c r="F14" s="8"/>
      <c r="G14" s="8"/>
      <c r="H14" s="13">
        <f t="shared" si="0"/>
        <v>0</v>
      </c>
    </row>
    <row r="15" spans="1:9" ht="15" customHeight="1" x14ac:dyDescent="0.25">
      <c r="A15" s="12">
        <v>8</v>
      </c>
      <c r="B15" s="12">
        <v>202123808</v>
      </c>
      <c r="C15" s="12" t="s">
        <v>25</v>
      </c>
      <c r="D15" s="12" t="s">
        <v>26</v>
      </c>
      <c r="E15" s="8"/>
      <c r="F15" s="8"/>
      <c r="G15" s="8"/>
      <c r="H15" s="13">
        <f t="shared" si="0"/>
        <v>0</v>
      </c>
    </row>
    <row r="16" spans="1:9" ht="15" customHeight="1" x14ac:dyDescent="0.25">
      <c r="A16" s="12">
        <v>9</v>
      </c>
      <c r="B16" s="12">
        <v>202123809</v>
      </c>
      <c r="C16" s="12" t="s">
        <v>27</v>
      </c>
      <c r="D16" s="12" t="s">
        <v>28</v>
      </c>
      <c r="E16" s="8"/>
      <c r="F16" s="8"/>
      <c r="G16" s="8"/>
      <c r="H16" s="13">
        <f t="shared" si="0"/>
        <v>0</v>
      </c>
    </row>
    <row r="17" spans="1:8" ht="15" customHeight="1" x14ac:dyDescent="0.25">
      <c r="A17" s="12">
        <v>10</v>
      </c>
      <c r="B17" s="12">
        <v>202123810</v>
      </c>
      <c r="C17" s="12" t="s">
        <v>29</v>
      </c>
      <c r="D17" s="12" t="s">
        <v>30</v>
      </c>
      <c r="E17" s="8"/>
      <c r="F17" s="8"/>
      <c r="G17" s="8"/>
      <c r="H17" s="13">
        <f t="shared" si="0"/>
        <v>0</v>
      </c>
    </row>
    <row r="18" spans="1:8" ht="15" customHeight="1" x14ac:dyDescent="0.25">
      <c r="A18" s="12">
        <v>11</v>
      </c>
      <c r="B18" s="12">
        <v>202123811</v>
      </c>
      <c r="C18" s="12" t="s">
        <v>31</v>
      </c>
      <c r="D18" s="12" t="s">
        <v>32</v>
      </c>
      <c r="E18" s="8"/>
      <c r="F18" s="8"/>
      <c r="G18" s="8"/>
      <c r="H18" s="13">
        <f t="shared" si="0"/>
        <v>0</v>
      </c>
    </row>
    <row r="19" spans="1:8" ht="15" customHeight="1" x14ac:dyDescent="0.25">
      <c r="A19" s="12">
        <v>12</v>
      </c>
      <c r="B19" s="12">
        <v>202123812</v>
      </c>
      <c r="C19" s="12" t="s">
        <v>33</v>
      </c>
      <c r="D19" s="12" t="s">
        <v>34</v>
      </c>
      <c r="E19" s="8"/>
      <c r="F19" s="8"/>
      <c r="G19" s="8"/>
      <c r="H19" s="13">
        <f t="shared" si="0"/>
        <v>0</v>
      </c>
    </row>
    <row r="20" spans="1:8" ht="15" customHeight="1" x14ac:dyDescent="0.25">
      <c r="A20" s="12">
        <v>13</v>
      </c>
      <c r="B20" s="12">
        <v>202123813</v>
      </c>
      <c r="C20" s="12" t="s">
        <v>35</v>
      </c>
      <c r="D20" s="12" t="s">
        <v>36</v>
      </c>
      <c r="E20" s="8"/>
      <c r="F20" s="8"/>
      <c r="G20" s="8"/>
      <c r="H20" s="13">
        <f t="shared" si="0"/>
        <v>0</v>
      </c>
    </row>
    <row r="21" spans="1:8" ht="15" customHeight="1" x14ac:dyDescent="0.25">
      <c r="A21" s="12">
        <v>14</v>
      </c>
      <c r="B21" s="12">
        <v>202123814</v>
      </c>
      <c r="C21" s="12" t="s">
        <v>37</v>
      </c>
      <c r="D21" s="12" t="s">
        <v>38</v>
      </c>
      <c r="E21" s="8"/>
      <c r="F21" s="8"/>
      <c r="G21" s="8"/>
      <c r="H21" s="13">
        <f t="shared" si="0"/>
        <v>0</v>
      </c>
    </row>
    <row r="22" spans="1:8" ht="15" customHeight="1" x14ac:dyDescent="0.25">
      <c r="A22" s="12">
        <v>15</v>
      </c>
      <c r="B22" s="12">
        <v>202123815</v>
      </c>
      <c r="C22" s="12" t="s">
        <v>39</v>
      </c>
      <c r="D22" s="12" t="s">
        <v>40</v>
      </c>
      <c r="E22" s="8"/>
      <c r="F22" s="8"/>
      <c r="G22" s="8"/>
      <c r="H22" s="13">
        <f t="shared" ref="H22:H23" si="1">E22*0.1+F22*0.7+G22*0.2</f>
        <v>0</v>
      </c>
    </row>
    <row r="23" spans="1:8" ht="15" customHeight="1" x14ac:dyDescent="0.25">
      <c r="A23" s="12">
        <v>16</v>
      </c>
      <c r="B23" s="12">
        <v>202123816</v>
      </c>
      <c r="C23" s="12" t="s">
        <v>41</v>
      </c>
      <c r="D23" s="12" t="s">
        <v>42</v>
      </c>
      <c r="E23" s="8"/>
      <c r="F23" s="8"/>
      <c r="G23" s="8"/>
      <c r="H23" s="13">
        <f t="shared" si="1"/>
        <v>0</v>
      </c>
    </row>
    <row r="24" spans="1:8" ht="15" customHeight="1" x14ac:dyDescent="0.25">
      <c r="A24" s="12">
        <v>17</v>
      </c>
      <c r="B24" s="12">
        <v>202123817</v>
      </c>
      <c r="C24" s="12" t="s">
        <v>43</v>
      </c>
      <c r="D24" s="12" t="s">
        <v>44</v>
      </c>
      <c r="E24" s="8"/>
      <c r="F24" s="8"/>
      <c r="G24" s="8"/>
      <c r="H24" s="13">
        <f t="shared" ref="H24:H38" si="2">E24*0.1+F24*0.7+G24*0.2</f>
        <v>0</v>
      </c>
    </row>
    <row r="25" spans="1:8" ht="15" customHeight="1" x14ac:dyDescent="0.25">
      <c r="A25" s="12">
        <v>18</v>
      </c>
      <c r="B25" s="12">
        <v>202123818</v>
      </c>
      <c r="C25" s="12" t="s">
        <v>45</v>
      </c>
      <c r="D25" s="12" t="s">
        <v>46</v>
      </c>
      <c r="E25" s="8"/>
      <c r="F25" s="8"/>
      <c r="G25" s="8"/>
      <c r="H25" s="13">
        <f t="shared" si="2"/>
        <v>0</v>
      </c>
    </row>
    <row r="26" spans="1:8" ht="15" customHeight="1" x14ac:dyDescent="0.25">
      <c r="A26" s="12">
        <v>19</v>
      </c>
      <c r="B26" s="12">
        <v>202123819</v>
      </c>
      <c r="C26" s="12" t="s">
        <v>47</v>
      </c>
      <c r="D26" s="12" t="s">
        <v>48</v>
      </c>
      <c r="E26" s="8"/>
      <c r="F26" s="8"/>
      <c r="G26" s="8"/>
      <c r="H26" s="13">
        <f t="shared" si="2"/>
        <v>0</v>
      </c>
    </row>
    <row r="27" spans="1:8" ht="15" customHeight="1" x14ac:dyDescent="0.25">
      <c r="A27" s="12">
        <v>20</v>
      </c>
      <c r="B27" s="12">
        <v>202123820</v>
      </c>
      <c r="C27" s="12" t="s">
        <v>49</v>
      </c>
      <c r="D27" s="12" t="s">
        <v>50</v>
      </c>
      <c r="E27" s="8"/>
      <c r="F27" s="8"/>
      <c r="G27" s="8"/>
      <c r="H27" s="13">
        <f t="shared" si="2"/>
        <v>0</v>
      </c>
    </row>
    <row r="28" spans="1:8" ht="15" customHeight="1" x14ac:dyDescent="0.25">
      <c r="A28" s="12">
        <v>21</v>
      </c>
      <c r="B28" s="12">
        <v>202123821</v>
      </c>
      <c r="C28" s="12" t="s">
        <v>51</v>
      </c>
      <c r="D28" s="12" t="s">
        <v>52</v>
      </c>
      <c r="E28" s="8"/>
      <c r="F28" s="8"/>
      <c r="G28" s="8"/>
      <c r="H28" s="13">
        <f t="shared" si="2"/>
        <v>0</v>
      </c>
    </row>
    <row r="29" spans="1:8" ht="15" customHeight="1" x14ac:dyDescent="0.25">
      <c r="A29" s="12">
        <v>22</v>
      </c>
      <c r="B29" s="12">
        <v>202123822</v>
      </c>
      <c r="C29" s="12" t="s">
        <v>53</v>
      </c>
      <c r="D29" s="12" t="s">
        <v>54</v>
      </c>
      <c r="E29" s="8"/>
      <c r="F29" s="8"/>
      <c r="G29" s="8"/>
      <c r="H29" s="13">
        <f t="shared" si="2"/>
        <v>0</v>
      </c>
    </row>
    <row r="30" spans="1:8" ht="15" customHeight="1" x14ac:dyDescent="0.25">
      <c r="A30" s="12">
        <v>23</v>
      </c>
      <c r="B30" s="12">
        <v>202123824</v>
      </c>
      <c r="C30" s="12" t="s">
        <v>55</v>
      </c>
      <c r="D30" s="12" t="s">
        <v>56</v>
      </c>
      <c r="E30" s="8"/>
      <c r="F30" s="8"/>
      <c r="G30" s="8"/>
      <c r="H30" s="13">
        <f t="shared" si="2"/>
        <v>0</v>
      </c>
    </row>
    <row r="31" spans="1:8" ht="15" customHeight="1" x14ac:dyDescent="0.25">
      <c r="A31" s="12">
        <v>24</v>
      </c>
      <c r="B31" s="12">
        <v>202123825</v>
      </c>
      <c r="C31" s="12" t="s">
        <v>57</v>
      </c>
      <c r="D31" s="12" t="s">
        <v>58</v>
      </c>
      <c r="E31" s="8"/>
      <c r="F31" s="8"/>
      <c r="G31" s="8"/>
      <c r="H31" s="13">
        <f t="shared" si="2"/>
        <v>0</v>
      </c>
    </row>
    <row r="32" spans="1:8" ht="15" customHeight="1" x14ac:dyDescent="0.25">
      <c r="A32" s="12">
        <v>25</v>
      </c>
      <c r="B32" s="12">
        <v>202123827</v>
      </c>
      <c r="C32" s="12" t="s">
        <v>59</v>
      </c>
      <c r="D32" s="12" t="s">
        <v>60</v>
      </c>
      <c r="E32" s="8"/>
      <c r="F32" s="8"/>
      <c r="G32" s="8"/>
      <c r="H32" s="13">
        <f t="shared" si="2"/>
        <v>0</v>
      </c>
    </row>
    <row r="33" spans="1:8" ht="15" customHeight="1" x14ac:dyDescent="0.25">
      <c r="A33" s="12">
        <v>26</v>
      </c>
      <c r="B33" s="12">
        <v>202123828</v>
      </c>
      <c r="C33" s="12" t="s">
        <v>61</v>
      </c>
      <c r="D33" s="12" t="s">
        <v>62</v>
      </c>
      <c r="E33" s="8"/>
      <c r="F33" s="8"/>
      <c r="G33" s="8"/>
      <c r="H33" s="13">
        <f t="shared" si="2"/>
        <v>0</v>
      </c>
    </row>
    <row r="34" spans="1:8" ht="15" customHeight="1" x14ac:dyDescent="0.25">
      <c r="A34" s="12">
        <v>27</v>
      </c>
      <c r="B34" s="12">
        <v>202123829</v>
      </c>
      <c r="C34" s="12" t="s">
        <v>63</v>
      </c>
      <c r="D34" s="12" t="s">
        <v>64</v>
      </c>
      <c r="E34" s="8"/>
      <c r="F34" s="8"/>
      <c r="G34" s="8"/>
      <c r="H34" s="13">
        <f t="shared" si="2"/>
        <v>0</v>
      </c>
    </row>
    <row r="35" spans="1:8" ht="15" customHeight="1" x14ac:dyDescent="0.25">
      <c r="A35" s="12">
        <v>28</v>
      </c>
      <c r="B35" s="12">
        <v>202123830</v>
      </c>
      <c r="C35" s="12" t="s">
        <v>65</v>
      </c>
      <c r="D35" s="12" t="s">
        <v>66</v>
      </c>
      <c r="E35" s="8"/>
      <c r="F35" s="8"/>
      <c r="G35" s="8"/>
      <c r="H35" s="13">
        <f t="shared" si="2"/>
        <v>0</v>
      </c>
    </row>
    <row r="36" spans="1:8" ht="15" customHeight="1" x14ac:dyDescent="0.25">
      <c r="A36" s="12">
        <v>29</v>
      </c>
      <c r="B36" s="12">
        <v>202024014</v>
      </c>
      <c r="C36" s="12" t="s">
        <v>67</v>
      </c>
      <c r="D36" s="12" t="s">
        <v>68</v>
      </c>
      <c r="E36" s="8"/>
      <c r="F36" s="8"/>
      <c r="G36" s="8"/>
      <c r="H36" s="13">
        <f t="shared" si="2"/>
        <v>0</v>
      </c>
    </row>
    <row r="37" spans="1:8" ht="15" customHeight="1" x14ac:dyDescent="0.25">
      <c r="A37" s="12">
        <v>30</v>
      </c>
      <c r="B37" s="12">
        <v>202024025</v>
      </c>
      <c r="C37" s="12" t="s">
        <v>69</v>
      </c>
      <c r="D37" s="12" t="s">
        <v>70</v>
      </c>
      <c r="E37" s="8"/>
      <c r="F37" s="8"/>
      <c r="G37" s="8"/>
      <c r="H37" s="13">
        <f t="shared" si="2"/>
        <v>0</v>
      </c>
    </row>
    <row r="38" spans="1:8" ht="15" customHeight="1" x14ac:dyDescent="0.25">
      <c r="A38" s="12">
        <v>31</v>
      </c>
      <c r="B38" s="12">
        <v>202123111</v>
      </c>
      <c r="C38" s="12" t="s">
        <v>71</v>
      </c>
      <c r="D38" s="12" t="s">
        <v>72</v>
      </c>
      <c r="E38" s="8"/>
      <c r="F38" s="8"/>
      <c r="G38" s="8"/>
      <c r="H38" s="13">
        <f t="shared" si="2"/>
        <v>0</v>
      </c>
    </row>
    <row r="39" spans="1:8" ht="15" customHeight="1" x14ac:dyDescent="0.25">
      <c r="A39" s="16" t="s">
        <v>73</v>
      </c>
      <c r="B39" s="17"/>
      <c r="C39" s="17"/>
      <c r="D39" s="17"/>
      <c r="E39" s="17"/>
      <c r="F39" s="17"/>
      <c r="G39" s="17"/>
      <c r="H39" s="18"/>
    </row>
    <row r="40" spans="1:8" ht="15" customHeight="1" x14ac:dyDescent="0.25">
      <c r="A40" s="12">
        <v>1</v>
      </c>
      <c r="B40" s="12">
        <v>202123901</v>
      </c>
      <c r="C40" s="12" t="s">
        <v>74</v>
      </c>
      <c r="D40" s="12" t="s">
        <v>75</v>
      </c>
      <c r="E40" s="8"/>
      <c r="F40" s="8"/>
      <c r="G40" s="8"/>
      <c r="H40" s="13">
        <f t="shared" si="0"/>
        <v>0</v>
      </c>
    </row>
    <row r="41" spans="1:8" ht="15" customHeight="1" x14ac:dyDescent="0.25">
      <c r="A41" s="12">
        <v>2</v>
      </c>
      <c r="B41" s="12">
        <v>202123902</v>
      </c>
      <c r="C41" s="12" t="s">
        <v>76</v>
      </c>
      <c r="D41" s="12" t="s">
        <v>77</v>
      </c>
      <c r="E41" s="8"/>
      <c r="F41" s="8"/>
      <c r="G41" s="8"/>
      <c r="H41" s="13">
        <f t="shared" si="0"/>
        <v>0</v>
      </c>
    </row>
    <row r="42" spans="1:8" ht="15" customHeight="1" x14ac:dyDescent="0.25">
      <c r="A42" s="12">
        <v>3</v>
      </c>
      <c r="B42" s="12">
        <v>202123903</v>
      </c>
      <c r="C42" s="12" t="s">
        <v>78</v>
      </c>
      <c r="D42" s="12" t="s">
        <v>79</v>
      </c>
      <c r="E42" s="8"/>
      <c r="F42" s="8"/>
      <c r="G42" s="8"/>
      <c r="H42" s="13">
        <f t="shared" si="0"/>
        <v>0</v>
      </c>
    </row>
    <row r="43" spans="1:8" ht="15" customHeight="1" x14ac:dyDescent="0.25">
      <c r="A43" s="12">
        <v>4</v>
      </c>
      <c r="B43" s="12">
        <v>202123904</v>
      </c>
      <c r="C43" s="12" t="s">
        <v>80</v>
      </c>
      <c r="D43" s="12" t="s">
        <v>81</v>
      </c>
      <c r="E43" s="8"/>
      <c r="F43" s="8"/>
      <c r="G43" s="8"/>
      <c r="H43" s="13">
        <f t="shared" si="0"/>
        <v>0</v>
      </c>
    </row>
    <row r="44" spans="1:8" ht="15" customHeight="1" x14ac:dyDescent="0.25">
      <c r="A44" s="12">
        <v>5</v>
      </c>
      <c r="B44" s="12">
        <v>202123905</v>
      </c>
      <c r="C44" s="12" t="s">
        <v>82</v>
      </c>
      <c r="D44" s="12" t="s">
        <v>83</v>
      </c>
      <c r="E44" s="8"/>
      <c r="F44" s="8"/>
      <c r="G44" s="8"/>
      <c r="H44" s="13">
        <f t="shared" si="0"/>
        <v>0</v>
      </c>
    </row>
    <row r="45" spans="1:8" ht="15" customHeight="1" x14ac:dyDescent="0.25">
      <c r="A45" s="12">
        <v>6</v>
      </c>
      <c r="B45" s="12">
        <v>202123906</v>
      </c>
      <c r="C45" s="12" t="s">
        <v>84</v>
      </c>
      <c r="D45" s="12" t="s">
        <v>85</v>
      </c>
      <c r="E45" s="8"/>
      <c r="F45" s="8"/>
      <c r="G45" s="8"/>
      <c r="H45" s="13">
        <f t="shared" si="0"/>
        <v>0</v>
      </c>
    </row>
    <row r="46" spans="1:8" ht="15" customHeight="1" x14ac:dyDescent="0.25">
      <c r="A46" s="12">
        <v>7</v>
      </c>
      <c r="B46" s="12">
        <v>202123907</v>
      </c>
      <c r="C46" s="12" t="s">
        <v>86</v>
      </c>
      <c r="D46" s="12" t="s">
        <v>87</v>
      </c>
      <c r="E46" s="8"/>
      <c r="F46" s="8"/>
      <c r="G46" s="8"/>
      <c r="H46" s="13">
        <f t="shared" si="0"/>
        <v>0</v>
      </c>
    </row>
    <row r="47" spans="1:8" ht="15" customHeight="1" x14ac:dyDescent="0.25">
      <c r="A47" s="12">
        <v>8</v>
      </c>
      <c r="B47" s="12">
        <v>202123908</v>
      </c>
      <c r="C47" s="12" t="s">
        <v>88</v>
      </c>
      <c r="D47" s="12" t="s">
        <v>89</v>
      </c>
      <c r="E47" s="8"/>
      <c r="F47" s="8"/>
      <c r="G47" s="8"/>
      <c r="H47" s="13">
        <f t="shared" si="0"/>
        <v>0</v>
      </c>
    </row>
    <row r="48" spans="1:8" ht="15" customHeight="1" x14ac:dyDescent="0.25">
      <c r="A48" s="12">
        <v>9</v>
      </c>
      <c r="B48" s="12">
        <v>202123909</v>
      </c>
      <c r="C48" s="12" t="s">
        <v>90</v>
      </c>
      <c r="D48" s="12" t="s">
        <v>91</v>
      </c>
      <c r="E48" s="8"/>
      <c r="F48" s="8"/>
      <c r="G48" s="8"/>
      <c r="H48" s="13">
        <f t="shared" si="0"/>
        <v>0</v>
      </c>
    </row>
    <row r="49" spans="1:8" ht="15" customHeight="1" x14ac:dyDescent="0.25">
      <c r="A49" s="12">
        <v>10</v>
      </c>
      <c r="B49" s="12">
        <v>202123910</v>
      </c>
      <c r="C49" s="12" t="s">
        <v>92</v>
      </c>
      <c r="D49" s="12" t="s">
        <v>93</v>
      </c>
      <c r="E49" s="8"/>
      <c r="F49" s="8"/>
      <c r="G49" s="8"/>
      <c r="H49" s="13">
        <f t="shared" si="0"/>
        <v>0</v>
      </c>
    </row>
    <row r="50" spans="1:8" ht="15" customHeight="1" x14ac:dyDescent="0.25">
      <c r="A50" s="12">
        <v>11</v>
      </c>
      <c r="B50" s="12">
        <v>202123911</v>
      </c>
      <c r="C50" s="12" t="s">
        <v>94</v>
      </c>
      <c r="D50" s="12" t="s">
        <v>95</v>
      </c>
      <c r="E50" s="8"/>
      <c r="F50" s="8"/>
      <c r="G50" s="8"/>
      <c r="H50" s="13">
        <f t="shared" si="0"/>
        <v>0</v>
      </c>
    </row>
    <row r="51" spans="1:8" x14ac:dyDescent="0.25">
      <c r="A51" s="12">
        <v>12</v>
      </c>
      <c r="B51" s="12">
        <v>202123912</v>
      </c>
      <c r="C51" s="12" t="s">
        <v>96</v>
      </c>
      <c r="D51" s="12" t="s">
        <v>97</v>
      </c>
      <c r="E51" s="8"/>
      <c r="F51" s="8"/>
      <c r="G51" s="8"/>
      <c r="H51" s="13">
        <f t="shared" si="0"/>
        <v>0</v>
      </c>
    </row>
    <row r="52" spans="1:8" x14ac:dyDescent="0.25">
      <c r="A52" s="12">
        <v>13</v>
      </c>
      <c r="B52" s="12">
        <v>202123913</v>
      </c>
      <c r="C52" s="12" t="s">
        <v>98</v>
      </c>
      <c r="D52" s="12" t="s">
        <v>99</v>
      </c>
      <c r="E52" s="8"/>
      <c r="F52" s="8"/>
      <c r="G52" s="8"/>
      <c r="H52" s="13">
        <f t="shared" si="0"/>
        <v>0</v>
      </c>
    </row>
    <row r="53" spans="1:8" x14ac:dyDescent="0.25">
      <c r="A53" s="12">
        <v>14</v>
      </c>
      <c r="B53" s="12">
        <v>202123914</v>
      </c>
      <c r="C53" s="12" t="s">
        <v>100</v>
      </c>
      <c r="D53" s="12" t="s">
        <v>101</v>
      </c>
      <c r="E53" s="8"/>
      <c r="F53" s="8"/>
      <c r="G53" s="8"/>
      <c r="H53" s="13">
        <f t="shared" ref="H53:H56" si="3">E53*0.1+F53*0.7+G53*0.2</f>
        <v>0</v>
      </c>
    </row>
    <row r="54" spans="1:8" x14ac:dyDescent="0.25">
      <c r="A54" s="12">
        <v>15</v>
      </c>
      <c r="B54" s="12">
        <v>202123915</v>
      </c>
      <c r="C54" s="12" t="s">
        <v>102</v>
      </c>
      <c r="D54" s="12" t="s">
        <v>103</v>
      </c>
      <c r="E54" s="8"/>
      <c r="F54" s="8"/>
      <c r="G54" s="8"/>
      <c r="H54" s="13">
        <f t="shared" si="3"/>
        <v>0</v>
      </c>
    </row>
    <row r="55" spans="1:8" x14ac:dyDescent="0.25">
      <c r="A55" s="12">
        <v>16</v>
      </c>
      <c r="B55" s="12">
        <v>202123916</v>
      </c>
      <c r="C55" s="12" t="s">
        <v>104</v>
      </c>
      <c r="D55" s="12" t="s">
        <v>105</v>
      </c>
      <c r="E55" s="8"/>
      <c r="F55" s="8"/>
      <c r="G55" s="8"/>
      <c r="H55" s="13">
        <f t="shared" si="3"/>
        <v>0</v>
      </c>
    </row>
    <row r="56" spans="1:8" x14ac:dyDescent="0.25">
      <c r="A56" s="12">
        <v>17</v>
      </c>
      <c r="B56" s="12">
        <v>202123917</v>
      </c>
      <c r="C56" s="12" t="s">
        <v>106</v>
      </c>
      <c r="D56" s="12" t="s">
        <v>107</v>
      </c>
      <c r="E56" s="8"/>
      <c r="F56" s="8"/>
      <c r="G56" s="8"/>
      <c r="H56" s="13">
        <f t="shared" si="3"/>
        <v>0</v>
      </c>
    </row>
    <row r="57" spans="1:8" x14ac:dyDescent="0.25">
      <c r="A57" s="12">
        <v>18</v>
      </c>
      <c r="B57" s="12">
        <v>202123918</v>
      </c>
      <c r="C57" s="12" t="s">
        <v>108</v>
      </c>
      <c r="D57" s="12" t="s">
        <v>109</v>
      </c>
      <c r="E57" s="8"/>
      <c r="F57" s="8"/>
      <c r="G57" s="8"/>
      <c r="H57" s="13">
        <f t="shared" ref="H57" si="4">E57*0.1+F57*0.7+G57*0.2</f>
        <v>0</v>
      </c>
    </row>
    <row r="58" spans="1:8" x14ac:dyDescent="0.25">
      <c r="A58" s="12">
        <v>19</v>
      </c>
      <c r="B58" s="12">
        <v>202123919</v>
      </c>
      <c r="C58" s="12" t="s">
        <v>110</v>
      </c>
      <c r="D58" s="12" t="s">
        <v>111</v>
      </c>
      <c r="E58" s="8"/>
      <c r="F58" s="8"/>
      <c r="G58" s="8"/>
      <c r="H58" s="13">
        <f t="shared" ref="H58" si="5">E58*0.1+F58*0.7+G58*0.2</f>
        <v>0</v>
      </c>
    </row>
    <row r="59" spans="1:8" x14ac:dyDescent="0.25">
      <c r="A59" s="12">
        <v>20</v>
      </c>
      <c r="B59" s="12">
        <v>202123920</v>
      </c>
      <c r="C59" s="12" t="s">
        <v>112</v>
      </c>
      <c r="D59" s="12" t="s">
        <v>113</v>
      </c>
      <c r="E59" s="8"/>
      <c r="F59" s="8"/>
      <c r="G59" s="8"/>
      <c r="H59" s="13">
        <f t="shared" ref="H59:H62" si="6">E59*0.1+F59*0.7+G59*0.2</f>
        <v>0</v>
      </c>
    </row>
    <row r="60" spans="1:8" x14ac:dyDescent="0.25">
      <c r="A60" s="12">
        <v>21</v>
      </c>
      <c r="B60" s="12">
        <v>202123921</v>
      </c>
      <c r="C60" s="12" t="s">
        <v>114</v>
      </c>
      <c r="D60" s="12" t="s">
        <v>115</v>
      </c>
      <c r="E60" s="8"/>
      <c r="F60" s="8"/>
      <c r="G60" s="8"/>
      <c r="H60" s="13">
        <f t="shared" si="6"/>
        <v>0</v>
      </c>
    </row>
    <row r="61" spans="1:8" x14ac:dyDescent="0.25">
      <c r="A61" s="12">
        <v>22</v>
      </c>
      <c r="B61" s="12">
        <v>202123922</v>
      </c>
      <c r="C61" s="12" t="s">
        <v>116</v>
      </c>
      <c r="D61" s="12" t="s">
        <v>117</v>
      </c>
      <c r="E61" s="8"/>
      <c r="F61" s="8"/>
      <c r="G61" s="8"/>
      <c r="H61" s="13">
        <f t="shared" si="6"/>
        <v>0</v>
      </c>
    </row>
    <row r="62" spans="1:8" x14ac:dyDescent="0.25">
      <c r="A62" s="12">
        <v>23</v>
      </c>
      <c r="B62" s="12">
        <v>202123923</v>
      </c>
      <c r="C62" s="12" t="s">
        <v>118</v>
      </c>
      <c r="D62" s="12" t="s">
        <v>119</v>
      </c>
      <c r="E62" s="8"/>
      <c r="F62" s="8"/>
      <c r="G62" s="8"/>
      <c r="H62" s="13">
        <f t="shared" si="6"/>
        <v>0</v>
      </c>
    </row>
    <row r="63" spans="1:8" x14ac:dyDescent="0.25">
      <c r="A63" s="12">
        <v>24</v>
      </c>
      <c r="B63" s="12">
        <v>202123924</v>
      </c>
      <c r="C63" s="12" t="s">
        <v>120</v>
      </c>
      <c r="D63" s="12" t="s">
        <v>121</v>
      </c>
      <c r="E63" s="8"/>
      <c r="F63" s="8"/>
      <c r="G63" s="8"/>
      <c r="H63" s="13">
        <f t="shared" ref="H63:H69" si="7">E63*0.1+F63*0.7+G63*0.2</f>
        <v>0</v>
      </c>
    </row>
    <row r="64" spans="1:8" x14ac:dyDescent="0.25">
      <c r="A64" s="12">
        <v>25</v>
      </c>
      <c r="B64" s="12">
        <v>202123925</v>
      </c>
      <c r="C64" s="12" t="s">
        <v>122</v>
      </c>
      <c r="D64" s="12" t="s">
        <v>123</v>
      </c>
      <c r="E64" s="8"/>
      <c r="F64" s="8"/>
      <c r="G64" s="8"/>
      <c r="H64" s="13">
        <f t="shared" si="7"/>
        <v>0</v>
      </c>
    </row>
    <row r="65" spans="1:8" x14ac:dyDescent="0.25">
      <c r="A65" s="12">
        <v>26</v>
      </c>
      <c r="B65" s="12">
        <v>202123926</v>
      </c>
      <c r="C65" s="12" t="s">
        <v>124</v>
      </c>
      <c r="D65" s="12" t="s">
        <v>125</v>
      </c>
      <c r="E65" s="8"/>
      <c r="F65" s="8"/>
      <c r="G65" s="8"/>
      <c r="H65" s="13">
        <f t="shared" si="7"/>
        <v>0</v>
      </c>
    </row>
    <row r="66" spans="1:8" x14ac:dyDescent="0.25">
      <c r="A66" s="12">
        <v>27</v>
      </c>
      <c r="B66" s="12">
        <v>202123927</v>
      </c>
      <c r="C66" s="12" t="s">
        <v>126</v>
      </c>
      <c r="D66" s="12" t="s">
        <v>127</v>
      </c>
      <c r="E66" s="8"/>
      <c r="F66" s="8"/>
      <c r="G66" s="8"/>
      <c r="H66" s="13">
        <f t="shared" si="7"/>
        <v>0</v>
      </c>
    </row>
    <row r="67" spans="1:8" x14ac:dyDescent="0.25">
      <c r="A67" s="12">
        <v>28</v>
      </c>
      <c r="B67" s="12">
        <v>202123928</v>
      </c>
      <c r="C67" s="12" t="s">
        <v>128</v>
      </c>
      <c r="D67" s="12" t="s">
        <v>129</v>
      </c>
      <c r="E67" s="8"/>
      <c r="F67" s="8"/>
      <c r="G67" s="8"/>
      <c r="H67" s="13">
        <f t="shared" si="7"/>
        <v>0</v>
      </c>
    </row>
    <row r="68" spans="1:8" x14ac:dyDescent="0.25">
      <c r="A68" s="12">
        <v>29</v>
      </c>
      <c r="B68" s="12">
        <v>202123929</v>
      </c>
      <c r="C68" s="12" t="s">
        <v>130</v>
      </c>
      <c r="D68" s="12" t="s">
        <v>131</v>
      </c>
      <c r="E68" s="8"/>
      <c r="F68" s="8"/>
      <c r="G68" s="8"/>
      <c r="H68" s="13">
        <f t="shared" si="7"/>
        <v>0</v>
      </c>
    </row>
    <row r="69" spans="1:8" x14ac:dyDescent="0.25">
      <c r="A69" s="12">
        <v>30</v>
      </c>
      <c r="B69" s="12">
        <v>202123930</v>
      </c>
      <c r="C69" s="12" t="s">
        <v>132</v>
      </c>
      <c r="D69" s="12" t="s">
        <v>133</v>
      </c>
      <c r="E69" s="8"/>
      <c r="F69" s="8"/>
      <c r="G69" s="8"/>
      <c r="H69" s="13">
        <f t="shared" si="7"/>
        <v>0</v>
      </c>
    </row>
    <row r="71" spans="1:8" x14ac:dyDescent="0.25">
      <c r="C71" s="7"/>
      <c r="G71" s="15"/>
      <c r="H71" s="15"/>
    </row>
  </sheetData>
  <mergeCells count="14">
    <mergeCell ref="G71:H71"/>
    <mergeCell ref="A7:H7"/>
    <mergeCell ref="A39:H39"/>
    <mergeCell ref="A1:H1"/>
    <mergeCell ref="A2:H2"/>
    <mergeCell ref="A3:A6"/>
    <mergeCell ref="B3:B6"/>
    <mergeCell ref="C3:C6"/>
    <mergeCell ref="D3:D6"/>
    <mergeCell ref="E3:E4"/>
    <mergeCell ref="F3:F4"/>
    <mergeCell ref="G3:G4"/>
    <mergeCell ref="H3:H6"/>
    <mergeCell ref="E5:G5"/>
  </mergeCells>
  <pageMargins left="0.23622047244094491" right="0.23622047244094491" top="0.31496062992125984" bottom="0.31496062992125984" header="0.31496062992125984" footer="0.31496062992125984"/>
  <pageSetup paperSize="9" firstPageNumber="214748364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Архитектура 2021</vt:lpstr>
      <vt:lpstr>'Архитектура 2021'!Область_печати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FOM</dc:creator>
  <cp:lastModifiedBy>VulpesInculta</cp:lastModifiedBy>
  <cp:revision>3</cp:revision>
  <cp:lastPrinted>2022-12-01T06:12:58Z</cp:lastPrinted>
  <dcterms:created xsi:type="dcterms:W3CDTF">2020-05-29T06:08:00Z</dcterms:created>
  <dcterms:modified xsi:type="dcterms:W3CDTF">2025-03-22T08:05:00Z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