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vedomost_creator\"/>
    </mc:Choice>
  </mc:AlternateContent>
  <xr:revisionPtr revIDLastSave="0" documentId="13_ncr:1_{2E5D8629-281F-478E-9434-881993FA0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троительство 2022" sheetId="1" r:id="rId1"/>
  </sheets>
  <definedNames>
    <definedName name="_xlnm.Print_Area" localSheetId="0">'Строительство 2022'!$A$1:$H$48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3" i="1" l="1"/>
  <c r="H114" i="1"/>
  <c r="H112" i="1" l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23" i="1"/>
  <c r="H24" i="1"/>
  <c r="H25" i="1"/>
  <c r="H26" i="1"/>
  <c r="H27" i="1"/>
  <c r="H28" i="1"/>
  <c r="H29" i="1"/>
  <c r="H30" i="1"/>
  <c r="H31" i="1"/>
  <c r="H32" i="1"/>
  <c r="H33" i="1"/>
  <c r="H34" i="1"/>
  <c r="H55" i="1" l="1"/>
  <c r="H56" i="1"/>
  <c r="H57" i="1"/>
  <c r="H58" i="1"/>
  <c r="H59" i="1"/>
  <c r="H60" i="1"/>
  <c r="H62" i="1"/>
  <c r="H63" i="1"/>
  <c r="H64" i="1"/>
  <c r="H65" i="1"/>
  <c r="H66" i="1"/>
  <c r="H67" i="1"/>
  <c r="H68" i="1"/>
  <c r="H69" i="1"/>
  <c r="H70" i="1"/>
  <c r="H71" i="1"/>
  <c r="H72" i="1"/>
  <c r="H73" i="1"/>
  <c r="H54" i="1" l="1"/>
  <c r="H53" i="1" l="1"/>
  <c r="H49" i="1"/>
  <c r="H50" i="1"/>
  <c r="H51" i="1"/>
  <c r="H52" i="1"/>
  <c r="H46" i="1" l="1"/>
  <c r="H47" i="1"/>
  <c r="H48" i="1"/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6" i="1"/>
  <c r="H37" i="1"/>
  <c r="H38" i="1"/>
  <c r="H39" i="1"/>
  <c r="H40" i="1"/>
  <c r="H41" i="1"/>
  <c r="H42" i="1"/>
  <c r="H43" i="1"/>
  <c r="H44" i="1"/>
  <c r="H45" i="1"/>
</calcChain>
</file>

<file path=xl/sharedStrings.xml><?xml version="1.0" encoding="utf-8"?>
<sst xmlns="http://schemas.openxmlformats.org/spreadsheetml/2006/main" count="222" uniqueCount="222">
  <si>
    <t>Итоговая ведомость по дисциплине</t>
  </si>
  <si>
    <t>№</t>
  </si>
  <si>
    <t>ID студента 学号</t>
  </si>
  <si>
    <t xml:space="preserve"> 姓名</t>
  </si>
  <si>
    <t>Имя студента</t>
  </si>
  <si>
    <t xml:space="preserve">Домашняя работа </t>
  </si>
  <si>
    <t>Активность на занятии</t>
  </si>
  <si>
    <t>ИТОГОВЫЙ БАЛЛ ПО ДИСЦИПЛИНЕ</t>
  </si>
  <si>
    <t>Максимальный балл за выполнение задания (коэффициент 0,1/0,7/0,2 соответственно)</t>
  </si>
  <si>
    <t>Экзамен/
зачет</t>
  </si>
  <si>
    <t>Ван Чэньчэнь</t>
  </si>
  <si>
    <t>王康</t>
  </si>
  <si>
    <t>Ван Кан</t>
  </si>
  <si>
    <t>关力豪</t>
  </si>
  <si>
    <t>Гуань Лихао</t>
  </si>
  <si>
    <t>刘子豪</t>
  </si>
  <si>
    <t>Лю Цзыхао</t>
  </si>
  <si>
    <t>刘来</t>
  </si>
  <si>
    <t>Лю Лай</t>
  </si>
  <si>
    <t>孙铭鑫</t>
  </si>
  <si>
    <t>Сунь Минсинь</t>
  </si>
  <si>
    <t xml:space="preserve"> 张双坤</t>
  </si>
  <si>
    <t>Чжан Шуанкунь</t>
  </si>
  <si>
    <t>怀中甲</t>
  </si>
  <si>
    <t>Хуай Чжунцзя</t>
  </si>
  <si>
    <t>李壮壮</t>
  </si>
  <si>
    <t>Ли Чжуанчжуан</t>
  </si>
  <si>
    <t>李梦哲</t>
  </si>
  <si>
    <t>Ли Мэнчжэ</t>
  </si>
  <si>
    <t>杜依璇</t>
  </si>
  <si>
    <t>Ду Исюань</t>
  </si>
  <si>
    <t>杜泽贤</t>
  </si>
  <si>
    <t>Ду Цзэсянь</t>
  </si>
  <si>
    <t>苏明辉</t>
  </si>
  <si>
    <t>Су Минхуэй</t>
  </si>
  <si>
    <t>周昊懿</t>
  </si>
  <si>
    <t>Чжоу Хаои</t>
  </si>
  <si>
    <t>欧阳嘉浩</t>
  </si>
  <si>
    <t>Оуян Цзяхао</t>
  </si>
  <si>
    <t>侯宇鑫</t>
  </si>
  <si>
    <t>Хоу Юйсинь</t>
  </si>
  <si>
    <t>姚宇轩</t>
  </si>
  <si>
    <t>Яо Юйсюань</t>
  </si>
  <si>
    <t>姜涛</t>
  </si>
  <si>
    <t>Цзян Тао</t>
  </si>
  <si>
    <t>徐一博</t>
  </si>
  <si>
    <t>Сюй Ибо</t>
  </si>
  <si>
    <t>郭葆洋</t>
  </si>
  <si>
    <t>Го Баоян</t>
  </si>
  <si>
    <t>崔垚毅</t>
  </si>
  <si>
    <t>Цуй Яои</t>
  </si>
  <si>
    <t>彭青柳</t>
  </si>
  <si>
    <t>Пэн Цинлю</t>
  </si>
  <si>
    <t>温浩诚</t>
  </si>
  <si>
    <t>Вэнь Хаочэн</t>
  </si>
  <si>
    <t>董雨婷</t>
  </si>
  <si>
    <t>Дун Юйтин</t>
  </si>
  <si>
    <t>熊黎宇</t>
  </si>
  <si>
    <t>Сюн Лиюй</t>
  </si>
  <si>
    <t>潘政全</t>
  </si>
  <si>
    <t>Пань Чжэнцюань</t>
  </si>
  <si>
    <t>潘倓</t>
  </si>
  <si>
    <t>Пань Тань</t>
  </si>
  <si>
    <t>魏钦望</t>
  </si>
  <si>
    <t>Вэй Циньван</t>
  </si>
  <si>
    <t>王奇志</t>
  </si>
  <si>
    <t>Ван Цичжи</t>
  </si>
  <si>
    <t>王晨臣</t>
  </si>
  <si>
    <t>王琪</t>
  </si>
  <si>
    <t>Ван Ци</t>
  </si>
  <si>
    <t>冯亚成</t>
  </si>
  <si>
    <t>Фэн Ячэн</t>
  </si>
  <si>
    <t>冯垠皓</t>
  </si>
  <si>
    <t>Фэн Иньхао</t>
  </si>
  <si>
    <t>任站皓</t>
  </si>
  <si>
    <t>Жэнь Чжаньхао</t>
  </si>
  <si>
    <t>刘宇腾</t>
  </si>
  <si>
    <t>Лю Юйтэн</t>
  </si>
  <si>
    <t>刘琨鹏</t>
  </si>
  <si>
    <t>Лю Куньпэн</t>
  </si>
  <si>
    <t>向洲</t>
  </si>
  <si>
    <t>Сян Чжоу</t>
  </si>
  <si>
    <t>朱宣硕</t>
  </si>
  <si>
    <t>Чжу Сюаньшо</t>
  </si>
  <si>
    <t>张安宁</t>
  </si>
  <si>
    <t>Чжан Аньнин</t>
  </si>
  <si>
    <t>张师华</t>
  </si>
  <si>
    <t>Чжан Шихуа</t>
  </si>
  <si>
    <t>张赛男</t>
  </si>
  <si>
    <t>Чжан Сайнань</t>
  </si>
  <si>
    <t>李丁</t>
  </si>
  <si>
    <t>Ли Дин</t>
  </si>
  <si>
    <t>李自谋</t>
  </si>
  <si>
    <t>Ли Цзымоу</t>
  </si>
  <si>
    <t>杨景博</t>
  </si>
  <si>
    <t>Ян Цзинбо</t>
  </si>
  <si>
    <t>陆政扬</t>
  </si>
  <si>
    <t>Лу Чжэнъян</t>
  </si>
  <si>
    <t>陈红恺</t>
  </si>
  <si>
    <t>Чэнь Хункай</t>
  </si>
  <si>
    <t>陈林兵</t>
  </si>
  <si>
    <t>Чэнь Линьбин</t>
  </si>
  <si>
    <t>周克道</t>
  </si>
  <si>
    <t>Чжоу Кэдао</t>
  </si>
  <si>
    <t>郑智浩</t>
  </si>
  <si>
    <t>Чжэн Чжихао</t>
  </si>
  <si>
    <t>赵一畅</t>
  </si>
  <si>
    <t>Чжао Ичан</t>
  </si>
  <si>
    <t>赵明远</t>
  </si>
  <si>
    <t>Чжао Минъюань</t>
  </si>
  <si>
    <t>高浩翔</t>
  </si>
  <si>
    <t>Гао Хаосян</t>
  </si>
  <si>
    <t>雷明仁</t>
  </si>
  <si>
    <t>Лэй Минжэнь</t>
  </si>
  <si>
    <t>马英凯</t>
  </si>
  <si>
    <t>Ма Инкай</t>
  </si>
  <si>
    <t>马琪楠</t>
  </si>
  <si>
    <t>Ма Циньань</t>
  </si>
  <si>
    <t>尹士成</t>
  </si>
  <si>
    <t>Инь Шичэн</t>
  </si>
  <si>
    <t>尹涛永</t>
  </si>
  <si>
    <t>Инь Таоюн</t>
  </si>
  <si>
    <t>王朕</t>
  </si>
  <si>
    <t>Ван Чжэнь</t>
  </si>
  <si>
    <t>王熠晨</t>
  </si>
  <si>
    <t>Ван Ичэнь</t>
  </si>
  <si>
    <t>付艺超</t>
  </si>
  <si>
    <t>Фу Ичао</t>
  </si>
  <si>
    <t>刘辰灿</t>
  </si>
  <si>
    <t>Лю Чэньцань</t>
  </si>
  <si>
    <t>刘祥</t>
  </si>
  <si>
    <t>Лю Сян</t>
  </si>
  <si>
    <t>闫梓萌</t>
  </si>
  <si>
    <t>Янь Цзымэн</t>
  </si>
  <si>
    <t>阮湘桦</t>
  </si>
  <si>
    <t>Жуань Сянхуа</t>
  </si>
  <si>
    <t>张子言</t>
  </si>
  <si>
    <t>Чжан Цзыянь</t>
  </si>
  <si>
    <t>张子豪</t>
  </si>
  <si>
    <t>Чжан Цзыхао</t>
  </si>
  <si>
    <t>张嘉熠</t>
  </si>
  <si>
    <t>Чжан Цзяи</t>
  </si>
  <si>
    <t>李竑辰</t>
  </si>
  <si>
    <t>Ли Хунчэнь</t>
  </si>
  <si>
    <t>李鸿峰</t>
  </si>
  <si>
    <t>Ли Хунфэн</t>
  </si>
  <si>
    <t>苏硕</t>
  </si>
  <si>
    <t>Су Шо</t>
  </si>
  <si>
    <t>陈宁波</t>
  </si>
  <si>
    <t>Чэнь Нинбо</t>
  </si>
  <si>
    <t>陈俊志</t>
  </si>
  <si>
    <t>Чэнь Цзюньчжи</t>
  </si>
  <si>
    <t>畅子晴</t>
  </si>
  <si>
    <t>Чан Цзыцин</t>
  </si>
  <si>
    <t>姚凯闻</t>
  </si>
  <si>
    <t>Яо Кайвэнь</t>
  </si>
  <si>
    <t>赵子渝</t>
  </si>
  <si>
    <t>Чжао Цзыюй</t>
  </si>
  <si>
    <t>郭航琪</t>
  </si>
  <si>
    <t>Го Ханци</t>
  </si>
  <si>
    <t>高浩楠</t>
  </si>
  <si>
    <t>Гао Хаонань</t>
  </si>
  <si>
    <t>高润潮</t>
  </si>
  <si>
    <t>Гао Жуньчао</t>
  </si>
  <si>
    <t>高渤</t>
  </si>
  <si>
    <t>Гао Бо</t>
  </si>
  <si>
    <t>Группа 2022240</t>
  </si>
  <si>
    <t>Группа 2022241</t>
  </si>
  <si>
    <t>Группа 2022242</t>
  </si>
  <si>
    <t>Группа 2022243</t>
  </si>
  <si>
    <t>马浩翔</t>
  </si>
  <si>
    <t>Ма Хаосян</t>
  </si>
  <si>
    <t>白天宇</t>
  </si>
  <si>
    <t>Бай Тяньюй</t>
  </si>
  <si>
    <t>石雨杰</t>
  </si>
  <si>
    <t>Ши Юйцзе</t>
  </si>
  <si>
    <t>冯源戈</t>
  </si>
  <si>
    <t>Фэн Юаньгэ</t>
  </si>
  <si>
    <t>刘致远</t>
  </si>
  <si>
    <t>Лю Чжиюань</t>
  </si>
  <si>
    <t>佟思言</t>
  </si>
  <si>
    <t>Тун Сыянь</t>
  </si>
  <si>
    <t>吴一炜</t>
  </si>
  <si>
    <t>У Ивэй</t>
  </si>
  <si>
    <t>张欣祺</t>
  </si>
  <si>
    <t>Чжан Синьци</t>
  </si>
  <si>
    <t>肖锦阳</t>
  </si>
  <si>
    <t>Сяо Цзиньян</t>
  </si>
  <si>
    <t>李欣</t>
  </si>
  <si>
    <t>Ли Синь</t>
  </si>
  <si>
    <t>李培</t>
  </si>
  <si>
    <t>Ли Пэй</t>
  </si>
  <si>
    <t>杨保帅</t>
  </si>
  <si>
    <t>Ян Баошуай</t>
  </si>
  <si>
    <t>陈慧君</t>
  </si>
  <si>
    <t>Чэнь Хуэйцзюнь</t>
  </si>
  <si>
    <t>侯榕</t>
  </si>
  <si>
    <t>Хоу Жун</t>
  </si>
  <si>
    <t>徐远征</t>
  </si>
  <si>
    <t>Сюй Юаньчжэн</t>
  </si>
  <si>
    <t>栗熙童</t>
  </si>
  <si>
    <t>Ли Ситун</t>
  </si>
  <si>
    <t>郭清源</t>
  </si>
  <si>
    <t>Го Цинъюань</t>
  </si>
  <si>
    <t>高淑莹</t>
  </si>
  <si>
    <t>Гао Шуин</t>
  </si>
  <si>
    <t>高森森</t>
  </si>
  <si>
    <t>Гао Сэньсэнь</t>
  </si>
  <si>
    <t>崔又方</t>
  </si>
  <si>
    <t>Цуй Юфан</t>
  </si>
  <si>
    <t>梁世杰</t>
  </si>
  <si>
    <t>Лян Шицзе</t>
  </si>
  <si>
    <t>谢飞洋</t>
  </si>
  <si>
    <t>Се Фэйян</t>
  </si>
  <si>
    <t>韩佳峰</t>
  </si>
  <si>
    <t>Хань Цзяфэн</t>
  </si>
  <si>
    <t>裴明洋</t>
  </si>
  <si>
    <t>Пэй Минъян</t>
  </si>
  <si>
    <t>刘金鑫</t>
  </si>
  <si>
    <t>Лю Цзиньсинь</t>
  </si>
  <si>
    <t>王霄鹏</t>
  </si>
  <si>
    <t>Ван Сяопэн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</si>
</sst>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2 2" xfId="6" xr:uid="{00000000-0005-0000-0000-000002000000}"/>
    <cellStyle name="Обычный 2 3" xfId="5" xr:uid="{00000000-0005-0000-0000-000001000000}"/>
    <cellStyle name="Обычный 3" xfId="3" xr:uid="{00000000-0005-0000-0000-000003000000}"/>
    <cellStyle name="Обычный 3 2" xfId="7" xr:uid="{00000000-0005-0000-0000-000003000000}"/>
    <cellStyle name="Обычный 4" xfId="4" xr:uid="{00000000-0005-0000-0000-000004000000}"/>
    <cellStyle name="Обычный 4 2" xfId="8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"/>
  <sheetViews>
    <sheetView tabSelected="1" zoomScale="115" zoomScaleNormal="115" zoomScaleSheetLayoutView="100" workbookViewId="0">
      <selection activeCell="D19" sqref="D19"/>
    </sheetView>
  </sheetViews>
  <sheetFormatPr defaultColWidth="9" defaultRowHeight="15" x14ac:dyDescent="0.25"/>
  <cols>
    <col min="1" max="1" width="3.42578125" style="4" customWidth="1"/>
    <col min="2" max="2" width="14.42578125" style="4" customWidth="1"/>
    <col min="3" max="3" width="12.5703125" style="4" customWidth="1"/>
    <col min="4" max="4" width="16.7109375" style="6" customWidth="1"/>
    <col min="5" max="6" width="13.7109375" style="5" customWidth="1"/>
    <col min="7" max="7" width="10.7109375" style="4" customWidth="1"/>
    <col min="8" max="8" width="16.7109375" style="7" customWidth="1"/>
    <col min="9" max="9" width="10" style="2" bestFit="1" customWidth="1"/>
    <col min="10" max="16384" width="9" style="2"/>
  </cols>
  <sheetData>
    <row r="1" spans="1:9" ht="23.25" customHeigh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"/>
    </row>
    <row r="2" spans="1:9" ht="23.25" x14ac:dyDescent="0.35">
      <c r="A2" s="16"/>
      <c r="B2" s="16"/>
      <c r="C2" s="16"/>
      <c r="D2" s="16"/>
      <c r="E2" s="16"/>
      <c r="F2" s="16"/>
      <c r="G2" s="16"/>
      <c r="H2" s="16"/>
      <c r="I2" s="3"/>
    </row>
    <row r="3" spans="1:9" ht="10.5" customHeight="1" x14ac:dyDescent="0.25">
      <c r="A3" s="17" t="s">
        <v>1</v>
      </c>
      <c r="B3" s="18" t="s">
        <v>2</v>
      </c>
      <c r="C3" s="18" t="s">
        <v>3</v>
      </c>
      <c r="D3" s="18" t="s">
        <v>4</v>
      </c>
      <c r="E3" s="19" t="s">
        <v>5</v>
      </c>
      <c r="F3" s="21" t="s">
        <v>6</v>
      </c>
      <c r="G3" s="23" t="s">
        <v>9</v>
      </c>
      <c r="H3" s="25" t="s">
        <v>7</v>
      </c>
    </row>
    <row r="4" spans="1:9" ht="29.25" customHeight="1" x14ac:dyDescent="0.25">
      <c r="A4" s="17"/>
      <c r="B4" s="18"/>
      <c r="C4" s="18"/>
      <c r="D4" s="18"/>
      <c r="E4" s="20"/>
      <c r="F4" s="22"/>
      <c r="G4" s="24"/>
      <c r="H4" s="25"/>
    </row>
    <row r="5" spans="1:9" ht="39.75" customHeight="1" x14ac:dyDescent="0.25">
      <c r="A5" s="17"/>
      <c r="B5" s="18"/>
      <c r="C5" s="18"/>
      <c r="D5" s="18"/>
      <c r="E5" s="26" t="s">
        <v>8</v>
      </c>
      <c r="F5" s="27"/>
      <c r="G5" s="27"/>
      <c r="H5" s="25"/>
    </row>
    <row r="6" spans="1:9" x14ac:dyDescent="0.25">
      <c r="A6" s="17"/>
      <c r="B6" s="18"/>
      <c r="C6" s="18"/>
      <c r="D6" s="18"/>
      <c r="E6" s="10">
        <v>100</v>
      </c>
      <c r="F6" s="11">
        <v>100</v>
      </c>
      <c r="G6" s="12">
        <v>100</v>
      </c>
      <c r="H6" s="25"/>
    </row>
    <row r="7" spans="1:9" ht="15" customHeight="1" x14ac:dyDescent="0.25">
      <c r="A7" s="29" t="s">
        <v>166</v>
      </c>
      <c r="B7" s="30"/>
      <c r="C7" s="30"/>
      <c r="D7" s="30"/>
      <c r="E7" s="30"/>
      <c r="F7" s="30"/>
      <c r="G7" s="30"/>
      <c r="H7" s="31"/>
    </row>
    <row r="8" spans="1:9" ht="15" customHeight="1" x14ac:dyDescent="0.25">
      <c r="A8" s="13">
        <v>1</v>
      </c>
      <c r="B8" s="13">
        <v>202224001</v>
      </c>
      <c r="C8" s="13" t="s">
        <v>11</v>
      </c>
      <c r="D8" s="13" t="s">
        <v>12</v>
      </c>
      <c r="E8" s="9"/>
      <c r="F8" s="9"/>
      <c r="G8" s="9"/>
      <c r="H8" s="8">
        <f t="shared" ref="H8:H48" si="0">E8*0.1+F8*0.7+G8*0.2</f>
        <v>0</v>
      </c>
    </row>
    <row r="9" spans="1:9" ht="15" customHeight="1" x14ac:dyDescent="0.25">
      <c r="A9" s="13">
        <v>2</v>
      </c>
      <c r="B9" s="13">
        <v>202224002</v>
      </c>
      <c r="C9" s="13" t="s">
        <v>13</v>
      </c>
      <c r="D9" s="13" t="s">
        <v>14</v>
      </c>
      <c r="E9" s="9"/>
      <c r="F9" s="9"/>
      <c r="G9" s="9"/>
      <c r="H9" s="8">
        <f t="shared" si="0"/>
        <v>0</v>
      </c>
    </row>
    <row r="10" spans="1:9" ht="15" customHeight="1" x14ac:dyDescent="0.25">
      <c r="A10" s="13">
        <v>3</v>
      </c>
      <c r="B10" s="13">
        <v>202224003</v>
      </c>
      <c r="C10" s="13" t="s">
        <v>15</v>
      </c>
      <c r="D10" s="13" t="s">
        <v>16</v>
      </c>
      <c r="E10" s="9"/>
      <c r="F10" s="9"/>
      <c r="G10" s="9"/>
      <c r="H10" s="8">
        <f t="shared" si="0"/>
        <v>0</v>
      </c>
    </row>
    <row r="11" spans="1:9" ht="15" customHeight="1" x14ac:dyDescent="0.25">
      <c r="A11" s="13">
        <v>4</v>
      </c>
      <c r="B11" s="13">
        <v>202224004</v>
      </c>
      <c r="C11" s="13" t="s">
        <v>17</v>
      </c>
      <c r="D11" s="13" t="s">
        <v>18</v>
      </c>
      <c r="E11" s="9"/>
      <c r="F11" s="9"/>
      <c r="G11" s="9"/>
      <c r="H11" s="8">
        <f t="shared" si="0"/>
        <v>0</v>
      </c>
    </row>
    <row r="12" spans="1:9" ht="15" customHeight="1" x14ac:dyDescent="0.25">
      <c r="A12" s="13">
        <v>5</v>
      </c>
      <c r="B12" s="13">
        <v>202224005</v>
      </c>
      <c r="C12" s="13" t="s">
        <v>19</v>
      </c>
      <c r="D12" s="13" t="s">
        <v>20</v>
      </c>
      <c r="E12" s="9"/>
      <c r="F12" s="9"/>
      <c r="G12" s="9"/>
      <c r="H12" s="8">
        <f t="shared" si="0"/>
        <v>0</v>
      </c>
    </row>
    <row r="13" spans="1:9" ht="15" customHeight="1" x14ac:dyDescent="0.25">
      <c r="A13" s="13">
        <v>6</v>
      </c>
      <c r="B13" s="13">
        <v>202224006</v>
      </c>
      <c r="C13" s="13" t="s">
        <v>21</v>
      </c>
      <c r="D13" s="13" t="s">
        <v>22</v>
      </c>
      <c r="E13" s="9"/>
      <c r="F13" s="9"/>
      <c r="G13" s="9"/>
      <c r="H13" s="8">
        <f t="shared" si="0"/>
        <v>0</v>
      </c>
    </row>
    <row r="14" spans="1:9" ht="15" customHeight="1" x14ac:dyDescent="0.25">
      <c r="A14" s="13">
        <v>7</v>
      </c>
      <c r="B14" s="13">
        <v>202224007</v>
      </c>
      <c r="C14" s="13" t="s">
        <v>23</v>
      </c>
      <c r="D14" s="13" t="s">
        <v>24</v>
      </c>
      <c r="E14" s="9"/>
      <c r="F14" s="9"/>
      <c r="G14" s="9"/>
      <c r="H14" s="8">
        <f t="shared" si="0"/>
        <v>0</v>
      </c>
    </row>
    <row r="15" spans="1:9" ht="15" customHeight="1" x14ac:dyDescent="0.25">
      <c r="A15" s="13">
        <v>8</v>
      </c>
      <c r="B15" s="13">
        <v>202224008</v>
      </c>
      <c r="C15" s="13" t="s">
        <v>25</v>
      </c>
      <c r="D15" s="13" t="s">
        <v>26</v>
      </c>
      <c r="E15" s="9"/>
      <c r="F15" s="9"/>
      <c r="G15" s="9"/>
      <c r="H15" s="8">
        <f t="shared" si="0"/>
        <v>0</v>
      </c>
    </row>
    <row r="16" spans="1:9" ht="15" customHeight="1" x14ac:dyDescent="0.25">
      <c r="A16" s="13">
        <v>9</v>
      </c>
      <c r="B16" s="13">
        <v>202224009</v>
      </c>
      <c r="C16" s="13" t="s">
        <v>27</v>
      </c>
      <c r="D16" s="13" t="s">
        <v>28</v>
      </c>
      <c r="E16" s="9"/>
      <c r="F16" s="9"/>
      <c r="G16" s="9"/>
      <c r="H16" s="8">
        <f t="shared" si="0"/>
        <v>0</v>
      </c>
    </row>
    <row r="17" spans="1:8" ht="15" customHeight="1" x14ac:dyDescent="0.25">
      <c r="A17" s="13">
        <v>10</v>
      </c>
      <c r="B17" s="13">
        <v>202224010</v>
      </c>
      <c r="C17" s="13" t="s">
        <v>29</v>
      </c>
      <c r="D17" s="13" t="s">
        <v>30</v>
      </c>
      <c r="E17" s="9"/>
      <c r="F17" s="9"/>
      <c r="G17" s="9"/>
      <c r="H17" s="8">
        <f t="shared" si="0"/>
        <v>0</v>
      </c>
    </row>
    <row r="18" spans="1:8" ht="15" customHeight="1" x14ac:dyDescent="0.25">
      <c r="A18" s="13">
        <v>11</v>
      </c>
      <c r="B18" s="13">
        <v>202224011</v>
      </c>
      <c r="C18" s="13" t="s">
        <v>31</v>
      </c>
      <c r="D18" s="13" t="s">
        <v>32</v>
      </c>
      <c r="E18" s="9"/>
      <c r="F18" s="9"/>
      <c r="G18" s="9"/>
      <c r="H18" s="8">
        <f t="shared" si="0"/>
        <v>0</v>
      </c>
    </row>
    <row r="19" spans="1:8" ht="15" customHeight="1" x14ac:dyDescent="0.25">
      <c r="A19" s="13">
        <v>12</v>
      </c>
      <c r="B19" s="13">
        <v>202224012</v>
      </c>
      <c r="C19" s="13" t="s">
        <v>33</v>
      </c>
      <c r="D19" s="13" t="s">
        <v>34</v>
      </c>
      <c r="E19" s="9"/>
      <c r="F19" s="9"/>
      <c r="G19" s="9"/>
      <c r="H19" s="8">
        <f t="shared" si="0"/>
        <v>0</v>
      </c>
    </row>
    <row r="20" spans="1:8" ht="15" customHeight="1" x14ac:dyDescent="0.25">
      <c r="A20" s="13">
        <v>13</v>
      </c>
      <c r="B20" s="13">
        <v>202224013</v>
      </c>
      <c r="C20" s="13" t="s">
        <v>35</v>
      </c>
      <c r="D20" s="13" t="s">
        <v>36</v>
      </c>
      <c r="E20" s="9"/>
      <c r="F20" s="9"/>
      <c r="G20" s="9"/>
      <c r="H20" s="8">
        <f t="shared" si="0"/>
        <v>0</v>
      </c>
    </row>
    <row r="21" spans="1:8" ht="15" customHeight="1" x14ac:dyDescent="0.25">
      <c r="A21" s="13">
        <v>14</v>
      </c>
      <c r="B21" s="13">
        <v>202224014</v>
      </c>
      <c r="C21" s="13" t="s">
        <v>37</v>
      </c>
      <c r="D21" s="13" t="s">
        <v>38</v>
      </c>
      <c r="E21" s="9"/>
      <c r="F21" s="9"/>
      <c r="G21" s="9"/>
      <c r="H21" s="8">
        <f t="shared" si="0"/>
        <v>0</v>
      </c>
    </row>
    <row r="22" spans="1:8" ht="15" customHeight="1" x14ac:dyDescent="0.25">
      <c r="A22" s="13">
        <v>15</v>
      </c>
      <c r="B22" s="13">
        <v>202224015</v>
      </c>
      <c r="C22" s="13" t="s">
        <v>39</v>
      </c>
      <c r="D22" s="13" t="s">
        <v>40</v>
      </c>
      <c r="E22" s="9"/>
      <c r="F22" s="9"/>
      <c r="G22" s="9"/>
      <c r="H22" s="8">
        <f t="shared" si="0"/>
        <v>0</v>
      </c>
    </row>
    <row r="23" spans="1:8" ht="15" customHeight="1" x14ac:dyDescent="0.25">
      <c r="A23" s="13">
        <v>16</v>
      </c>
      <c r="B23" s="13">
        <v>202224016</v>
      </c>
      <c r="C23" s="13" t="s">
        <v>41</v>
      </c>
      <c r="D23" s="13" t="s">
        <v>42</v>
      </c>
      <c r="E23" s="9"/>
      <c r="F23" s="9"/>
      <c r="G23" s="9"/>
      <c r="H23" s="8">
        <f t="shared" ref="H23:H34" si="1">E23*0.1+F23*0.7+G23*0.2</f>
        <v>0</v>
      </c>
    </row>
    <row r="24" spans="1:8" ht="15" customHeight="1" x14ac:dyDescent="0.25">
      <c r="A24" s="13">
        <v>17</v>
      </c>
      <c r="B24" s="13">
        <v>202224017</v>
      </c>
      <c r="C24" s="13" t="s">
        <v>43</v>
      </c>
      <c r="D24" s="13" t="s">
        <v>44</v>
      </c>
      <c r="E24" s="9"/>
      <c r="F24" s="9"/>
      <c r="G24" s="9"/>
      <c r="H24" s="8">
        <f t="shared" si="1"/>
        <v>0</v>
      </c>
    </row>
    <row r="25" spans="1:8" ht="15" customHeight="1" x14ac:dyDescent="0.25">
      <c r="A25" s="13">
        <v>18</v>
      </c>
      <c r="B25" s="13">
        <v>202224018</v>
      </c>
      <c r="C25" s="13" t="s">
        <v>45</v>
      </c>
      <c r="D25" s="13" t="s">
        <v>46</v>
      </c>
      <c r="E25" s="9"/>
      <c r="F25" s="9"/>
      <c r="G25" s="9"/>
      <c r="H25" s="8">
        <f t="shared" si="1"/>
        <v>0</v>
      </c>
    </row>
    <row r="26" spans="1:8" ht="15" customHeight="1" x14ac:dyDescent="0.25">
      <c r="A26" s="13">
        <v>19</v>
      </c>
      <c r="B26" s="13">
        <v>202224019</v>
      </c>
      <c r="C26" s="13" t="s">
        <v>47</v>
      </c>
      <c r="D26" s="13" t="s">
        <v>48</v>
      </c>
      <c r="E26" s="9"/>
      <c r="F26" s="9"/>
      <c r="G26" s="9"/>
      <c r="H26" s="8">
        <f t="shared" si="1"/>
        <v>0</v>
      </c>
    </row>
    <row r="27" spans="1:8" ht="15" customHeight="1" x14ac:dyDescent="0.25">
      <c r="A27" s="13">
        <v>20</v>
      </c>
      <c r="B27" s="13">
        <v>202224020</v>
      </c>
      <c r="C27" s="13" t="s">
        <v>49</v>
      </c>
      <c r="D27" s="13" t="s">
        <v>50</v>
      </c>
      <c r="E27" s="9"/>
      <c r="F27" s="9"/>
      <c r="G27" s="9"/>
      <c r="H27" s="8">
        <f t="shared" si="1"/>
        <v>0</v>
      </c>
    </row>
    <row r="28" spans="1:8" ht="15" customHeight="1" x14ac:dyDescent="0.25">
      <c r="A28" s="13">
        <v>21</v>
      </c>
      <c r="B28" s="13">
        <v>202224021</v>
      </c>
      <c r="C28" s="13" t="s">
        <v>51</v>
      </c>
      <c r="D28" s="13" t="s">
        <v>52</v>
      </c>
      <c r="E28" s="9"/>
      <c r="F28" s="9"/>
      <c r="G28" s="9"/>
      <c r="H28" s="8">
        <f t="shared" si="1"/>
        <v>0</v>
      </c>
    </row>
    <row r="29" spans="1:8" ht="15" customHeight="1" x14ac:dyDescent="0.25">
      <c r="A29" s="13">
        <v>22</v>
      </c>
      <c r="B29" s="13">
        <v>202224022</v>
      </c>
      <c r="C29" s="13" t="s">
        <v>53</v>
      </c>
      <c r="D29" s="13" t="s">
        <v>54</v>
      </c>
      <c r="E29" s="9"/>
      <c r="F29" s="9"/>
      <c r="G29" s="9"/>
      <c r="H29" s="8">
        <f t="shared" si="1"/>
        <v>0</v>
      </c>
    </row>
    <row r="30" spans="1:8" ht="15" customHeight="1" x14ac:dyDescent="0.25">
      <c r="A30" s="13">
        <v>23</v>
      </c>
      <c r="B30" s="13">
        <v>202224023</v>
      </c>
      <c r="C30" s="13" t="s">
        <v>55</v>
      </c>
      <c r="D30" s="13" t="s">
        <v>56</v>
      </c>
      <c r="E30" s="9"/>
      <c r="F30" s="9"/>
      <c r="G30" s="9"/>
      <c r="H30" s="8">
        <f t="shared" si="1"/>
        <v>0</v>
      </c>
    </row>
    <row r="31" spans="1:8" ht="15" customHeight="1" x14ac:dyDescent="0.25">
      <c r="A31" s="13">
        <v>24</v>
      </c>
      <c r="B31" s="13">
        <v>202224024</v>
      </c>
      <c r="C31" s="13" t="s">
        <v>57</v>
      </c>
      <c r="D31" s="13" t="s">
        <v>58</v>
      </c>
      <c r="E31" s="9"/>
      <c r="F31" s="9"/>
      <c r="G31" s="9"/>
      <c r="H31" s="8">
        <f t="shared" si="1"/>
        <v>0</v>
      </c>
    </row>
    <row r="32" spans="1:8" ht="15" customHeight="1" x14ac:dyDescent="0.25">
      <c r="A32" s="13">
        <v>25</v>
      </c>
      <c r="B32" s="13">
        <v>202224025</v>
      </c>
      <c r="C32" s="13" t="s">
        <v>59</v>
      </c>
      <c r="D32" s="13" t="s">
        <v>60</v>
      </c>
      <c r="E32" s="9"/>
      <c r="F32" s="9"/>
      <c r="G32" s="9"/>
      <c r="H32" s="8">
        <f t="shared" si="1"/>
        <v>0</v>
      </c>
    </row>
    <row r="33" spans="1:8" ht="15" customHeight="1" x14ac:dyDescent="0.25">
      <c r="A33" s="13">
        <v>26</v>
      </c>
      <c r="B33" s="13">
        <v>202224026</v>
      </c>
      <c r="C33" s="13" t="s">
        <v>61</v>
      </c>
      <c r="D33" s="13" t="s">
        <v>62</v>
      </c>
      <c r="E33" s="9"/>
      <c r="F33" s="9"/>
      <c r="G33" s="9"/>
      <c r="H33" s="8">
        <f t="shared" si="1"/>
        <v>0</v>
      </c>
    </row>
    <row r="34" spans="1:8" ht="15" customHeight="1" x14ac:dyDescent="0.25">
      <c r="A34" s="13">
        <v>27</v>
      </c>
      <c r="B34" s="13">
        <v>202224027</v>
      </c>
      <c r="C34" s="13" t="s">
        <v>63</v>
      </c>
      <c r="D34" s="13" t="s">
        <v>64</v>
      </c>
      <c r="E34" s="9"/>
      <c r="F34" s="9"/>
      <c r="G34" s="9"/>
      <c r="H34" s="8">
        <f t="shared" si="1"/>
        <v>0</v>
      </c>
    </row>
    <row r="35" spans="1:8" ht="15" customHeight="1" x14ac:dyDescent="0.25">
      <c r="A35" s="29" t="s">
        <v>167</v>
      </c>
      <c r="B35" s="30"/>
      <c r="C35" s="30"/>
      <c r="D35" s="30"/>
      <c r="E35" s="30"/>
      <c r="F35" s="30"/>
      <c r="G35" s="30"/>
      <c r="H35" s="31"/>
    </row>
    <row r="36" spans="1:8" ht="15" customHeight="1" x14ac:dyDescent="0.25">
      <c r="A36" s="13">
        <v>1</v>
      </c>
      <c r="B36" s="13">
        <v>202224101</v>
      </c>
      <c r="C36" s="13" t="s">
        <v>65</v>
      </c>
      <c r="D36" s="13" t="s">
        <v>66</v>
      </c>
      <c r="E36" s="9"/>
      <c r="F36" s="9"/>
      <c r="G36" s="9"/>
      <c r="H36" s="8">
        <f t="shared" si="0"/>
        <v>0</v>
      </c>
    </row>
    <row r="37" spans="1:8" ht="15" customHeight="1" x14ac:dyDescent="0.25">
      <c r="A37" s="13">
        <v>2</v>
      </c>
      <c r="B37" s="13">
        <v>202224102</v>
      </c>
      <c r="C37" s="13" t="s">
        <v>67</v>
      </c>
      <c r="D37" s="13" t="s">
        <v>10</v>
      </c>
      <c r="E37" s="9"/>
      <c r="F37" s="9"/>
      <c r="G37" s="9"/>
      <c r="H37" s="8">
        <f t="shared" si="0"/>
        <v>0</v>
      </c>
    </row>
    <row r="38" spans="1:8" ht="15" customHeight="1" x14ac:dyDescent="0.25">
      <c r="A38" s="13">
        <v>3</v>
      </c>
      <c r="B38" s="13">
        <v>202224103</v>
      </c>
      <c r="C38" s="13" t="s">
        <v>68</v>
      </c>
      <c r="D38" s="13" t="s">
        <v>69</v>
      </c>
      <c r="E38" s="9"/>
      <c r="F38" s="9"/>
      <c r="G38" s="9"/>
      <c r="H38" s="8">
        <f t="shared" si="0"/>
        <v>0</v>
      </c>
    </row>
    <row r="39" spans="1:8" ht="15" customHeight="1" x14ac:dyDescent="0.25">
      <c r="A39" s="13">
        <v>4</v>
      </c>
      <c r="B39" s="13">
        <v>202224104</v>
      </c>
      <c r="C39" s="13" t="s">
        <v>70</v>
      </c>
      <c r="D39" s="13" t="s">
        <v>71</v>
      </c>
      <c r="E39" s="9"/>
      <c r="F39" s="9"/>
      <c r="G39" s="9"/>
      <c r="H39" s="8">
        <f t="shared" si="0"/>
        <v>0</v>
      </c>
    </row>
    <row r="40" spans="1:8" ht="15" customHeight="1" x14ac:dyDescent="0.25">
      <c r="A40" s="13">
        <v>5</v>
      </c>
      <c r="B40" s="13">
        <v>202224105</v>
      </c>
      <c r="C40" s="13" t="s">
        <v>72</v>
      </c>
      <c r="D40" s="13" t="s">
        <v>73</v>
      </c>
      <c r="E40" s="9"/>
      <c r="F40" s="9"/>
      <c r="G40" s="9"/>
      <c r="H40" s="8">
        <f t="shared" si="0"/>
        <v>0</v>
      </c>
    </row>
    <row r="41" spans="1:8" ht="15" customHeight="1" x14ac:dyDescent="0.25">
      <c r="A41" s="13">
        <v>6</v>
      </c>
      <c r="B41" s="13">
        <v>202224106</v>
      </c>
      <c r="C41" s="13" t="s">
        <v>74</v>
      </c>
      <c r="D41" s="13" t="s">
        <v>75</v>
      </c>
      <c r="E41" s="9"/>
      <c r="F41" s="9"/>
      <c r="G41" s="9"/>
      <c r="H41" s="8">
        <f t="shared" si="0"/>
        <v>0</v>
      </c>
    </row>
    <row r="42" spans="1:8" ht="15" customHeight="1" x14ac:dyDescent="0.25">
      <c r="A42" s="13">
        <v>7</v>
      </c>
      <c r="B42" s="13">
        <v>202224107</v>
      </c>
      <c r="C42" s="13" t="s">
        <v>76</v>
      </c>
      <c r="D42" s="13" t="s">
        <v>77</v>
      </c>
      <c r="E42" s="9"/>
      <c r="F42" s="9"/>
      <c r="G42" s="9"/>
      <c r="H42" s="8">
        <f t="shared" si="0"/>
        <v>0</v>
      </c>
    </row>
    <row r="43" spans="1:8" ht="15" customHeight="1" x14ac:dyDescent="0.25">
      <c r="A43" s="13">
        <v>8</v>
      </c>
      <c r="B43" s="13">
        <v>202224108</v>
      </c>
      <c r="C43" s="13" t="s">
        <v>78</v>
      </c>
      <c r="D43" s="13" t="s">
        <v>79</v>
      </c>
      <c r="E43" s="9"/>
      <c r="F43" s="9"/>
      <c r="G43" s="9"/>
      <c r="H43" s="8">
        <f t="shared" si="0"/>
        <v>0</v>
      </c>
    </row>
    <row r="44" spans="1:8" ht="15" customHeight="1" x14ac:dyDescent="0.25">
      <c r="A44" s="13">
        <v>9</v>
      </c>
      <c r="B44" s="13">
        <v>202224109</v>
      </c>
      <c r="C44" s="13" t="s">
        <v>80</v>
      </c>
      <c r="D44" s="13" t="s">
        <v>81</v>
      </c>
      <c r="E44" s="9"/>
      <c r="F44" s="9"/>
      <c r="G44" s="9"/>
      <c r="H44" s="8">
        <f t="shared" si="0"/>
        <v>0</v>
      </c>
    </row>
    <row r="45" spans="1:8" ht="15" customHeight="1" x14ac:dyDescent="0.25">
      <c r="A45" s="13">
        <v>10</v>
      </c>
      <c r="B45" s="13">
        <v>202224110</v>
      </c>
      <c r="C45" s="13" t="s">
        <v>82</v>
      </c>
      <c r="D45" s="13" t="s">
        <v>83</v>
      </c>
      <c r="E45" s="9"/>
      <c r="F45" s="9"/>
      <c r="G45" s="9"/>
      <c r="H45" s="8">
        <f t="shared" si="0"/>
        <v>0</v>
      </c>
    </row>
    <row r="46" spans="1:8" ht="15" customHeight="1" x14ac:dyDescent="0.25">
      <c r="A46" s="13">
        <v>11</v>
      </c>
      <c r="B46" s="13">
        <v>202224111</v>
      </c>
      <c r="C46" s="13" t="s">
        <v>84</v>
      </c>
      <c r="D46" s="13" t="s">
        <v>85</v>
      </c>
      <c r="E46" s="9"/>
      <c r="F46" s="9"/>
      <c r="G46" s="9"/>
      <c r="H46" s="8">
        <f t="shared" si="0"/>
        <v>0</v>
      </c>
    </row>
    <row r="47" spans="1:8" x14ac:dyDescent="0.25">
      <c r="A47" s="13">
        <v>12</v>
      </c>
      <c r="B47" s="13">
        <v>202224112</v>
      </c>
      <c r="C47" s="13" t="s">
        <v>86</v>
      </c>
      <c r="D47" s="13" t="s">
        <v>87</v>
      </c>
      <c r="E47" s="9"/>
      <c r="F47" s="9"/>
      <c r="G47" s="9"/>
      <c r="H47" s="8">
        <f t="shared" si="0"/>
        <v>0</v>
      </c>
    </row>
    <row r="48" spans="1:8" x14ac:dyDescent="0.25">
      <c r="A48" s="13">
        <v>13</v>
      </c>
      <c r="B48" s="13">
        <v>202224113</v>
      </c>
      <c r="C48" s="13" t="s">
        <v>88</v>
      </c>
      <c r="D48" s="13" t="s">
        <v>89</v>
      </c>
      <c r="E48" s="9"/>
      <c r="F48" s="9"/>
      <c r="G48" s="9"/>
      <c r="H48" s="8">
        <f t="shared" si="0"/>
        <v>0</v>
      </c>
    </row>
    <row r="49" spans="1:8" x14ac:dyDescent="0.25">
      <c r="A49" s="13">
        <v>14</v>
      </c>
      <c r="B49" s="13">
        <v>202224114</v>
      </c>
      <c r="C49" s="13" t="s">
        <v>90</v>
      </c>
      <c r="D49" s="13" t="s">
        <v>91</v>
      </c>
      <c r="E49" s="9"/>
      <c r="F49" s="9"/>
      <c r="G49" s="9"/>
      <c r="H49" s="8">
        <f t="shared" ref="H49:H52" si="2">E49*0.1+F49*0.7+G49*0.2</f>
        <v>0</v>
      </c>
    </row>
    <row r="50" spans="1:8" x14ac:dyDescent="0.25">
      <c r="A50" s="13">
        <v>15</v>
      </c>
      <c r="B50" s="13">
        <v>202224115</v>
      </c>
      <c r="C50" s="13" t="s">
        <v>92</v>
      </c>
      <c r="D50" s="13" t="s">
        <v>93</v>
      </c>
      <c r="E50" s="9"/>
      <c r="F50" s="9"/>
      <c r="G50" s="9"/>
      <c r="H50" s="8">
        <f t="shared" si="2"/>
        <v>0</v>
      </c>
    </row>
    <row r="51" spans="1:8" x14ac:dyDescent="0.25">
      <c r="A51" s="13">
        <v>16</v>
      </c>
      <c r="B51" s="13">
        <v>202224116</v>
      </c>
      <c r="C51" s="13" t="s">
        <v>94</v>
      </c>
      <c r="D51" s="13" t="s">
        <v>95</v>
      </c>
      <c r="E51" s="9"/>
      <c r="F51" s="9"/>
      <c r="G51" s="9"/>
      <c r="H51" s="8">
        <f t="shared" si="2"/>
        <v>0</v>
      </c>
    </row>
    <row r="52" spans="1:8" x14ac:dyDescent="0.25">
      <c r="A52" s="13">
        <v>17</v>
      </c>
      <c r="B52" s="13">
        <v>202224118</v>
      </c>
      <c r="C52" s="13" t="s">
        <v>96</v>
      </c>
      <c r="D52" s="13" t="s">
        <v>97</v>
      </c>
      <c r="E52" s="9"/>
      <c r="F52" s="9"/>
      <c r="G52" s="9"/>
      <c r="H52" s="8">
        <f t="shared" si="2"/>
        <v>0</v>
      </c>
    </row>
    <row r="53" spans="1:8" x14ac:dyDescent="0.25">
      <c r="A53" s="13">
        <v>18</v>
      </c>
      <c r="B53" s="13">
        <v>202224119</v>
      </c>
      <c r="C53" s="13" t="s">
        <v>98</v>
      </c>
      <c r="D53" s="13" t="s">
        <v>99</v>
      </c>
      <c r="E53" s="9"/>
      <c r="F53" s="9"/>
      <c r="G53" s="9"/>
      <c r="H53" s="8">
        <f t="shared" ref="H53" si="3">E53*0.1+F53*0.7+G53*0.2</f>
        <v>0</v>
      </c>
    </row>
    <row r="54" spans="1:8" x14ac:dyDescent="0.25">
      <c r="A54" s="13">
        <v>19</v>
      </c>
      <c r="B54" s="13">
        <v>202224120</v>
      </c>
      <c r="C54" s="13" t="s">
        <v>100</v>
      </c>
      <c r="D54" s="13" t="s">
        <v>101</v>
      </c>
      <c r="E54" s="9"/>
      <c r="F54" s="9"/>
      <c r="G54" s="9"/>
      <c r="H54" s="8">
        <f t="shared" ref="H54" si="4">E54*0.1+F54*0.7+G54*0.2</f>
        <v>0</v>
      </c>
    </row>
    <row r="55" spans="1:8" x14ac:dyDescent="0.25">
      <c r="A55" s="13">
        <v>20</v>
      </c>
      <c r="B55" s="13">
        <v>202224121</v>
      </c>
      <c r="C55" s="13" t="s">
        <v>102</v>
      </c>
      <c r="D55" s="13" t="s">
        <v>103</v>
      </c>
      <c r="E55" s="9"/>
      <c r="F55" s="9"/>
      <c r="G55" s="9"/>
      <c r="H55" s="8">
        <f t="shared" ref="H55:H73" si="5">E55*0.1+F55*0.7+G55*0.2</f>
        <v>0</v>
      </c>
    </row>
    <row r="56" spans="1:8" x14ac:dyDescent="0.25">
      <c r="A56" s="13">
        <v>21</v>
      </c>
      <c r="B56" s="13">
        <v>202224122</v>
      </c>
      <c r="C56" s="13" t="s">
        <v>104</v>
      </c>
      <c r="D56" s="13" t="s">
        <v>105</v>
      </c>
      <c r="E56" s="9"/>
      <c r="F56" s="9"/>
      <c r="G56" s="9"/>
      <c r="H56" s="8">
        <f t="shared" si="5"/>
        <v>0</v>
      </c>
    </row>
    <row r="57" spans="1:8" x14ac:dyDescent="0.25">
      <c r="A57" s="13">
        <v>22</v>
      </c>
      <c r="B57" s="13">
        <v>202224123</v>
      </c>
      <c r="C57" s="13" t="s">
        <v>106</v>
      </c>
      <c r="D57" s="13" t="s">
        <v>107</v>
      </c>
      <c r="E57" s="9"/>
      <c r="F57" s="9"/>
      <c r="G57" s="9"/>
      <c r="H57" s="8">
        <f t="shared" si="5"/>
        <v>0</v>
      </c>
    </row>
    <row r="58" spans="1:8" x14ac:dyDescent="0.25">
      <c r="A58" s="13">
        <v>23</v>
      </c>
      <c r="B58" s="13">
        <v>202224124</v>
      </c>
      <c r="C58" s="13" t="s">
        <v>108</v>
      </c>
      <c r="D58" s="13" t="s">
        <v>109</v>
      </c>
      <c r="E58" s="9"/>
      <c r="F58" s="9"/>
      <c r="G58" s="9"/>
      <c r="H58" s="8">
        <f t="shared" si="5"/>
        <v>0</v>
      </c>
    </row>
    <row r="59" spans="1:8" x14ac:dyDescent="0.25">
      <c r="A59" s="13">
        <v>24</v>
      </c>
      <c r="B59" s="13">
        <v>202224125</v>
      </c>
      <c r="C59" s="13" t="s">
        <v>110</v>
      </c>
      <c r="D59" s="13" t="s">
        <v>111</v>
      </c>
      <c r="E59" s="9"/>
      <c r="F59" s="9"/>
      <c r="G59" s="9"/>
      <c r="H59" s="8">
        <f t="shared" si="5"/>
        <v>0</v>
      </c>
    </row>
    <row r="60" spans="1:8" x14ac:dyDescent="0.25">
      <c r="A60" s="13">
        <v>25</v>
      </c>
      <c r="B60" s="13">
        <v>202224126</v>
      </c>
      <c r="C60" s="13" t="s">
        <v>112</v>
      </c>
      <c r="D60" s="13" t="s">
        <v>113</v>
      </c>
      <c r="E60" s="9"/>
      <c r="F60" s="9"/>
      <c r="G60" s="9"/>
      <c r="H60" s="8">
        <f t="shared" si="5"/>
        <v>0</v>
      </c>
    </row>
    <row r="61" spans="1:8" ht="15" customHeight="1" x14ac:dyDescent="0.25">
      <c r="A61" s="29" t="s">
        <v>168</v>
      </c>
      <c r="B61" s="30"/>
      <c r="C61" s="30"/>
      <c r="D61" s="30"/>
      <c r="E61" s="30"/>
      <c r="F61" s="30"/>
      <c r="G61" s="30"/>
      <c r="H61" s="31"/>
    </row>
    <row r="62" spans="1:8" x14ac:dyDescent="0.25">
      <c r="A62" s="13">
        <v>1</v>
      </c>
      <c r="B62" s="13">
        <v>202224201</v>
      </c>
      <c r="C62" s="13" t="s">
        <v>114</v>
      </c>
      <c r="D62" s="13" t="s">
        <v>115</v>
      </c>
      <c r="E62" s="9"/>
      <c r="F62" s="9"/>
      <c r="G62" s="9"/>
      <c r="H62" s="8">
        <f t="shared" si="5"/>
        <v>0</v>
      </c>
    </row>
    <row r="63" spans="1:8" x14ac:dyDescent="0.25">
      <c r="A63" s="13">
        <v>2</v>
      </c>
      <c r="B63" s="13">
        <v>202224202</v>
      </c>
      <c r="C63" s="13" t="s">
        <v>116</v>
      </c>
      <c r="D63" s="13" t="s">
        <v>117</v>
      </c>
      <c r="E63" s="9"/>
      <c r="F63" s="9"/>
      <c r="G63" s="9"/>
      <c r="H63" s="8">
        <f t="shared" si="5"/>
        <v>0</v>
      </c>
    </row>
    <row r="64" spans="1:8" x14ac:dyDescent="0.25">
      <c r="A64" s="13">
        <v>3</v>
      </c>
      <c r="B64" s="13">
        <v>202224203</v>
      </c>
      <c r="C64" s="13" t="s">
        <v>118</v>
      </c>
      <c r="D64" s="13" t="s">
        <v>119</v>
      </c>
      <c r="E64" s="9"/>
      <c r="F64" s="9"/>
      <c r="G64" s="9"/>
      <c r="H64" s="8">
        <f t="shared" si="5"/>
        <v>0</v>
      </c>
    </row>
    <row r="65" spans="1:8" x14ac:dyDescent="0.25">
      <c r="A65" s="13">
        <v>4</v>
      </c>
      <c r="B65" s="13">
        <v>202224204</v>
      </c>
      <c r="C65" s="13" t="s">
        <v>120</v>
      </c>
      <c r="D65" s="13" t="s">
        <v>121</v>
      </c>
      <c r="E65" s="9"/>
      <c r="F65" s="9"/>
      <c r="G65" s="9"/>
      <c r="H65" s="8">
        <f t="shared" si="5"/>
        <v>0</v>
      </c>
    </row>
    <row r="66" spans="1:8" x14ac:dyDescent="0.25">
      <c r="A66" s="13">
        <v>5</v>
      </c>
      <c r="B66" s="13">
        <v>202224205</v>
      </c>
      <c r="C66" s="13" t="s">
        <v>122</v>
      </c>
      <c r="D66" s="13" t="s">
        <v>123</v>
      </c>
      <c r="E66" s="9"/>
      <c r="F66" s="9"/>
      <c r="G66" s="9"/>
      <c r="H66" s="8">
        <f t="shared" si="5"/>
        <v>0</v>
      </c>
    </row>
    <row r="67" spans="1:8" x14ac:dyDescent="0.25">
      <c r="A67" s="13">
        <v>6</v>
      </c>
      <c r="B67" s="13">
        <v>202224206</v>
      </c>
      <c r="C67" s="13" t="s">
        <v>124</v>
      </c>
      <c r="D67" s="13" t="s">
        <v>125</v>
      </c>
      <c r="E67" s="9"/>
      <c r="F67" s="9"/>
      <c r="G67" s="9"/>
      <c r="H67" s="8">
        <f t="shared" si="5"/>
        <v>0</v>
      </c>
    </row>
    <row r="68" spans="1:8" x14ac:dyDescent="0.25">
      <c r="A68" s="13">
        <v>7</v>
      </c>
      <c r="B68" s="13">
        <v>202224207</v>
      </c>
      <c r="C68" s="13" t="s">
        <v>126</v>
      </c>
      <c r="D68" s="13" t="s">
        <v>127</v>
      </c>
      <c r="E68" s="9"/>
      <c r="F68" s="9"/>
      <c r="G68" s="9"/>
      <c r="H68" s="8">
        <f t="shared" si="5"/>
        <v>0</v>
      </c>
    </row>
    <row r="69" spans="1:8" x14ac:dyDescent="0.25">
      <c r="A69" s="13">
        <v>8</v>
      </c>
      <c r="B69" s="13">
        <v>202224208</v>
      </c>
      <c r="C69" s="13" t="s">
        <v>128</v>
      </c>
      <c r="D69" s="13" t="s">
        <v>129</v>
      </c>
      <c r="E69" s="9"/>
      <c r="F69" s="9"/>
      <c r="G69" s="9"/>
      <c r="H69" s="8">
        <f t="shared" si="5"/>
        <v>0</v>
      </c>
    </row>
    <row r="70" spans="1:8" x14ac:dyDescent="0.25">
      <c r="A70" s="13">
        <v>9</v>
      </c>
      <c r="B70" s="13">
        <v>202224209</v>
      </c>
      <c r="C70" s="13" t="s">
        <v>130</v>
      </c>
      <c r="D70" s="13" t="s">
        <v>131</v>
      </c>
      <c r="E70" s="9"/>
      <c r="F70" s="9"/>
      <c r="G70" s="9"/>
      <c r="H70" s="8">
        <f t="shared" si="5"/>
        <v>0</v>
      </c>
    </row>
    <row r="71" spans="1:8" x14ac:dyDescent="0.25">
      <c r="A71" s="13">
        <v>10</v>
      </c>
      <c r="B71" s="13">
        <v>202224210</v>
      </c>
      <c r="C71" s="13" t="s">
        <v>132</v>
      </c>
      <c r="D71" s="13" t="s">
        <v>133</v>
      </c>
      <c r="E71" s="9"/>
      <c r="F71" s="9"/>
      <c r="G71" s="9"/>
      <c r="H71" s="8">
        <f t="shared" si="5"/>
        <v>0</v>
      </c>
    </row>
    <row r="72" spans="1:8" x14ac:dyDescent="0.25">
      <c r="A72" s="13">
        <v>11</v>
      </c>
      <c r="B72" s="13">
        <v>202224211</v>
      </c>
      <c r="C72" s="13" t="s">
        <v>134</v>
      </c>
      <c r="D72" s="13" t="s">
        <v>135</v>
      </c>
      <c r="E72" s="9"/>
      <c r="F72" s="9"/>
      <c r="G72" s="9"/>
      <c r="H72" s="8">
        <f t="shared" si="5"/>
        <v>0</v>
      </c>
    </row>
    <row r="73" spans="1:8" x14ac:dyDescent="0.25">
      <c r="A73" s="13">
        <v>12</v>
      </c>
      <c r="B73" s="13">
        <v>202224212</v>
      </c>
      <c r="C73" s="13" t="s">
        <v>136</v>
      </c>
      <c r="D73" s="13" t="s">
        <v>137</v>
      </c>
      <c r="E73" s="9"/>
      <c r="F73" s="9"/>
      <c r="G73" s="9"/>
      <c r="H73" s="8">
        <f t="shared" si="5"/>
        <v>0</v>
      </c>
    </row>
    <row r="74" spans="1:8" x14ac:dyDescent="0.25">
      <c r="A74" s="13">
        <v>13</v>
      </c>
      <c r="B74" s="13">
        <v>202224213</v>
      </c>
      <c r="C74" s="13" t="s">
        <v>138</v>
      </c>
      <c r="D74" s="13" t="s">
        <v>139</v>
      </c>
      <c r="E74" s="9"/>
      <c r="F74" s="9"/>
      <c r="G74" s="9"/>
      <c r="H74" s="8">
        <f t="shared" ref="H74:H87" si="6">E74*0.1+F74*0.7+G74*0.2</f>
        <v>0</v>
      </c>
    </row>
    <row r="75" spans="1:8" x14ac:dyDescent="0.25">
      <c r="A75" s="13">
        <v>14</v>
      </c>
      <c r="B75" s="13">
        <v>202224214</v>
      </c>
      <c r="C75" s="13" t="s">
        <v>140</v>
      </c>
      <c r="D75" s="13" t="s">
        <v>141</v>
      </c>
      <c r="E75" s="9"/>
      <c r="F75" s="9"/>
      <c r="G75" s="9"/>
      <c r="H75" s="8">
        <f t="shared" si="6"/>
        <v>0</v>
      </c>
    </row>
    <row r="76" spans="1:8" x14ac:dyDescent="0.25">
      <c r="A76" s="13">
        <v>15</v>
      </c>
      <c r="B76" s="13">
        <v>202224215</v>
      </c>
      <c r="C76" s="13" t="s">
        <v>142</v>
      </c>
      <c r="D76" s="13" t="s">
        <v>143</v>
      </c>
      <c r="E76" s="9"/>
      <c r="F76" s="9"/>
      <c r="G76" s="9"/>
      <c r="H76" s="8">
        <f t="shared" si="6"/>
        <v>0</v>
      </c>
    </row>
    <row r="77" spans="1:8" x14ac:dyDescent="0.25">
      <c r="A77" s="13">
        <v>16</v>
      </c>
      <c r="B77" s="13">
        <v>202224216</v>
      </c>
      <c r="C77" s="13" t="s">
        <v>144</v>
      </c>
      <c r="D77" s="13" t="s">
        <v>145</v>
      </c>
      <c r="E77" s="9"/>
      <c r="F77" s="9"/>
      <c r="G77" s="9"/>
      <c r="H77" s="8">
        <f t="shared" si="6"/>
        <v>0</v>
      </c>
    </row>
    <row r="78" spans="1:8" x14ac:dyDescent="0.25">
      <c r="A78" s="13">
        <v>17</v>
      </c>
      <c r="B78" s="13">
        <v>202224217</v>
      </c>
      <c r="C78" s="13" t="s">
        <v>146</v>
      </c>
      <c r="D78" s="13" t="s">
        <v>147</v>
      </c>
      <c r="E78" s="9"/>
      <c r="F78" s="9"/>
      <c r="G78" s="9"/>
      <c r="H78" s="8">
        <f t="shared" si="6"/>
        <v>0</v>
      </c>
    </row>
    <row r="79" spans="1:8" x14ac:dyDescent="0.25">
      <c r="A79" s="13">
        <v>18</v>
      </c>
      <c r="B79" s="13">
        <v>202224218</v>
      </c>
      <c r="C79" s="13" t="s">
        <v>148</v>
      </c>
      <c r="D79" s="13" t="s">
        <v>149</v>
      </c>
      <c r="E79" s="9"/>
      <c r="F79" s="9"/>
      <c r="G79" s="9"/>
      <c r="H79" s="8">
        <f t="shared" si="6"/>
        <v>0</v>
      </c>
    </row>
    <row r="80" spans="1:8" x14ac:dyDescent="0.25">
      <c r="A80" s="13">
        <v>19</v>
      </c>
      <c r="B80" s="13">
        <v>202224219</v>
      </c>
      <c r="C80" s="13" t="s">
        <v>150</v>
      </c>
      <c r="D80" s="13" t="s">
        <v>151</v>
      </c>
      <c r="E80" s="9"/>
      <c r="F80" s="9"/>
      <c r="G80" s="9"/>
      <c r="H80" s="8">
        <f t="shared" si="6"/>
        <v>0</v>
      </c>
    </row>
    <row r="81" spans="1:8" x14ac:dyDescent="0.25">
      <c r="A81" s="13">
        <v>20</v>
      </c>
      <c r="B81" s="13">
        <v>202224220</v>
      </c>
      <c r="C81" s="13" t="s">
        <v>152</v>
      </c>
      <c r="D81" s="13" t="s">
        <v>153</v>
      </c>
      <c r="E81" s="9"/>
      <c r="F81" s="9"/>
      <c r="G81" s="9"/>
      <c r="H81" s="8">
        <f t="shared" si="6"/>
        <v>0</v>
      </c>
    </row>
    <row r="82" spans="1:8" x14ac:dyDescent="0.25">
      <c r="A82" s="13">
        <v>21</v>
      </c>
      <c r="B82" s="13">
        <v>202224221</v>
      </c>
      <c r="C82" s="13" t="s">
        <v>154</v>
      </c>
      <c r="D82" s="13" t="s">
        <v>155</v>
      </c>
      <c r="E82" s="9"/>
      <c r="F82" s="9"/>
      <c r="G82" s="9"/>
      <c r="H82" s="8">
        <f t="shared" si="6"/>
        <v>0</v>
      </c>
    </row>
    <row r="83" spans="1:8" x14ac:dyDescent="0.25">
      <c r="A83" s="13">
        <v>22</v>
      </c>
      <c r="B83" s="13">
        <v>202224222</v>
      </c>
      <c r="C83" s="13" t="s">
        <v>156</v>
      </c>
      <c r="D83" s="13" t="s">
        <v>157</v>
      </c>
      <c r="E83" s="9"/>
      <c r="F83" s="9"/>
      <c r="G83" s="9"/>
      <c r="H83" s="8">
        <f t="shared" si="6"/>
        <v>0</v>
      </c>
    </row>
    <row r="84" spans="1:8" x14ac:dyDescent="0.25">
      <c r="A84" s="13">
        <v>23</v>
      </c>
      <c r="B84" s="13">
        <v>202224223</v>
      </c>
      <c r="C84" s="13" t="s">
        <v>158</v>
      </c>
      <c r="D84" s="13" t="s">
        <v>159</v>
      </c>
      <c r="E84" s="9"/>
      <c r="F84" s="9"/>
      <c r="G84" s="9"/>
      <c r="H84" s="8">
        <f t="shared" si="6"/>
        <v>0</v>
      </c>
    </row>
    <row r="85" spans="1:8" x14ac:dyDescent="0.25">
      <c r="A85" s="13">
        <v>24</v>
      </c>
      <c r="B85" s="13">
        <v>202224224</v>
      </c>
      <c r="C85" s="13" t="s">
        <v>160</v>
      </c>
      <c r="D85" s="13" t="s">
        <v>161</v>
      </c>
      <c r="E85" s="9"/>
      <c r="F85" s="9"/>
      <c r="G85" s="9"/>
      <c r="H85" s="8">
        <f t="shared" si="6"/>
        <v>0</v>
      </c>
    </row>
    <row r="86" spans="1:8" x14ac:dyDescent="0.25">
      <c r="A86" s="13">
        <v>25</v>
      </c>
      <c r="B86" s="13">
        <v>202224225</v>
      </c>
      <c r="C86" s="13" t="s">
        <v>162</v>
      </c>
      <c r="D86" s="13" t="s">
        <v>163</v>
      </c>
      <c r="E86" s="9"/>
      <c r="F86" s="9"/>
      <c r="G86" s="9"/>
      <c r="H86" s="8">
        <f t="shared" si="6"/>
        <v>0</v>
      </c>
    </row>
    <row r="87" spans="1:8" x14ac:dyDescent="0.25">
      <c r="A87" s="13">
        <v>26</v>
      </c>
      <c r="B87" s="13">
        <v>202224226</v>
      </c>
      <c r="C87" s="13" t="s">
        <v>164</v>
      </c>
      <c r="D87" s="13" t="s">
        <v>165</v>
      </c>
      <c r="E87" s="9"/>
      <c r="F87" s="9"/>
      <c r="G87" s="9"/>
      <c r="H87" s="8">
        <f t="shared" si="6"/>
        <v>0</v>
      </c>
    </row>
    <row r="88" spans="1:8" x14ac:dyDescent="0.25">
      <c r="A88" s="29" t="s">
        <v>169</v>
      </c>
      <c r="B88" s="30"/>
      <c r="C88" s="30"/>
      <c r="D88" s="30"/>
      <c r="E88" s="30"/>
      <c r="F88" s="30"/>
      <c r="G88" s="30"/>
      <c r="H88" s="31"/>
    </row>
    <row r="89" spans="1:8" x14ac:dyDescent="0.25">
      <c r="A89" s="13">
        <v>1</v>
      </c>
      <c r="B89" s="13">
        <v>202224301</v>
      </c>
      <c r="C89" s="13" t="s">
        <v>170</v>
      </c>
      <c r="D89" s="13" t="s">
        <v>171</v>
      </c>
      <c r="E89" s="9"/>
      <c r="F89" s="9"/>
      <c r="G89" s="9"/>
      <c r="H89" s="8">
        <f t="shared" ref="H89:H112" si="7">E89*0.1+F89*0.7+G89*0.2</f>
        <v>0</v>
      </c>
    </row>
    <row r="90" spans="1:8" x14ac:dyDescent="0.25">
      <c r="A90" s="13">
        <v>2</v>
      </c>
      <c r="B90" s="13">
        <v>202224302</v>
      </c>
      <c r="C90" s="13" t="s">
        <v>172</v>
      </c>
      <c r="D90" s="13" t="s">
        <v>173</v>
      </c>
      <c r="E90" s="9"/>
      <c r="F90" s="9"/>
      <c r="G90" s="9"/>
      <c r="H90" s="8">
        <f t="shared" si="7"/>
        <v>0</v>
      </c>
    </row>
    <row r="91" spans="1:8" x14ac:dyDescent="0.25">
      <c r="A91" s="13">
        <v>3</v>
      </c>
      <c r="B91" s="13">
        <v>202224303</v>
      </c>
      <c r="C91" s="13" t="s">
        <v>174</v>
      </c>
      <c r="D91" s="13" t="s">
        <v>175</v>
      </c>
      <c r="E91" s="9"/>
      <c r="F91" s="9"/>
      <c r="G91" s="9"/>
      <c r="H91" s="8">
        <f t="shared" si="7"/>
        <v>0</v>
      </c>
    </row>
    <row r="92" spans="1:8" x14ac:dyDescent="0.25">
      <c r="A92" s="13">
        <v>4</v>
      </c>
      <c r="B92" s="13">
        <v>202224304</v>
      </c>
      <c r="C92" s="13" t="s">
        <v>176</v>
      </c>
      <c r="D92" s="13" t="s">
        <v>177</v>
      </c>
      <c r="E92" s="9"/>
      <c r="F92" s="9"/>
      <c r="G92" s="9"/>
      <c r="H92" s="8">
        <f t="shared" si="7"/>
        <v>0</v>
      </c>
    </row>
    <row r="93" spans="1:8" x14ac:dyDescent="0.25">
      <c r="A93" s="13">
        <v>5</v>
      </c>
      <c r="B93" s="13">
        <v>202224305</v>
      </c>
      <c r="C93" s="13" t="s">
        <v>178</v>
      </c>
      <c r="D93" s="13" t="s">
        <v>179</v>
      </c>
      <c r="E93" s="9"/>
      <c r="F93" s="9"/>
      <c r="G93" s="9"/>
      <c r="H93" s="8">
        <f t="shared" si="7"/>
        <v>0</v>
      </c>
    </row>
    <row r="94" spans="1:8" x14ac:dyDescent="0.25">
      <c r="A94" s="13">
        <v>6</v>
      </c>
      <c r="B94" s="13">
        <v>202224306</v>
      </c>
      <c r="C94" s="13" t="s">
        <v>180</v>
      </c>
      <c r="D94" s="13" t="s">
        <v>181</v>
      </c>
      <c r="E94" s="9"/>
      <c r="F94" s="9"/>
      <c r="G94" s="9"/>
      <c r="H94" s="8">
        <f t="shared" si="7"/>
        <v>0</v>
      </c>
    </row>
    <row r="95" spans="1:8" x14ac:dyDescent="0.25">
      <c r="A95" s="13">
        <v>7</v>
      </c>
      <c r="B95" s="13">
        <v>202224307</v>
      </c>
      <c r="C95" s="13" t="s">
        <v>182</v>
      </c>
      <c r="D95" s="13" t="s">
        <v>183</v>
      </c>
      <c r="E95" s="9"/>
      <c r="F95" s="9"/>
      <c r="G95" s="9"/>
      <c r="H95" s="8">
        <f t="shared" si="7"/>
        <v>0</v>
      </c>
    </row>
    <row r="96" spans="1:8" x14ac:dyDescent="0.25">
      <c r="A96" s="13">
        <v>8</v>
      </c>
      <c r="B96" s="13">
        <v>202224308</v>
      </c>
      <c r="C96" s="13" t="s">
        <v>184</v>
      </c>
      <c r="D96" s="13" t="s">
        <v>185</v>
      </c>
      <c r="E96" s="9"/>
      <c r="F96" s="9"/>
      <c r="G96" s="9"/>
      <c r="H96" s="8">
        <f t="shared" si="7"/>
        <v>0</v>
      </c>
    </row>
    <row r="97" spans="1:8" x14ac:dyDescent="0.25">
      <c r="A97" s="13">
        <v>9</v>
      </c>
      <c r="B97" s="13">
        <v>202224309</v>
      </c>
      <c r="C97" s="13" t="s">
        <v>186</v>
      </c>
      <c r="D97" s="13" t="s">
        <v>187</v>
      </c>
      <c r="E97" s="9"/>
      <c r="F97" s="9"/>
      <c r="G97" s="9"/>
      <c r="H97" s="8">
        <f t="shared" si="7"/>
        <v>0</v>
      </c>
    </row>
    <row r="98" spans="1:8" x14ac:dyDescent="0.25">
      <c r="A98" s="13">
        <v>10</v>
      </c>
      <c r="B98" s="13">
        <v>202224310</v>
      </c>
      <c r="C98" s="13" t="s">
        <v>188</v>
      </c>
      <c r="D98" s="13" t="s">
        <v>189</v>
      </c>
      <c r="E98" s="9"/>
      <c r="F98" s="9"/>
      <c r="G98" s="9"/>
      <c r="H98" s="8">
        <f t="shared" si="7"/>
        <v>0</v>
      </c>
    </row>
    <row r="99" spans="1:8" x14ac:dyDescent="0.25">
      <c r="A99" s="13">
        <v>11</v>
      </c>
      <c r="B99" s="13">
        <v>202224311</v>
      </c>
      <c r="C99" s="13" t="s">
        <v>190</v>
      </c>
      <c r="D99" s="13" t="s">
        <v>191</v>
      </c>
      <c r="E99" s="9"/>
      <c r="F99" s="9"/>
      <c r="G99" s="9"/>
      <c r="H99" s="8">
        <f t="shared" si="7"/>
        <v>0</v>
      </c>
    </row>
    <row r="100" spans="1:8" x14ac:dyDescent="0.25">
      <c r="A100" s="13">
        <v>12</v>
      </c>
      <c r="B100" s="13">
        <v>202224312</v>
      </c>
      <c r="C100" s="13" t="s">
        <v>192</v>
      </c>
      <c r="D100" s="13" t="s">
        <v>193</v>
      </c>
      <c r="E100" s="9"/>
      <c r="F100" s="9"/>
      <c r="G100" s="9"/>
      <c r="H100" s="8">
        <f t="shared" si="7"/>
        <v>0</v>
      </c>
    </row>
    <row r="101" spans="1:8" x14ac:dyDescent="0.25">
      <c r="A101" s="13">
        <v>13</v>
      </c>
      <c r="B101" s="13">
        <v>202224313</v>
      </c>
      <c r="C101" s="13" t="s">
        <v>194</v>
      </c>
      <c r="D101" s="13" t="s">
        <v>195</v>
      </c>
      <c r="E101" s="9"/>
      <c r="F101" s="9"/>
      <c r="G101" s="9"/>
      <c r="H101" s="8">
        <f t="shared" si="7"/>
        <v>0</v>
      </c>
    </row>
    <row r="102" spans="1:8" x14ac:dyDescent="0.25">
      <c r="A102" s="13">
        <v>14</v>
      </c>
      <c r="B102" s="13">
        <v>202224314</v>
      </c>
      <c r="C102" s="13" t="s">
        <v>196</v>
      </c>
      <c r="D102" s="13" t="s">
        <v>197</v>
      </c>
      <c r="E102" s="9"/>
      <c r="F102" s="9"/>
      <c r="G102" s="9"/>
      <c r="H102" s="8">
        <f t="shared" si="7"/>
        <v>0</v>
      </c>
    </row>
    <row r="103" spans="1:8" x14ac:dyDescent="0.25">
      <c r="A103" s="13">
        <v>15</v>
      </c>
      <c r="B103" s="13">
        <v>202224315</v>
      </c>
      <c r="C103" s="13" t="s">
        <v>198</v>
      </c>
      <c r="D103" s="13" t="s">
        <v>199</v>
      </c>
      <c r="E103" s="9"/>
      <c r="F103" s="9"/>
      <c r="G103" s="9"/>
      <c r="H103" s="8">
        <f t="shared" si="7"/>
        <v>0</v>
      </c>
    </row>
    <row r="104" spans="1:8" x14ac:dyDescent="0.25">
      <c r="A104" s="13">
        <v>16</v>
      </c>
      <c r="B104" s="13">
        <v>202224316</v>
      </c>
      <c r="C104" s="13" t="s">
        <v>200</v>
      </c>
      <c r="D104" s="13" t="s">
        <v>201</v>
      </c>
      <c r="E104" s="9"/>
      <c r="F104" s="9"/>
      <c r="G104" s="9"/>
      <c r="H104" s="8">
        <f t="shared" si="7"/>
        <v>0</v>
      </c>
    </row>
    <row r="105" spans="1:8" x14ac:dyDescent="0.25">
      <c r="A105" s="13">
        <v>17</v>
      </c>
      <c r="B105" s="13">
        <v>202224317</v>
      </c>
      <c r="C105" s="13" t="s">
        <v>202</v>
      </c>
      <c r="D105" s="13" t="s">
        <v>203</v>
      </c>
      <c r="E105" s="9"/>
      <c r="F105" s="9"/>
      <c r="G105" s="9"/>
      <c r="H105" s="8">
        <f t="shared" si="7"/>
        <v>0</v>
      </c>
    </row>
    <row r="106" spans="1:8" x14ac:dyDescent="0.25">
      <c r="A106" s="13">
        <v>18</v>
      </c>
      <c r="B106" s="13">
        <v>202224318</v>
      </c>
      <c r="C106" s="13" t="s">
        <v>204</v>
      </c>
      <c r="D106" s="13" t="s">
        <v>205</v>
      </c>
      <c r="E106" s="9"/>
      <c r="F106" s="9"/>
      <c r="G106" s="9"/>
      <c r="H106" s="8">
        <f t="shared" si="7"/>
        <v>0</v>
      </c>
    </row>
    <row r="107" spans="1:8" x14ac:dyDescent="0.25">
      <c r="A107" s="13">
        <v>19</v>
      </c>
      <c r="B107" s="13">
        <v>202224319</v>
      </c>
      <c r="C107" s="13" t="s">
        <v>206</v>
      </c>
      <c r="D107" s="13" t="s">
        <v>207</v>
      </c>
      <c r="E107" s="9"/>
      <c r="F107" s="9"/>
      <c r="G107" s="9"/>
      <c r="H107" s="8">
        <f t="shared" si="7"/>
        <v>0</v>
      </c>
    </row>
    <row r="108" spans="1:8" x14ac:dyDescent="0.25">
      <c r="A108" s="13">
        <v>20</v>
      </c>
      <c r="B108" s="13">
        <v>202224320</v>
      </c>
      <c r="C108" s="13" t="s">
        <v>208</v>
      </c>
      <c r="D108" s="13" t="s">
        <v>209</v>
      </c>
      <c r="E108" s="9"/>
      <c r="F108" s="9"/>
      <c r="G108" s="9"/>
      <c r="H108" s="8">
        <f t="shared" si="7"/>
        <v>0</v>
      </c>
    </row>
    <row r="109" spans="1:8" x14ac:dyDescent="0.25">
      <c r="A109" s="13">
        <v>21</v>
      </c>
      <c r="B109" s="13">
        <v>202224321</v>
      </c>
      <c r="C109" s="13" t="s">
        <v>210</v>
      </c>
      <c r="D109" s="13" t="s">
        <v>211</v>
      </c>
      <c r="E109" s="9"/>
      <c r="F109" s="9"/>
      <c r="G109" s="9"/>
      <c r="H109" s="8">
        <f t="shared" si="7"/>
        <v>0</v>
      </c>
    </row>
    <row r="110" spans="1:8" x14ac:dyDescent="0.25">
      <c r="A110" s="13">
        <v>22</v>
      </c>
      <c r="B110" s="13">
        <v>202224322</v>
      </c>
      <c r="C110" s="13" t="s">
        <v>212</v>
      </c>
      <c r="D110" s="13" t="s">
        <v>213</v>
      </c>
      <c r="E110" s="9"/>
      <c r="F110" s="9"/>
      <c r="G110" s="9"/>
      <c r="H110" s="8">
        <f t="shared" si="7"/>
        <v>0</v>
      </c>
    </row>
    <row r="111" spans="1:8" x14ac:dyDescent="0.25">
      <c r="A111" s="13">
        <v>23</v>
      </c>
      <c r="B111" s="13">
        <v>202224323</v>
      </c>
      <c r="C111" s="13" t="s">
        <v>214</v>
      </c>
      <c r="D111" s="13" t="s">
        <v>215</v>
      </c>
      <c r="E111" s="9"/>
      <c r="F111" s="9"/>
      <c r="G111" s="9"/>
      <c r="H111" s="8">
        <f t="shared" si="7"/>
        <v>0</v>
      </c>
    </row>
    <row r="112" spans="1:8" x14ac:dyDescent="0.25">
      <c r="A112" s="13">
        <v>24</v>
      </c>
      <c r="B112" s="13">
        <v>202224325</v>
      </c>
      <c r="C112" s="13" t="s">
        <v>216</v>
      </c>
      <c r="D112" s="13" t="s">
        <v>217</v>
      </c>
      <c r="E112" s="9"/>
      <c r="F112" s="9"/>
      <c r="G112" s="9"/>
      <c r="H112" s="8">
        <f t="shared" si="7"/>
        <v>0</v>
      </c>
    </row>
    <row r="113" spans="1:8" x14ac:dyDescent="0.25">
      <c r="A113" s="13">
        <v>25</v>
      </c>
      <c r="B113" s="13">
        <v>202023107</v>
      </c>
      <c r="C113" s="13" t="s">
        <v>218</v>
      </c>
      <c r="D113" s="13" t="s">
        <v>219</v>
      </c>
      <c r="E113" s="9"/>
      <c r="F113" s="9"/>
      <c r="G113" s="9"/>
      <c r="H113" s="8">
        <f t="shared" ref="H113:H114" si="8">E113*0.1+F113*0.7+G113*0.2</f>
        <v>0</v>
      </c>
    </row>
    <row r="114" spans="1:8" x14ac:dyDescent="0.25">
      <c r="A114" s="13">
        <v>26</v>
      </c>
      <c r="B114" s="13">
        <v>202122804</v>
      </c>
      <c r="C114" s="13" t="s">
        <v>220</v>
      </c>
      <c r="D114" s="13" t="s">
        <v>221</v>
      </c>
      <c r="E114" s="9"/>
      <c r="F114" s="9"/>
      <c r="G114" s="9"/>
      <c r="H114" s="8">
        <f t="shared" si="8"/>
        <v>0</v>
      </c>
    </row>
    <row r="116" spans="1:8" x14ac:dyDescent="0.25">
      <c r="C116" s="14"/>
      <c r="G116" s="28"/>
      <c r="H116" s="28"/>
    </row>
  </sheetData>
  <mergeCells count="16">
    <mergeCell ref="G116:H116"/>
    <mergeCell ref="A88:H88"/>
    <mergeCell ref="A7:H7"/>
    <mergeCell ref="A35:H35"/>
    <mergeCell ref="A61:H61"/>
    <mergeCell ref="A1:H1"/>
    <mergeCell ref="A2:H2"/>
    <mergeCell ref="A3:A6"/>
    <mergeCell ref="B3:B6"/>
    <mergeCell ref="C3:C6"/>
    <mergeCell ref="D3:D6"/>
    <mergeCell ref="E3:E4"/>
    <mergeCell ref="F3:F4"/>
    <mergeCell ref="G3:G4"/>
    <mergeCell ref="H3:H6"/>
    <mergeCell ref="E5:G5"/>
  </mergeCells>
  <pageMargins left="0.23622047244094491" right="0.23622047244094491" top="0.31496062992125984" bottom="0.31496062992125984" header="0.31496062992125984" footer="0.31496062992125984"/>
  <pageSetup paperSize="9" firstPageNumber="21474836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Строительство 2022</vt:lpstr>
      <vt:lpstr>'Строительство 2022'!Область_печати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 FOM</dc:creator>
  <cp:lastModifiedBy>VulpesInculta</cp:lastModifiedBy>
  <cp:revision>3</cp:revision>
  <cp:lastPrinted>2022-12-01T06:12:58Z</cp:lastPrinted>
  <dcterms:created xsi:type="dcterms:W3CDTF">2020-05-29T06:08:00Z</dcterms:created>
  <dcterms:modified xsi:type="dcterms:W3CDTF">2025-03-22T08:10:11Z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