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Ом\Documents\pythonProject90\"/>
    </mc:Choice>
  </mc:AlternateContent>
  <xr:revisionPtr revIDLastSave="0" documentId="13_ncr:1_{65EC41C6-76AD-490F-8D4C-C16B073800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81029"/>
</workbook>
</file>

<file path=xl/calcChain.xml><?xml version="1.0" encoding="utf-8"?>
<calcChain xmlns="http://schemas.openxmlformats.org/spreadsheetml/2006/main">
  <c r="M20" i="1" l="1" a="1"/>
  <c r="M20" i="1" s="1"/>
  <c r="M21" i="1" a="1"/>
  <c r="M21" i="1" s="1"/>
  <c r="M22" i="1" a="1"/>
  <c r="M22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J3" i="1" a="1"/>
  <c r="J3" i="1" s="1"/>
  <c r="J4" i="1" a="1"/>
  <c r="J4" i="1" s="1"/>
  <c r="J5" i="1" a="1"/>
  <c r="J5" i="1" s="1"/>
  <c r="K6" i="1" a="1"/>
  <c r="K6" i="1" s="1"/>
  <c r="K7" i="1" a="1"/>
  <c r="K7" i="1" s="1"/>
  <c r="L8" i="1" a="1"/>
  <c r="L8" i="1" s="1"/>
  <c r="L9" i="1" a="1"/>
  <c r="L9" i="1" s="1"/>
  <c r="L10" i="1" a="1"/>
  <c r="L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J1" i="1" a="1"/>
  <c r="J1" i="1" s="1"/>
  <c r="J2" i="1" a="1"/>
  <c r="J2" i="1" s="1"/>
</calcChain>
</file>

<file path=xl/sharedStrings.xml><?xml version="1.0" encoding="utf-8"?>
<sst xmlns="http://schemas.openxmlformats.org/spreadsheetml/2006/main" count="53" uniqueCount="42">
  <si>
    <t>Фамилия</t>
  </si>
  <si>
    <t>Имя</t>
  </si>
  <si>
    <t>Отчество</t>
  </si>
  <si>
    <t>Валиев</t>
  </si>
  <si>
    <t>Сабирова</t>
  </si>
  <si>
    <t>Ахмадуллин</t>
  </si>
  <si>
    <t>Галиев</t>
  </si>
  <si>
    <t>Хакимов</t>
  </si>
  <si>
    <t>Харисов</t>
  </si>
  <si>
    <t>Зарипова</t>
  </si>
  <si>
    <t>Кашипова</t>
  </si>
  <si>
    <t>Хусаинова</t>
  </si>
  <si>
    <t>Должность</t>
  </si>
  <si>
    <t>Директор</t>
  </si>
  <si>
    <t>Бухгалтер</t>
  </si>
  <si>
    <t>Юрист</t>
  </si>
  <si>
    <t>Менеджер</t>
  </si>
  <si>
    <t>Программист</t>
  </si>
  <si>
    <t>Секретарь</t>
  </si>
  <si>
    <t>Тренер</t>
  </si>
  <si>
    <t>Врач</t>
  </si>
  <si>
    <t>SMM - специалист</t>
  </si>
  <si>
    <t>Начало отпуска</t>
  </si>
  <si>
    <t>Конец отпуска</t>
  </si>
  <si>
    <t>Режим неполного рабочего времени</t>
  </si>
  <si>
    <t>с понедельника по среду 9.00 - 14.00</t>
  </si>
  <si>
    <t>со вторника по субботу 10.00 - 12.00</t>
  </si>
  <si>
    <t>со  среды по пятницу 10.00 - 16.00</t>
  </si>
  <si>
    <t>с четверга по субботу 11.00 - 16.00</t>
  </si>
  <si>
    <t>с понедельника по пятницу 11.00 - 16.00</t>
  </si>
  <si>
    <t>со вторника по пятницу 12.00 - 17.00</t>
  </si>
  <si>
    <t>с четверга по пятницу 9.00 - 16.00</t>
  </si>
  <si>
    <t>со среды по субботу 13.00 - 18.00</t>
  </si>
  <si>
    <t>с понедельника по вторник 10.00 - 15.00</t>
  </si>
  <si>
    <t>А.</t>
  </si>
  <si>
    <t>Я.</t>
  </si>
  <si>
    <t>И.</t>
  </si>
  <si>
    <t>Н.</t>
  </si>
  <si>
    <t>С.</t>
  </si>
  <si>
    <t>Р.</t>
  </si>
  <si>
    <t>М.</t>
  </si>
  <si>
    <t xml:space="preserve">             30.02.2027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</si>
</sst>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р.&quot;"/>
  </numFmts>
  <fonts count="5" x14ac:knownFonts="1"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 applyProtection="1">
      <alignment vertical="center" wrapText="1"/>
      <protection hidden="1"/>
    </xf>
    <xf numFmtId="0" fontId="1" fillId="0" borderId="1" xfId="0" applyFont="1" applyBorder="1"/>
    <xf numFmtId="164" fontId="4" fillId="0" borderId="1" xfId="0" applyNumberFormat="1" applyFont="1" applyBorder="1"/>
    <xf numFmtId="14" fontId="4" fillId="0" borderId="1" xfId="0" applyNumberFormat="1" applyFont="1" applyBorder="1" applyAlignment="1">
      <alignment horizontal="center"/>
    </xf>
    <xf numFmtId="14" fontId="1" fillId="0" borderId="1" xfId="0" applyNumberFormat="1" applyFont="1" applyBorder="1"/>
    <xf numFmtId="14" fontId="4" fillId="0" borderId="2" xfId="0" applyNumberFormat="1" applyFont="1" applyBorder="1"/>
    <xf numFmtId="14" fontId="4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G13" sqref="G13"/>
    </sheetView>
  </sheetViews>
  <sheetFormatPr defaultRowHeight="14.4" x14ac:dyDescent="0.3"/>
  <cols>
    <col min="1" max="1" width="13.88671875" bestFit="1" customWidth="1"/>
    <col min="2" max="2" width="9.44140625" bestFit="1" customWidth="1"/>
    <col min="3" max="3" width="15" bestFit="1" customWidth="1"/>
    <col min="4" max="4" width="13.109375" bestFit="1" customWidth="1"/>
    <col min="5" max="5" width="17.5546875" customWidth="1"/>
    <col min="6" max="6" width="17.44140625" customWidth="1"/>
    <col min="7" max="7" width="38" customWidth="1"/>
    <col min="9" max="9" width="10.109375" bestFit="1" customWidth="1"/>
    <col min="11" max="11" width="10.109375" bestFit="1" customWidth="1"/>
    <col min="13" max="13" width="0" hidden="1" customWidth="1"/>
    <col min="14" max="14" width="19.5546875" bestFit="1" customWidth="1"/>
    <col min="15" max="15" width="11.554687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12</v>
      </c>
      <c r="E1" s="2" t="s">
        <v>22</v>
      </c>
      <c r="F1" s="2" t="s">
        <v>23</v>
      </c>
      <c r="G1" s="1" t="s">
        <v>24</v>
      </c>
      <c r="J1" t="str">
        <f t="array" ref="J1">IFERROR(INDEX(Лист1!#REF!,SMALL(IF(MATCH(Лист1!#REF!,Лист1!#REF!,0)=ROW($M$1:$M$55),ROW($M$1:$M$55)),ROW(#REF!))),"")</f>
        <v/>
      </c>
    </row>
    <row r="2" spans="1:13" x14ac:dyDescent="0.3">
      <c r="A2" s="3" t="s">
        <v>5</v>
      </c>
      <c r="B2" s="4" t="s">
        <v>34</v>
      </c>
      <c r="C2" s="4" t="s">
        <v>34</v>
      </c>
      <c r="D2" s="5" t="s">
        <v>13</v>
      </c>
      <c r="E2" s="6">
        <v>45363</v>
      </c>
      <c r="F2" s="7">
        <v>45638</v>
      </c>
      <c r="G2" s="8" t="s">
        <v>25</v>
      </c>
      <c r="J2" t="str">
        <f t="array" ref="J2">IFERROR(INDEX(Лист1!#REF!,SMALL(IF(MATCH(Лист1!#REF!,Лист1!#REF!,0)=ROW($M$1:$M$55),ROW($M$1:$M$55)),ROW(J1))),"")</f>
        <v/>
      </c>
    </row>
    <row r="3" spans="1:13" x14ac:dyDescent="0.3">
      <c r="A3" s="3" t="s">
        <v>3</v>
      </c>
      <c r="B3" s="4" t="s">
        <v>34</v>
      </c>
      <c r="C3" s="4" t="s">
        <v>34</v>
      </c>
      <c r="D3" s="5" t="s">
        <v>14</v>
      </c>
      <c r="E3" s="6">
        <v>45397</v>
      </c>
      <c r="F3" s="7">
        <v>45762</v>
      </c>
      <c r="G3" s="9" t="s">
        <v>27</v>
      </c>
      <c r="J3" t="str">
        <f t="array" ref="J3">IFERROR(INDEX(Лист1!#REF!,SMALL(IF(MATCH(Лист1!#REF!,Лист1!#REF!,0)=ROW($M$1:$M$55),ROW($M$1:$M$55)),ROW(J2))),"")</f>
        <v/>
      </c>
    </row>
    <row r="4" spans="1:13" x14ac:dyDescent="0.3">
      <c r="A4" s="3" t="s">
        <v>6</v>
      </c>
      <c r="B4" s="4" t="s">
        <v>34</v>
      </c>
      <c r="C4" s="4" t="s">
        <v>39</v>
      </c>
      <c r="D4" s="5" t="s">
        <v>15</v>
      </c>
      <c r="E4" s="6">
        <v>45292</v>
      </c>
      <c r="F4" s="7">
        <v>45658</v>
      </c>
      <c r="G4" s="9" t="s">
        <v>26</v>
      </c>
      <c r="J4" t="str">
        <f t="array" ref="J4">IFERROR(INDEX(Лист1!#REF!,SMALL(IF(MATCH(Лист1!#REF!,Лист1!#REF!,0)=ROW($M$1:$M$55),ROW($M$1:$M$55)),ROW(J3))),"")</f>
        <v/>
      </c>
    </row>
    <row r="5" spans="1:13" x14ac:dyDescent="0.3">
      <c r="A5" s="3" t="s">
        <v>4</v>
      </c>
      <c r="B5" s="4" t="s">
        <v>35</v>
      </c>
      <c r="C5" s="4" t="s">
        <v>39</v>
      </c>
      <c r="D5" s="5" t="s">
        <v>16</v>
      </c>
      <c r="E5" s="6">
        <v>45451</v>
      </c>
      <c r="F5" s="7">
        <v>45634</v>
      </c>
      <c r="G5" s="9" t="s">
        <v>28</v>
      </c>
      <c r="J5" t="str">
        <f t="array" ref="J5">IFERROR(INDEX(Лист1!#REF!,SMALL(IF(MATCH(Лист1!#REF!,Лист1!#REF!,0)=ROW($M$1:$M$55),ROW($M$1:$M$55)),ROW(J4))),"")</f>
        <v/>
      </c>
    </row>
    <row r="6" spans="1:13" x14ac:dyDescent="0.3">
      <c r="A6" s="3" t="s">
        <v>7</v>
      </c>
      <c r="B6" s="4" t="s">
        <v>34</v>
      </c>
      <c r="C6" s="4" t="s">
        <v>40</v>
      </c>
      <c r="D6" s="5" t="s">
        <v>19</v>
      </c>
      <c r="E6" s="6">
        <v>45492</v>
      </c>
      <c r="F6" s="7">
        <v>46222</v>
      </c>
      <c r="G6" s="9" t="s">
        <v>29</v>
      </c>
      <c r="K6" t="str">
        <f t="array" ref="K6">IFERROR(INDEX(Лист1!#REF!,SMALL(IF(MATCH(Лист1!#REF!,Лист1!#REF!,0)=ROW($M$1:$M$55),ROW($M$1:$M$55)),ROW(J5))),"")</f>
        <v/>
      </c>
    </row>
    <row r="7" spans="1:13" x14ac:dyDescent="0.3">
      <c r="A7" s="3" t="s">
        <v>8</v>
      </c>
      <c r="B7" s="4" t="s">
        <v>36</v>
      </c>
      <c r="C7" s="4" t="s">
        <v>39</v>
      </c>
      <c r="D7" s="5" t="s">
        <v>17</v>
      </c>
      <c r="E7" s="6">
        <v>45498</v>
      </c>
      <c r="F7" s="7">
        <v>45863</v>
      </c>
      <c r="G7" s="9" t="s">
        <v>30</v>
      </c>
      <c r="K7" t="str">
        <f t="array" ref="K7">IFERROR(INDEX(Лист1!#REF!,SMALL(IF(MATCH(Лист1!#REF!,Лист1!#REF!,0)=ROW($M$1:$M$55),ROW($M$1:$M$55)),ROW(K6))),"")</f>
        <v/>
      </c>
    </row>
    <row r="8" spans="1:13" x14ac:dyDescent="0.3">
      <c r="A8" s="3" t="s">
        <v>9</v>
      </c>
      <c r="B8" s="4" t="s">
        <v>37</v>
      </c>
      <c r="C8" s="4" t="s">
        <v>40</v>
      </c>
      <c r="D8" s="5" t="s">
        <v>18</v>
      </c>
      <c r="E8" s="6">
        <v>45439</v>
      </c>
      <c r="F8" s="7">
        <v>45927</v>
      </c>
      <c r="G8" s="9" t="s">
        <v>31</v>
      </c>
      <c r="L8" t="str">
        <f t="array" ref="L8">IFERROR(INDEX(Лист1!#REF!,SMALL(IF(MATCH(Лист1!#REF!,Лист1!#REF!,0)=ROW($M$1:$M$55),ROW($M$1:$M$55)),ROW(K7))),"")</f>
        <v/>
      </c>
    </row>
    <row r="9" spans="1:13" x14ac:dyDescent="0.3">
      <c r="A9" s="3" t="s">
        <v>10</v>
      </c>
      <c r="B9" s="4" t="s">
        <v>34</v>
      </c>
      <c r="C9" s="4" t="s">
        <v>36</v>
      </c>
      <c r="D9" s="5" t="s">
        <v>20</v>
      </c>
      <c r="E9" s="6">
        <v>45381</v>
      </c>
      <c r="F9" s="4" t="s">
        <v>41</v>
      </c>
      <c r="G9" s="9" t="s">
        <v>32</v>
      </c>
      <c r="L9" t="str">
        <f t="array" ref="L9">IFERROR(INDEX(Лист1!#REF!,SMALL(IF(MATCH(Лист1!#REF!,Лист1!#REF!,0)=ROW($M$1:$M$55),ROW($M$1:$M$55)),ROW(L8))),"")</f>
        <v/>
      </c>
    </row>
    <row r="10" spans="1:13" x14ac:dyDescent="0.3">
      <c r="A10" s="3" t="s">
        <v>11</v>
      </c>
      <c r="B10" s="4" t="s">
        <v>38</v>
      </c>
      <c r="C10" s="4" t="s">
        <v>36</v>
      </c>
      <c r="D10" s="5" t="s">
        <v>21</v>
      </c>
      <c r="E10" s="6">
        <v>45551</v>
      </c>
      <c r="F10" s="7">
        <v>45916</v>
      </c>
      <c r="G10" s="9" t="s">
        <v>33</v>
      </c>
      <c r="L10" t="str">
        <f t="array" ref="L10">IFERROR(INDEX(Лист1!#REF!,SMALL(IF(MATCH(Лист1!#REF!,Лист1!#REF!,0)=ROW($M$1:$M$55),ROW($M$1:$M$55)),ROW(L9))),"")</f>
        <v/>
      </c>
    </row>
    <row r="11" spans="1:13" x14ac:dyDescent="0.3">
      <c r="D11" t="str">
        <f t="array" ref="D11">IFERROR(INDEX(Лист1!#REF!,SMALL(IF(MATCH(Лист1!#REF!,Лист1!#REF!,0)=ROW($M$1:$M$55),ROW($M$1:$M$55)),ROW(M22))),"")</f>
        <v/>
      </c>
      <c r="M11" t="str">
        <f t="array" ref="M11">IFERROR(INDEX(Лист1!#REF!,SMALL(IF(MATCH(Лист1!#REF!,Лист1!#REF!,0)=ROW($M$1:$M$55),ROW($M$1:$M$55)),ROW(L10))),"")</f>
        <v/>
      </c>
    </row>
    <row r="12" spans="1:13" x14ac:dyDescent="0.3">
      <c r="D12" t="str">
        <f t="array" ref="D12">IFERROR(INDEX(Лист1!#REF!,SMALL(IF(MATCH(Лист1!#REF!,Лист1!#REF!,0)=ROW($M$1:$M$55),ROW($M$1:$M$55)),ROW(D11))),"")</f>
        <v/>
      </c>
      <c r="M12" t="str">
        <f t="array" ref="M12">IFERROR(INDEX(Лист1!#REF!,SMALL(IF(MATCH(Лист1!#REF!,Лист1!#REF!,0)=ROW($M$1:$M$55),ROW($M$1:$M$55)),ROW(M11))),"")</f>
        <v/>
      </c>
    </row>
    <row r="13" spans="1:13" x14ac:dyDescent="0.3">
      <c r="D13" t="str">
        <f t="array" ref="D13">IFERROR(INDEX(Лист1!#REF!,SMALL(IF(MATCH(Лист1!#REF!,Лист1!#REF!,0)=ROW($M$1:$M$55),ROW($M$1:$M$55)),ROW(D12))),"")</f>
        <v/>
      </c>
      <c r="M13" t="str">
        <f t="array" ref="M13">IFERROR(INDEX(Лист1!#REF!,SMALL(IF(MATCH(Лист1!#REF!,Лист1!#REF!,0)=ROW($M$1:$M$55),ROW($M$1:$M$55)),ROW(M12))),"")</f>
        <v/>
      </c>
    </row>
    <row r="14" spans="1:13" x14ac:dyDescent="0.3">
      <c r="D14" t="str">
        <f t="array" ref="D14">IFERROR(INDEX(Лист1!#REF!,SMALL(IF(MATCH(Лист1!#REF!,Лист1!#REF!,0)=ROW($M$1:$M$55),ROW($M$1:$M$55)),ROW(D13))),"")</f>
        <v/>
      </c>
      <c r="M14" t="str">
        <f t="array" ref="M14">IFERROR(INDEX(Лист1!#REF!,SMALL(IF(MATCH(Лист1!#REF!,Лист1!#REF!,0)=ROW($M$1:$M$55),ROW($M$1:$M$55)),ROW(M13))),"")</f>
        <v/>
      </c>
    </row>
    <row r="15" spans="1:13" x14ac:dyDescent="0.3">
      <c r="D15" t="str">
        <f t="array" ref="D15">IFERROR(INDEX(Лист1!#REF!,SMALL(IF(MATCH(Лист1!#REF!,Лист1!#REF!,0)=ROW($M$1:$M$55),ROW($M$1:$M$55)),ROW(D14))),"")</f>
        <v/>
      </c>
      <c r="M15" t="str">
        <f t="array" ref="M15">IFERROR(INDEX(Лист1!#REF!,SMALL(IF(MATCH(Лист1!#REF!,Лист1!#REF!,0)=ROW($M$1:$M$55),ROW($M$1:$M$55)),ROW(M14))),"")</f>
        <v/>
      </c>
    </row>
    <row r="16" spans="1:13" x14ac:dyDescent="0.3">
      <c r="D16" t="str">
        <f t="array" ref="D16">IFERROR(INDEX(Лист1!#REF!,SMALL(IF(MATCH(Лист1!#REF!,Лист1!#REF!,0)=ROW($M$1:$M$55),ROW($M$1:$M$55)),ROW(D15))),"")</f>
        <v/>
      </c>
      <c r="M16" t="str">
        <f t="array" ref="M16">IFERROR(INDEX(Лист1!#REF!,SMALL(IF(MATCH(Лист1!#REF!,Лист1!#REF!,0)=ROW($M$1:$M$55),ROW($M$1:$M$55)),ROW(M15))),"")</f>
        <v/>
      </c>
    </row>
    <row r="17" spans="4:13" x14ac:dyDescent="0.3">
      <c r="D17" t="str">
        <f t="array" ref="D17">IFERROR(INDEX(Лист1!#REF!,SMALL(IF(MATCH(Лист1!#REF!,Лист1!#REF!,0)=ROW($M$1:$M$55),ROW($M$1:$M$55)),ROW(D16))),"")</f>
        <v/>
      </c>
      <c r="M17" t="str">
        <f t="array" ref="M17">IFERROR(INDEX(Лист1!#REF!,SMALL(IF(MATCH(Лист1!#REF!,Лист1!#REF!,0)=ROW($M$1:$M$55),ROW($M$1:$M$55)),ROW(M16))),"")</f>
        <v/>
      </c>
    </row>
    <row r="18" spans="4:13" x14ac:dyDescent="0.3">
      <c r="D18" t="str">
        <f t="array" ref="D18">IFERROR(INDEX(Лист1!#REF!,SMALL(IF(MATCH(Лист1!#REF!,Лист1!#REF!,0)=ROW($M$1:$M$55),ROW($M$1:$M$55)),ROW(D17))),"")</f>
        <v/>
      </c>
      <c r="M18" t="str">
        <f t="array" ref="M18">IFERROR(INDEX(Лист1!#REF!,SMALL(IF(MATCH(Лист1!#REF!,Лист1!#REF!,0)=ROW($M$1:$M$55),ROW($M$1:$M$55)),ROW(M17))),"")</f>
        <v/>
      </c>
    </row>
    <row r="19" spans="4:13" x14ac:dyDescent="0.3">
      <c r="D19" t="str">
        <f t="array" ref="D19">IFERROR(INDEX(Лист1!#REF!,SMALL(IF(MATCH(Лист1!#REF!,Лист1!#REF!,0)=ROW($M$1:$M$55),ROW($M$1:$M$55)),ROW(D18))),"")</f>
        <v/>
      </c>
      <c r="M19" t="str">
        <f t="array" ref="M19">IFERROR(INDEX(Лист1!#REF!,SMALL(IF(MATCH(Лист1!#REF!,Лист1!#REF!,0)=ROW($M$1:$M$55),ROW($M$1:$M$55)),ROW(M18))),"")</f>
        <v/>
      </c>
    </row>
    <row r="20" spans="4:13" x14ac:dyDescent="0.3">
      <c r="D20" t="str">
        <f t="array" ref="D20">IFERROR(INDEX(Лист1!#REF!,SMALL(IF(MATCH(Лист1!#REF!,Лист1!#REF!,0)=ROW($M$1:$M$55),ROW($M$1:$M$55)),ROW(D19))),"")</f>
        <v/>
      </c>
      <c r="M20" t="str">
        <f t="array" ref="M20">IFERROR(INDEX(Лист1!#REF!,SMALL(IF(MATCH(Лист1!#REF!,Лист1!#REF!,0)=ROW($M$1:$M$55),ROW($M$1:$M$55)),ROW(M19))),"")</f>
        <v/>
      </c>
    </row>
    <row r="21" spans="4:13" x14ac:dyDescent="0.3">
      <c r="D21" t="str">
        <f t="array" ref="D21">IFERROR(INDEX(Лист1!#REF!,SMALL(IF(MATCH(Лист1!#REF!,Лист1!#REF!,0)=ROW($M$1:$M$55),ROW($M$1:$M$55)),ROW(D20))),"")</f>
        <v/>
      </c>
      <c r="M21" t="str">
        <f t="array" ref="M21">IFERROR(INDEX(Лист1!#REF!,SMALL(IF(MATCH(Лист1!#REF!,Лист1!#REF!,0)=ROW($M$1:$M$55),ROW($M$1:$M$55)),ROW(M20))),"")</f>
        <v/>
      </c>
    </row>
    <row r="22" spans="4:13" x14ac:dyDescent="0.3">
      <c r="D22" t="str">
        <f t="array" ref="D22">IFERROR(INDEX(Лист1!#REF!,SMALL(IF(MATCH(Лист1!#REF!,Лист1!#REF!,0)=ROW($M$1:$M$55),ROW($M$1:$M$55)),ROW(D21))),"")</f>
        <v/>
      </c>
      <c r="M22" t="str">
        <f t="array" ref="M22">IFERROR(INDEX(Лист1!#REF!,SMALL(IF(MATCH(Лист1!#REF!,Лист1!#REF!,0)=ROW($M$1:$M$55),ROW($M$1:$M$55)),ROW(M21))),"")</f>
        <v/>
      </c>
    </row>
    <row r="23" spans="4:13" x14ac:dyDescent="0.3">
      <c r="D23" t="str">
        <f t="array" ref="D23">IFERROR(INDEX(Лист1!#REF!,SMALL(IF(MATCH(Лист1!#REF!,Лист1!#REF!,0)=ROW($M$1:$M$55),ROW($M$1:$M$55)),ROW(D22))),"")</f>
        <v/>
      </c>
    </row>
    <row r="24" spans="4:13" x14ac:dyDescent="0.3">
      <c r="D24" t="str">
        <f t="array" ref="D24">IFERROR(INDEX(Лист1!#REF!,SMALL(IF(MATCH(Лист1!#REF!,Лист1!#REF!,0)=ROW($M$1:$M$55),ROW($M$1:$M$55)),ROW(D23))),"")</f>
        <v/>
      </c>
    </row>
    <row r="25" spans="4:13" x14ac:dyDescent="0.3">
      <c r="D25" t="str">
        <f t="array" ref="D25">IFERROR(INDEX(Лист1!#REF!,SMALL(IF(MATCH(Лист1!#REF!,Лист1!#REF!,0)=ROW($M$1:$M$55),ROW($M$1:$M$55)),ROW(D24))),"")</f>
        <v/>
      </c>
    </row>
    <row r="26" spans="4:13" x14ac:dyDescent="0.3">
      <c r="D26" t="str">
        <f t="array" ref="D26">IFERROR(INDEX(Лист1!#REF!,SMALL(IF(MATCH(Лист1!#REF!,Лист1!#REF!,0)=ROW($M$1:$M$55),ROW($M$1:$M$55)),ROW(D25))),"")</f>
        <v/>
      </c>
    </row>
    <row r="27" spans="4:13" x14ac:dyDescent="0.3">
      <c r="D27" t="str">
        <f t="array" ref="D27">IFERROR(INDEX(Лист1!#REF!,SMALL(IF(MATCH(Лист1!#REF!,Лист1!#REF!,0)=ROW($M$1:$M$55),ROW($M$1:$M$55)),ROW(D26))),"")</f>
        <v/>
      </c>
    </row>
    <row r="28" spans="4:13" x14ac:dyDescent="0.3">
      <c r="D28" t="str">
        <f t="array" ref="D28">IFERROR(INDEX(Лист1!#REF!,SMALL(IF(MATCH(Лист1!#REF!,Лист1!#REF!,0)=ROW($M$1:$M$55),ROW($M$1:$M$55)),ROW(D27))),"")</f>
        <v/>
      </c>
    </row>
    <row r="29" spans="4:13" x14ac:dyDescent="0.3">
      <c r="D29" t="str">
        <f t="array" ref="D29">IFERROR(INDEX(Лист1!#REF!,SMALL(IF(MATCH(Лист1!#REF!,Лист1!#REF!,0)=ROW($M$1:$M$55),ROW($M$1:$M$55)),ROW(D28))),"")</f>
        <v/>
      </c>
    </row>
    <row r="30" spans="4:13" x14ac:dyDescent="0.3">
      <c r="D30" t="str">
        <f t="array" ref="D30">IFERROR(INDEX(Лист1!#REF!,SMALL(IF(MATCH(Лист1!#REF!,Лист1!#REF!,0)=ROW($M$1:$M$55),ROW($M$1:$M$55)),ROW(D29))),"")</f>
        <v/>
      </c>
    </row>
    <row r="31" spans="4:13" x14ac:dyDescent="0.3">
      <c r="D31" t="str">
        <f t="array" ref="D31">IFERROR(INDEX(Лист1!#REF!,SMALL(IF(MATCH(Лист1!#REF!,Лист1!#REF!,0)=ROW($M$1:$M$55),ROW($M$1:$M$55)),ROW(D30))),"")</f>
        <v/>
      </c>
    </row>
    <row r="32" spans="4:13" x14ac:dyDescent="0.3">
      <c r="D32" t="str">
        <f t="array" ref="D32">IFERROR(INDEX(Лист1!#REF!,SMALL(IF(MATCH(Лист1!#REF!,Лист1!#REF!,0)=ROW($M$1:$M$55),ROW($M$1:$M$55)),ROW(D31))),"")</f>
        <v/>
      </c>
    </row>
    <row r="33" spans="4:4" x14ac:dyDescent="0.3">
      <c r="D33" t="str">
        <f t="array" ref="D33">IFERROR(INDEX(Лист1!#REF!,SMALL(IF(MATCH(Лист1!#REF!,Лист1!#REF!,0)=ROW($M$1:$M$55),ROW($M$1:$M$55)),ROW(D32))),"")</f>
        <v/>
      </c>
    </row>
    <row r="34" spans="4:4" x14ac:dyDescent="0.3">
      <c r="D34" t="str">
        <f t="array" ref="D34">IFERROR(INDEX(Лист1!#REF!,SMALL(IF(MATCH(Лист1!#REF!,Лист1!#REF!,0)=ROW($M$1:$M$55),ROW($M$1:$M$55)),ROW(D33))),"")</f>
        <v/>
      </c>
    </row>
  </sheetData>
  <dataValidations count="1">
    <dataValidation type="list" errorStyle="warning" allowBlank="1" showInputMessage="1" showErrorMessage="1" errorTitle="Пол указан неверно!" sqref="E2:E10" xr:uid="{00000000-0002-0000-0000-000000000000}">
      <formula1>$L$11:$L$12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Нургалеева Рената Азаматовна</cp:lastModifiedBy>
  <dcterms:created xsi:type="dcterms:W3CDTF">2015-03-28T17:55:30Z</dcterms:created>
  <dcterms:modified xsi:type="dcterms:W3CDTF">2024-05-17T17:17:47Z</dcterms:modified>
</cp:coreProperties>
</file>