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60" windowHeight="7620" tabRatio="760"/>
  </bookViews>
  <sheets>
    <sheet name="All Months" sheetId="1" r:id="rId1"/>
    <sheet name="baisakh" sheetId="2" r:id="rId2"/>
    <sheet name="jeth" sheetId="3" r:id="rId3"/>
    <sheet name="asar" sheetId="4" r:id="rId4"/>
    <sheet name="shrawan" sheetId="5" r:id="rId5"/>
    <sheet name="bhadra" sheetId="6" r:id="rId6"/>
    <sheet name="bhadra-movingaverage" sheetId="7" r:id="rId7"/>
    <sheet name="asoj" sheetId="8" r:id="rId8"/>
    <sheet name="kartik" sheetId="9" r:id="rId9"/>
    <sheet name="mangsir" sheetId="10" r:id="rId10"/>
    <sheet name="poush" sheetId="11" r:id="rId11"/>
    <sheet name="magh" sheetId="12" r:id="rId12"/>
    <sheet name="falgun" sheetId="13" r:id="rId13"/>
    <sheet name="chaitra" sheetId="14" r:id="rId14"/>
    <sheet name="new_bhadra" sheetId="15" r:id="rId15"/>
  </sheets>
  <definedNames>
    <definedName name="_xlnm.Print_Area" localSheetId="0">'All Months'!$A$1:$M$58</definedName>
    <definedName name="_xlnm.Print_Titles" localSheetId="0">'All Months'!$1:$8</definedName>
  </definedNames>
  <calcPr calcId="162913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B40" i="1"/>
  <c r="D55" i="1" l="1"/>
  <c r="B55" i="1" l="1"/>
  <c r="C30" i="6" l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</calcChain>
</file>

<file path=xl/sharedStrings.xml><?xml version="1.0" encoding="utf-8"?>
<sst xmlns="http://schemas.openxmlformats.org/spreadsheetml/2006/main" count="333" uniqueCount="173">
  <si>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</si>
  <si>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</si>
  <si>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</si>
  <si>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</si>
  <si>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</si>
  <si>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</si>
  <si>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</si>
  <si>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</si>
  <si>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</si>
  <si>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</si>
  <si>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</si>
  <si>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</si>
  <si>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Average</t>
  </si>
  <si>
    <t>Open a time series file to start</t>
  </si>
  <si>
    <t>File: 'D:\Andhi Khola and Jhimruk\Dscreen\average flows\01baisakh.txt'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</si>
  <si>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</si>
  <si>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</si>
  <si>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</si>
  <si>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</si>
  <si>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</si>
  <si>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</si>
  <si>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</si>
  <si>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</si>
  <si>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</si>
  <si>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</si>
  <si>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</si>
  <si>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</si>
  <si>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</si>
  <si>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>File: 'D:\Andhi Khola and Jhimruk\Dscreen\average flows\02jeth.txt'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</si>
  <si>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</si>
  <si>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</si>
  <si>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</si>
  <si>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</si>
  <si>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</si>
  <si>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</si>
  <si>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</si>
  <si>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>File: 'D:\Andhi Khola and Jhimruk\Dscreen\average flows\03asar.txt'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</si>
  <si>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</si>
  <si>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</si>
  <si>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</si>
  <si>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</si>
  <si>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</si>
  <si>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</si>
  <si>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</si>
  <si>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</si>
  <si>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</si>
  <si>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</si>
  <si>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</si>
  <si>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</si>
  <si>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>File: 'D:\Andhi Khola and Jhimruk\Dscreen\average flows\05bhadra.txt'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</si>
  <si>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</si>
  <si>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</si>
  <si>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</si>
  <si>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</si>
  <si>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</si>
  <si>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</si>
  <si>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</si>
  <si>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</si>
  <si>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</si>
  <si>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</si>
  <si>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</si>
  <si>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</si>
  <si>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</si>
  <si>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>File: 'D:\Andhi Khola and Jhimruk\Dscreen\average flows\bhadra_movingaverage.txt'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</si>
  <si>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</si>
  <si>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</si>
  <si>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</si>
  <si>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</si>
  <si>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</si>
  <si>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</si>
  <si>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</si>
  <si>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</si>
  <si>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</si>
  <si>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</si>
  <si>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</si>
  <si>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</si>
  <si>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</si>
  <si>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</si>
  <si>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</si>
  <si>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>File: 'D:\Andhi Khola and Jhimruk\Dscreen\average flows\06asoj.txt'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</si>
  <si>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</si>
  <si>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</si>
  <si>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</si>
  <si>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</si>
  <si>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>File: 'D:\Andhi Khola and Jhimruk\Dscreen\average flows\07kartik.txt'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</si>
  <si>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</si>
  <si>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</si>
  <si>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</si>
  <si>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</si>
  <si>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</si>
  <si>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</si>
  <si>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</si>
  <si>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</si>
  <si>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</si>
  <si>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</si>
  <si>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</si>
  <si>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</si>
  <si>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>File: 'D:\Andhi Khola and Jhimruk\Dscreen\average flows\09poush.txt'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</si>
  <si>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</si>
  <si>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</si>
  <si>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</si>
  <si>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</si>
  <si>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</si>
  <si>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</si>
  <si>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</si>
  <si>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>File: 'D:\Andhi Khola and Jhimruk\Dscreen\average flows\10maghh.txt'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</si>
  <si>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</si>
  <si>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</si>
  <si>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</si>
  <si>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</si>
  <si>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</si>
  <si>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</si>
  <si>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>File: 'D:\Andhi Khola and Jhimruk\Dscreen\average flows\11falgun.txt'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</si>
  <si>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</si>
  <si>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</si>
  <si>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</si>
  <si>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</si>
  <si>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>File: 'D:\Andhi Khola and Jhimruk\Dscreen\average flows\12chaitra.txt'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</si>
  <si>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</si>
  <si>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</si>
  <si>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</si>
  <si>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</si>
  <si>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</si>
  <si>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</si>
  <si>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</si>
  <si>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Unnamed: 0</t>
  </si>
  <si>
    <t>Month</t>
  </si>
  <si>
    <t>Discharge (m3/s)</t>
  </si>
  <si>
    <t>Jestha</t>
  </si>
  <si>
    <t>Ashar</t>
  </si>
  <si>
    <t>Fiscal Year</t>
  </si>
  <si>
    <t>2051/2052</t>
  </si>
  <si>
    <t>2052/2053</t>
  </si>
  <si>
    <t>2053/2054</t>
  </si>
  <si>
    <t>2054/2055</t>
  </si>
  <si>
    <t>2055/2056</t>
  </si>
  <si>
    <t>2056/2057</t>
  </si>
  <si>
    <t>2057/2058</t>
  </si>
  <si>
    <t>2058/2059</t>
  </si>
  <si>
    <t>2059/2060</t>
  </si>
  <si>
    <t>2060/2061</t>
  </si>
  <si>
    <t>2061/2062</t>
  </si>
  <si>
    <t>2062/2063</t>
  </si>
  <si>
    <t>2063/2064</t>
  </si>
  <si>
    <t>2064/2065</t>
  </si>
  <si>
    <t>2065/2066</t>
  </si>
  <si>
    <t>2066/2067</t>
  </si>
  <si>
    <t>2067/2068</t>
  </si>
  <si>
    <t>2068/2069</t>
  </si>
  <si>
    <t>2069/2070</t>
  </si>
  <si>
    <t>2070/2071</t>
  </si>
  <si>
    <t>2071/2072</t>
  </si>
  <si>
    <t>2072/2073</t>
  </si>
  <si>
    <t>2073/2074</t>
  </si>
  <si>
    <t>2074/2075</t>
  </si>
  <si>
    <t>2075/2076</t>
  </si>
  <si>
    <t>2076/2077</t>
  </si>
  <si>
    <t>2077/2078</t>
  </si>
  <si>
    <t>2078/2079</t>
  </si>
  <si>
    <t>2079/2080</t>
  </si>
  <si>
    <t>CALCULATION FORM</t>
  </si>
  <si>
    <t>Job:</t>
  </si>
  <si>
    <t>Jhimruk khola</t>
  </si>
  <si>
    <t xml:space="preserve">Date: </t>
  </si>
  <si>
    <t>Page</t>
  </si>
  <si>
    <t>Subject:</t>
  </si>
  <si>
    <t>Low flow analysis at Jhimruk</t>
  </si>
  <si>
    <t>Job No:</t>
  </si>
  <si>
    <t>Calc. By:</t>
  </si>
  <si>
    <t>Drg no:</t>
  </si>
  <si>
    <t>Chkd. By:</t>
  </si>
  <si>
    <t>Recommended By:</t>
  </si>
  <si>
    <t>Approved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</si>
</sst>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3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vertical="center"/>
    </xf>
    <xf numFmtId="0" fontId="5" fillId="0" borderId="2" xfId="0" applyFont="1" applyBorder="1"/>
    <xf numFmtId="2" fontId="5" fillId="0" borderId="2" xfId="0" applyNumberFormat="1" applyFont="1" applyBorder="1"/>
    <xf numFmtId="0" fontId="4" fillId="0" borderId="2" xfId="0" applyFont="1" applyFill="1" applyBorder="1" applyAlignment="1">
      <alignment vertical="center" wrapText="1"/>
    </xf>
    <xf numFmtId="2" fontId="0" fillId="0" borderId="0" xfId="0" applyNumberFormat="1" applyBorder="1"/>
    <xf numFmtId="164" fontId="5" fillId="0" borderId="2" xfId="0" applyNumberFormat="1" applyFont="1" applyBorder="1"/>
    <xf numFmtId="0" fontId="5" fillId="0" borderId="2" xfId="0" applyFont="1" applyFill="1" applyBorder="1"/>
    <xf numFmtId="2" fontId="0" fillId="0" borderId="2" xfId="0" applyNumberForma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/>
    <xf numFmtId="0" fontId="4" fillId="0" borderId="3" xfId="0" applyFont="1" applyFill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Months'!$A$43:$A$54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Months'!$B$43:$B$54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B7-4F50-B957-72C17E92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kartik!$B$2:$B$30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2-40A9-9D7A-7CC917E4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mangsir!$B$2:$B$30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5-480F-B715-D2DC98C9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poush!$B$2:$B$29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9-4A66-AA66-E4C83BE6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magh!$B$2:$B$29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8-48EC-99CF-DA387DAE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falgun!$B$2:$B$29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7-4F07-90D9-548100F3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chaitra!$A$2:$A$28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chaitra!$B$2:$B$28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F-4C3C-860D-AF3C2FCF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 b="1">
                <a:latin typeface="Gill Sans MT" panose="020B0502020104020203" pitchFamily="34" charset="0"/>
              </a:rPr>
              <a:t>Comparision</a:t>
            </a:r>
            <a:r>
              <a:rPr lang="en-US" sz="1100" b="1" baseline="0">
                <a:latin typeface="Gill Sans MT" panose="020B0502020104020203" pitchFamily="34" charset="0"/>
              </a:rPr>
              <a:t> of </a:t>
            </a:r>
            <a:r>
              <a:rPr lang="en-US" sz="1100" b="1">
                <a:latin typeface="Gill Sans MT" panose="020B0502020104020203" pitchFamily="34" charset="0"/>
              </a:rPr>
              <a:t>Mean Monthly Flow  </a:t>
            </a:r>
          </a:p>
        </c:rich>
      </c:tx>
      <c:layout>
        <c:manualLayout>
          <c:xMode val="edge"/>
          <c:yMode val="edge"/>
          <c:x val="0.35011452523787262"/>
          <c:y val="3.790004282937437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2361360835745512"/>
          <c:h val="0.68097316850937673"/>
        </c:manualLayout>
      </c:layout>
      <c:lineChart>
        <c:grouping val="standard"/>
        <c:varyColors val="0"/>
        <c:ser>
          <c:idx val="0"/>
          <c:order val="0"/>
          <c:tx>
            <c:v>Average Monthly  Flow (1991-2022)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Months'!$A$43:$A$54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Months'!$B$43:$B$54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A6-41DE-8584-CEF5ADFC1300}"/>
            </c:ext>
          </c:extLst>
        </c:ser>
        <c:ser>
          <c:idx val="1"/>
          <c:order val="1"/>
          <c:tx>
            <c:v>Average Montlhy Flow (1975-1991)</c:v>
          </c:tx>
          <c:marker>
            <c:symbol val="triangle"/>
            <c:size val="5"/>
          </c:marker>
          <c:val>
            <c:numRef>
              <c:f>'All Months'!$D$43:$D$54</c:f>
              <c:numCache>
                <c:formatCode>0.00</c:formatCode>
                <c:ptCount val="12"/>
                <c:pt idx="0">
                  <c:v>3.7593861077161286</c:v>
                </c:pt>
                <c:pt idx="1">
                  <c:v>10.60169515751474</c:v>
                </c:pt>
                <c:pt idx="2">
                  <c:v>39.790421822881925</c:v>
                </c:pt>
                <c:pt idx="3">
                  <c:v>73.806980374419453</c:v>
                </c:pt>
                <c:pt idx="4">
                  <c:v>77.177728853684854</c:v>
                </c:pt>
                <c:pt idx="5">
                  <c:v>48.851510061196258</c:v>
                </c:pt>
                <c:pt idx="6">
                  <c:v>19.927068927279304</c:v>
                </c:pt>
                <c:pt idx="7">
                  <c:v>9.0530812853562175</c:v>
                </c:pt>
                <c:pt idx="8">
                  <c:v>6.3162591231347438</c:v>
                </c:pt>
                <c:pt idx="9">
                  <c:v>5.3193824962446783</c:v>
                </c:pt>
                <c:pt idx="10">
                  <c:v>4.6397475342848056</c:v>
                </c:pt>
                <c:pt idx="11">
                  <c:v>3.9779629942504076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A6-41DE-8584-CEF5ADFC1300}"/>
            </c:ext>
          </c:extLst>
        </c:ser>
        <c:ser>
          <c:idx val="2"/>
          <c:order val="2"/>
          <c:tx>
            <c:v>Design Flow=7m3/s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'All Months'!#REF!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1DE-8584-CEF5ADFC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baisakh!$A$3:$A$29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baisakh!$B$3:$B$29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9-44FB-BE5A-24284CB9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jeth!$A$4:$A$30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jeth!$B$4:$B$30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A-4C07-8D54-13F6E53C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asar!$B$3:$B$30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asar!$C$3:$C$30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A-4478-AAFE-6CD7960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shrawan!$A$3:$A$30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shrawan!$B$3:$B$30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8-4351-AD79-FB0A8595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bhadra!$B$2:$B$30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5-49DD-8B78-25733ED0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5-4598-A182-193ED0BC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asoj!$B$2:$B$30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B-4A3D-AC64-A28EB446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314324</xdr:colOff>
      <xdr:row>8</xdr:row>
      <xdr:rowOff>0</xdr:rowOff>
    </xdr:from>
    <xdr:to>
      <xdr:col>28</xdr:col>
      <xdr:colOff>361949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146050</xdr:rowOff>
    </xdr:from>
    <xdr:to>
      <xdr:col>12</xdr:col>
      <xdr:colOff>507999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0</xdr:row>
      <xdr:rowOff>419100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81175" cy="3905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152400</xdr:rowOff>
    </xdr:from>
    <xdr:to>
      <xdr:col>16</xdr:col>
      <xdr:colOff>100012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4</xdr:row>
      <xdr:rowOff>28575</xdr:rowOff>
    </xdr:from>
    <xdr:to>
      <xdr:col>15</xdr:col>
      <xdr:colOff>33337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11</xdr:row>
      <xdr:rowOff>0</xdr:rowOff>
    </xdr:from>
    <xdr:to>
      <xdr:col>15</xdr:col>
      <xdr:colOff>538162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11</xdr:row>
      <xdr:rowOff>133350</xdr:rowOff>
    </xdr:from>
    <xdr:to>
      <xdr:col>16</xdr:col>
      <xdr:colOff>271462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104775</xdr:rowOff>
    </xdr:from>
    <xdr:to>
      <xdr:col>19</xdr:col>
      <xdr:colOff>238126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7</xdr:row>
      <xdr:rowOff>38100</xdr:rowOff>
    </xdr:from>
    <xdr:to>
      <xdr:col>14</xdr:col>
      <xdr:colOff>385762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12</xdr:row>
      <xdr:rowOff>161925</xdr:rowOff>
    </xdr:from>
    <xdr:to>
      <xdr:col>12</xdr:col>
      <xdr:colOff>14287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38100</xdr:rowOff>
    </xdr:from>
    <xdr:to>
      <xdr:col>15</xdr:col>
      <xdr:colOff>309562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view="pageBreakPreview" zoomScale="60" zoomScaleNormal="100" workbookViewId="0">
      <selection activeCell="S8" sqref="S8"/>
    </sheetView>
  </sheetViews>
  <sheetFormatPr defaultRowHeight="15" x14ac:dyDescent="0.25"/>
  <cols>
    <col min="3" max="3" width="11.140625" customWidth="1"/>
    <col min="4" max="4" width="9.85546875" customWidth="1"/>
    <col min="7" max="7" width="11.42578125" customWidth="1"/>
    <col min="13" max="13" width="10.28515625" customWidth="1"/>
  </cols>
  <sheetData>
    <row r="1" spans="1:13" ht="37.5" customHeight="1" x14ac:dyDescent="0.25">
      <c r="A1" s="12"/>
      <c r="B1" s="12"/>
      <c r="C1" s="12"/>
      <c r="D1" s="12"/>
      <c r="E1" s="12"/>
      <c r="F1" s="12"/>
      <c r="G1" s="12"/>
      <c r="H1" s="13"/>
      <c r="I1" s="13"/>
    </row>
    <row r="2" spans="1:13" ht="15" customHeight="1" x14ac:dyDescent="0.25">
      <c r="A2" s="12"/>
      <c r="B2" s="12"/>
      <c r="C2" s="12"/>
      <c r="D2" s="12"/>
      <c r="E2" s="12"/>
      <c r="F2" s="12"/>
      <c r="G2" s="12"/>
      <c r="H2" s="13"/>
      <c r="I2" s="13"/>
    </row>
    <row r="3" spans="1:13" ht="15" customHeight="1" x14ac:dyDescent="0.25">
      <c r="A3" s="14" t="s">
        <v>160</v>
      </c>
      <c r="B3" s="12"/>
      <c r="C3" s="14"/>
      <c r="D3" s="14"/>
      <c r="E3" s="14"/>
      <c r="F3" s="14"/>
      <c r="G3" s="14"/>
      <c r="H3" s="15"/>
      <c r="I3" s="15"/>
    </row>
    <row r="4" spans="1:13" ht="17.25" x14ac:dyDescent="0.25">
      <c r="A4" s="16" t="s">
        <v>161</v>
      </c>
      <c r="B4" s="14" t="s">
        <v>162</v>
      </c>
      <c r="C4" s="14"/>
      <c r="D4" s="12"/>
      <c r="E4" s="12"/>
      <c r="F4" s="16" t="s">
        <v>163</v>
      </c>
      <c r="G4" s="17"/>
      <c r="H4" s="12"/>
      <c r="I4" s="16" t="s">
        <v>164</v>
      </c>
    </row>
    <row r="5" spans="1:13" ht="17.25" x14ac:dyDescent="0.25">
      <c r="A5" s="16" t="s">
        <v>165</v>
      </c>
      <c r="B5" s="16" t="s">
        <v>166</v>
      </c>
      <c r="C5" s="15"/>
      <c r="D5" s="12"/>
      <c r="E5" s="12"/>
      <c r="F5" s="18" t="s">
        <v>167</v>
      </c>
      <c r="G5" s="18">
        <v>932045</v>
      </c>
      <c r="H5" s="12"/>
      <c r="I5" s="18" t="s">
        <v>168</v>
      </c>
    </row>
    <row r="6" spans="1:13" ht="17.25" x14ac:dyDescent="0.25">
      <c r="A6" s="14"/>
      <c r="B6" s="14"/>
      <c r="C6" s="14"/>
      <c r="D6" s="12"/>
      <c r="E6" s="12"/>
      <c r="F6" s="14" t="s">
        <v>169</v>
      </c>
      <c r="G6" s="16"/>
      <c r="H6" s="12"/>
      <c r="I6" s="16" t="s">
        <v>170</v>
      </c>
    </row>
    <row r="7" spans="1:13" ht="17.25" x14ac:dyDescent="0.25">
      <c r="A7" s="12"/>
      <c r="B7" s="12"/>
      <c r="C7" s="12"/>
      <c r="D7" s="12"/>
      <c r="E7" s="12"/>
      <c r="F7" s="19"/>
      <c r="G7" s="12"/>
      <c r="H7" s="12"/>
      <c r="I7" s="16" t="s">
        <v>171</v>
      </c>
    </row>
    <row r="8" spans="1:13" ht="17.25" x14ac:dyDescent="0.25">
      <c r="A8" s="12"/>
      <c r="B8" s="12"/>
      <c r="C8" s="12"/>
      <c r="D8" s="12"/>
      <c r="E8" s="12"/>
      <c r="F8" s="19"/>
      <c r="G8" s="12"/>
      <c r="H8" s="12"/>
      <c r="I8" s="16" t="s">
        <v>172</v>
      </c>
    </row>
    <row r="9" spans="1:13" x14ac:dyDescent="0.25">
      <c r="C9" s="8"/>
    </row>
    <row r="10" spans="1:13" ht="17.25" x14ac:dyDescent="0.35">
      <c r="A10" s="20" t="s">
        <v>130</v>
      </c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</row>
    <row r="11" spans="1:13" ht="17.25" x14ac:dyDescent="0.35">
      <c r="A11" s="5" t="s">
        <v>131</v>
      </c>
      <c r="B11" s="9"/>
      <c r="C11" s="9">
        <v>53.261935483870971</v>
      </c>
      <c r="D11" s="9">
        <v>30.028064516129039</v>
      </c>
      <c r="E11" s="9">
        <v>10.833033333333336</v>
      </c>
      <c r="F11" s="9">
        <v>7.5075862068965495</v>
      </c>
      <c r="G11" s="9">
        <v>6.1473333333333331</v>
      </c>
      <c r="H11" s="9">
        <v>4.6734482758620688</v>
      </c>
      <c r="I11" s="9">
        <v>4.3733333333333331</v>
      </c>
      <c r="J11" s="9">
        <v>2.8119999999999989</v>
      </c>
      <c r="K11" s="9">
        <v>2.2465833333333332</v>
      </c>
      <c r="L11" s="9"/>
      <c r="M11" s="9">
        <v>43.020937499999995</v>
      </c>
    </row>
    <row r="12" spans="1:13" ht="17.25" x14ac:dyDescent="0.35">
      <c r="A12" s="5" t="s">
        <v>132</v>
      </c>
      <c r="B12" s="9">
        <v>65.76906249999999</v>
      </c>
      <c r="C12" s="9">
        <v>69.926451612903207</v>
      </c>
      <c r="D12" s="9">
        <v>26.752903225806456</v>
      </c>
      <c r="E12" s="9">
        <v>10.511666666666667</v>
      </c>
      <c r="F12" s="9">
        <v>8.2096551724137914</v>
      </c>
      <c r="G12" s="9">
        <v>6.1170000000000009</v>
      </c>
      <c r="H12" s="9">
        <v>6.6275862068965523</v>
      </c>
      <c r="I12" s="9">
        <v>6.1359999999999992</v>
      </c>
      <c r="J12" s="9">
        <v>3.847</v>
      </c>
      <c r="K12" s="9">
        <v>2.0877419354838711</v>
      </c>
      <c r="L12" s="9">
        <v>2.8166562500000003</v>
      </c>
      <c r="M12" s="9">
        <v>28.786967741935481</v>
      </c>
    </row>
    <row r="13" spans="1:13" ht="17.25" x14ac:dyDescent="0.35">
      <c r="A13" s="5" t="s">
        <v>133</v>
      </c>
      <c r="B13" s="9">
        <v>97.308125000000032</v>
      </c>
      <c r="C13" s="9">
        <v>92.848387096774189</v>
      </c>
      <c r="D13" s="9">
        <v>50.073666666666668</v>
      </c>
      <c r="E13" s="9">
        <v>20.305</v>
      </c>
      <c r="F13" s="9">
        <v>9.4963333333333324</v>
      </c>
      <c r="G13" s="9">
        <v>6.9452333333333343</v>
      </c>
      <c r="H13" s="9">
        <v>6.3124137931034481</v>
      </c>
      <c r="I13" s="9">
        <v>4.3993333333333338</v>
      </c>
      <c r="J13" s="9">
        <v>4.4883333333333333</v>
      </c>
      <c r="K13" s="9">
        <v>3.9435483870967749</v>
      </c>
      <c r="L13" s="9">
        <v>3.1909375000000004</v>
      </c>
      <c r="M13" s="9">
        <v>46.505806451612898</v>
      </c>
    </row>
    <row r="14" spans="1:13" ht="17.25" x14ac:dyDescent="0.35">
      <c r="A14" s="5" t="s">
        <v>134</v>
      </c>
      <c r="B14" s="9">
        <v>125.20281250000002</v>
      </c>
      <c r="C14" s="9">
        <v>70.750967741935469</v>
      </c>
      <c r="D14" s="9">
        <v>34.590666666666678</v>
      </c>
      <c r="E14" s="9">
        <v>14.878333333333334</v>
      </c>
      <c r="F14" s="9">
        <v>11.494000000000002</v>
      </c>
      <c r="G14" s="9">
        <v>8.0400000000000027</v>
      </c>
      <c r="H14" s="9">
        <v>5.5073333333333334</v>
      </c>
      <c r="I14" s="9">
        <v>5.0917241379310347</v>
      </c>
      <c r="J14" s="9">
        <v>5.0993333333333331</v>
      </c>
      <c r="K14" s="9">
        <v>4.6358064516129041</v>
      </c>
      <c r="L14" s="9">
        <v>3.9825806451612897</v>
      </c>
      <c r="M14" s="9">
        <v>68.406562500000021</v>
      </c>
    </row>
    <row r="15" spans="1:13" ht="17.25" x14ac:dyDescent="0.35">
      <c r="A15" s="5" t="s">
        <v>135</v>
      </c>
      <c r="B15" s="9">
        <v>96.429999999999978</v>
      </c>
      <c r="C15" s="9">
        <v>123.96838709677422</v>
      </c>
      <c r="D15" s="9">
        <v>45.182903225806442</v>
      </c>
      <c r="E15" s="9">
        <v>18.232000000000003</v>
      </c>
      <c r="F15" s="9">
        <v>11.387931034482754</v>
      </c>
      <c r="G15" s="9">
        <v>7.0836666666666668</v>
      </c>
      <c r="H15" s="9">
        <v>5.7299999999999986</v>
      </c>
      <c r="I15" s="9">
        <v>4.5113333333333339</v>
      </c>
      <c r="J15" s="9">
        <v>3.7753333333333332</v>
      </c>
      <c r="K15" s="9">
        <v>2.3164516129032258</v>
      </c>
      <c r="L15" s="9">
        <v>9.9458064516129046</v>
      </c>
      <c r="M15" s="9">
        <v>38.919687499999995</v>
      </c>
    </row>
    <row r="16" spans="1:13" ht="17.25" x14ac:dyDescent="0.35">
      <c r="A16" s="5" t="s">
        <v>136</v>
      </c>
      <c r="B16" s="9">
        <v>60.746129032258061</v>
      </c>
      <c r="C16" s="9">
        <v>110.90968750000002</v>
      </c>
      <c r="D16" s="9">
        <v>73.757866666666658</v>
      </c>
      <c r="E16" s="9">
        <v>20.939166666666669</v>
      </c>
      <c r="F16" s="9">
        <v>10.40344827586207</v>
      </c>
      <c r="G16" s="9">
        <v>7.5724333333333336</v>
      </c>
      <c r="H16" s="9">
        <v>6.4764827586206888</v>
      </c>
      <c r="I16" s="9">
        <v>5.2913333333333323</v>
      </c>
      <c r="J16" s="9">
        <v>3.9739999999999993</v>
      </c>
      <c r="K16" s="9">
        <v>5.4279999999999999</v>
      </c>
      <c r="L16" s="9">
        <v>25.826562499999998</v>
      </c>
      <c r="M16" s="9">
        <v>57.251935483870973</v>
      </c>
    </row>
    <row r="17" spans="1:13" ht="17.25" x14ac:dyDescent="0.35">
      <c r="A17" s="5" t="s">
        <v>137</v>
      </c>
      <c r="B17" s="9">
        <v>90.971875000000011</v>
      </c>
      <c r="C17" s="9">
        <v>117.17419354838711</v>
      </c>
      <c r="D17" s="9">
        <v>64.708000000000013</v>
      </c>
      <c r="E17" s="9">
        <v>17.108666666666661</v>
      </c>
      <c r="F17" s="9">
        <v>10.143666666666665</v>
      </c>
      <c r="G17" s="9">
        <v>7.3424137931034474</v>
      </c>
      <c r="H17" s="9">
        <v>6.0462068965517251</v>
      </c>
      <c r="I17" s="9">
        <v>5.3056666666666672</v>
      </c>
      <c r="J17" s="9">
        <v>4.1206451612903221</v>
      </c>
      <c r="K17" s="9">
        <v>5.3246666666666673</v>
      </c>
      <c r="L17" s="9">
        <v>10.667187499999999</v>
      </c>
      <c r="M17" s="9">
        <v>39.447741935483869</v>
      </c>
    </row>
    <row r="18" spans="1:13" ht="17.25" x14ac:dyDescent="0.35">
      <c r="A18" s="5" t="s">
        <v>138</v>
      </c>
      <c r="B18" s="9">
        <v>81.160656250000017</v>
      </c>
      <c r="C18" s="9">
        <v>113.73548387096771</v>
      </c>
      <c r="D18" s="9">
        <v>35.916666666666664</v>
      </c>
      <c r="E18" s="9">
        <v>15.040899999999997</v>
      </c>
      <c r="F18" s="9">
        <v>8.6676666666666655</v>
      </c>
      <c r="G18" s="9">
        <v>6.7065517241379311</v>
      </c>
      <c r="H18" s="9">
        <v>6.6029999999999989</v>
      </c>
      <c r="I18" s="9">
        <v>5.4186206896551719</v>
      </c>
      <c r="J18" s="9">
        <v>6.7451612903225797</v>
      </c>
      <c r="K18" s="9">
        <v>6.0913870967741923</v>
      </c>
      <c r="L18" s="9">
        <v>5.8921612903225808</v>
      </c>
      <c r="M18" s="9">
        <v>23.502031249999995</v>
      </c>
    </row>
    <row r="19" spans="1:13" ht="17.25" x14ac:dyDescent="0.35">
      <c r="A19" s="5" t="s">
        <v>139</v>
      </c>
      <c r="B19" s="9">
        <v>55.829129032258081</v>
      </c>
      <c r="C19" s="9">
        <v>65.01783870967742</v>
      </c>
      <c r="D19" s="9">
        <v>30.403870967741931</v>
      </c>
      <c r="E19" s="9">
        <v>13.655666666666662</v>
      </c>
      <c r="F19" s="9">
        <v>7.0951724137931071</v>
      </c>
      <c r="G19" s="9">
        <v>4.5953333333333326</v>
      </c>
      <c r="H19" s="9">
        <v>4.4162068965517243</v>
      </c>
      <c r="I19" s="9">
        <v>5.4010000000000007</v>
      </c>
      <c r="J19" s="9"/>
      <c r="K19" s="9"/>
      <c r="L19" s="9"/>
      <c r="M19" s="9">
        <v>45.838774193548382</v>
      </c>
    </row>
    <row r="20" spans="1:13" ht="17.25" x14ac:dyDescent="0.35">
      <c r="A20" s="5" t="s">
        <v>140</v>
      </c>
      <c r="B20" s="9">
        <v>94.426562499999974</v>
      </c>
      <c r="C20" s="9">
        <v>92.61</v>
      </c>
      <c r="D20" s="9">
        <v>55.655666666666654</v>
      </c>
      <c r="E20" s="9">
        <v>15.020666666666669</v>
      </c>
      <c r="F20" s="9">
        <v>8.6782758620689648</v>
      </c>
      <c r="G20" s="9">
        <v>7.2203333333333335</v>
      </c>
      <c r="H20" s="9">
        <v>6.559310344827586</v>
      </c>
      <c r="I20" s="9">
        <v>4.4633333333333329</v>
      </c>
      <c r="J20" s="9">
        <v>4.214999999999999</v>
      </c>
      <c r="K20" s="9">
        <v>2.9296774193548392</v>
      </c>
      <c r="L20" s="9">
        <v>4.4899999999999993</v>
      </c>
      <c r="M20" s="9">
        <v>24.204838709677421</v>
      </c>
    </row>
    <row r="21" spans="1:13" ht="17.25" x14ac:dyDescent="0.35">
      <c r="A21" s="5" t="s">
        <v>141</v>
      </c>
      <c r="B21" s="9">
        <v>50.565531250000006</v>
      </c>
      <c r="C21" s="9">
        <v>34.16538709677419</v>
      </c>
      <c r="D21" s="9">
        <v>31.649466666666676</v>
      </c>
      <c r="E21" s="9">
        <v>14.043366666666666</v>
      </c>
      <c r="F21" s="9">
        <v>8.0670000000000002</v>
      </c>
      <c r="G21" s="9">
        <v>6.3729655172413802</v>
      </c>
      <c r="H21" s="9">
        <v>6.1764137931034488</v>
      </c>
      <c r="I21" s="9">
        <v>4.6343333333333332</v>
      </c>
      <c r="J21" s="9">
        <v>3.6935483870967736</v>
      </c>
      <c r="K21" s="9">
        <v>2.4313225806451615</v>
      </c>
      <c r="L21" s="9">
        <v>1.8282631578947366</v>
      </c>
      <c r="M21" s="9">
        <v>19.973451612903222</v>
      </c>
    </row>
    <row r="22" spans="1:13" ht="17.25" x14ac:dyDescent="0.35">
      <c r="A22" s="5" t="s">
        <v>142</v>
      </c>
      <c r="B22" s="9">
        <v>61.740312500000002</v>
      </c>
      <c r="C22" s="9">
        <v>83.78400000000002</v>
      </c>
      <c r="D22" s="9">
        <v>33.343829032258064</v>
      </c>
      <c r="E22" s="9">
        <v>17.109793103448276</v>
      </c>
      <c r="F22" s="9">
        <v>9.2541666666666647</v>
      </c>
      <c r="G22" s="9">
        <v>6.3752758620689649</v>
      </c>
      <c r="H22" s="9">
        <v>4.9698666666666664</v>
      </c>
      <c r="I22" s="9">
        <v>4.1592413793103447</v>
      </c>
      <c r="J22" s="9">
        <v>3.7062580645161294</v>
      </c>
      <c r="K22" s="9">
        <v>4.6788387096774189</v>
      </c>
      <c r="L22" s="9">
        <v>11.041129032258064</v>
      </c>
      <c r="M22" s="9">
        <v>33.470865625000002</v>
      </c>
    </row>
    <row r="23" spans="1:13" ht="17.25" x14ac:dyDescent="0.35">
      <c r="A23" s="5" t="s">
        <v>143</v>
      </c>
      <c r="B23" s="9">
        <v>53.568516129032275</v>
      </c>
      <c r="C23" s="9">
        <v>40.965032258064511</v>
      </c>
      <c r="D23" s="9">
        <v>26.485516129032259</v>
      </c>
      <c r="E23" s="9">
        <v>10.404533333333335</v>
      </c>
      <c r="F23" s="9">
        <v>7.275206896551726</v>
      </c>
      <c r="G23" s="9">
        <v>5.7042333333333346</v>
      </c>
      <c r="H23" s="9">
        <v>4.6288965517241376</v>
      </c>
      <c r="I23" s="9">
        <v>5.7288666666666677</v>
      </c>
      <c r="J23" s="9">
        <v>3.8978666666666664</v>
      </c>
      <c r="K23" s="9">
        <v>3.8088709677419366</v>
      </c>
      <c r="L23" s="9">
        <v>4.0191290322580651</v>
      </c>
      <c r="M23" s="9">
        <v>19.369968750000002</v>
      </c>
    </row>
    <row r="24" spans="1:13" ht="17.25" x14ac:dyDescent="0.35">
      <c r="A24" s="5" t="s">
        <v>144</v>
      </c>
      <c r="B24" s="9">
        <v>68.523187500000006</v>
      </c>
      <c r="C24" s="9">
        <v>90.875096774193565</v>
      </c>
      <c r="D24" s="9">
        <v>40.892366666666661</v>
      </c>
      <c r="E24" s="9">
        <v>17.223933333333335</v>
      </c>
      <c r="F24" s="9">
        <v>9.44551724137931</v>
      </c>
      <c r="G24" s="9">
        <v>6.8260333333333358</v>
      </c>
      <c r="H24" s="9">
        <v>5.5862068965517251</v>
      </c>
      <c r="I24" s="9">
        <v>4.4305333333333321</v>
      </c>
      <c r="J24" s="9">
        <v>3.9701666666666662</v>
      </c>
      <c r="K24" s="9">
        <v>2.7655806451612901</v>
      </c>
      <c r="L24" s="9">
        <v>6.7753437499999993</v>
      </c>
      <c r="M24" s="9">
        <v>41.596790322580645</v>
      </c>
    </row>
    <row r="25" spans="1:13" ht="17.25" x14ac:dyDescent="0.35">
      <c r="A25" s="5" t="s">
        <v>145</v>
      </c>
      <c r="B25" s="9">
        <v>67.090470052083347</v>
      </c>
      <c r="C25" s="9">
        <v>66.957666666666668</v>
      </c>
      <c r="D25" s="9">
        <v>57.386333333333347</v>
      </c>
      <c r="E25" s="9">
        <v>16.363866666666663</v>
      </c>
      <c r="F25" s="9">
        <v>8.3907666666666643</v>
      </c>
      <c r="G25" s="9">
        <v>6.3244827586206904</v>
      </c>
      <c r="H25" s="9">
        <v>4.7070689655172435</v>
      </c>
      <c r="I25" s="9">
        <v>3.7731724137931022</v>
      </c>
      <c r="J25" s="9">
        <v>3.1561290322580637</v>
      </c>
      <c r="K25" s="9">
        <v>1.6367096774193548</v>
      </c>
      <c r="L25" s="9">
        <v>4.9864838709677404</v>
      </c>
      <c r="M25" s="9">
        <v>14.91935483870968</v>
      </c>
    </row>
    <row r="26" spans="1:13" ht="17.25" x14ac:dyDescent="0.35">
      <c r="A26" s="5" t="s">
        <v>146</v>
      </c>
      <c r="B26" s="9">
        <v>71.930312499999971</v>
      </c>
      <c r="C26" s="9">
        <v>68.337290322580628</v>
      </c>
      <c r="D26" s="9">
        <v>40.595161290322579</v>
      </c>
      <c r="E26" s="9">
        <v>18.739655172413791</v>
      </c>
      <c r="F26" s="9">
        <v>8.8246666666666691</v>
      </c>
      <c r="G26" s="9">
        <v>6.7343333333333337</v>
      </c>
      <c r="H26" s="9">
        <v>5.2389655172413798</v>
      </c>
      <c r="I26" s="9">
        <v>4.2653448275862074</v>
      </c>
      <c r="J26" s="9">
        <v>3.1219354838709688</v>
      </c>
      <c r="K26" s="9">
        <v>1.9016129032258058</v>
      </c>
      <c r="L26" s="9">
        <v>2.6165806451612905</v>
      </c>
      <c r="M26" s="9">
        <v>19.00359375</v>
      </c>
    </row>
    <row r="27" spans="1:13" ht="17.25" x14ac:dyDescent="0.35">
      <c r="A27" s="5" t="s">
        <v>147</v>
      </c>
      <c r="B27" s="9">
        <v>74.613806451612916</v>
      </c>
      <c r="C27" s="9">
        <v>74.597451612903228</v>
      </c>
      <c r="D27" s="9">
        <v>55.239032258064533</v>
      </c>
      <c r="E27" s="9">
        <v>17.745000000000005</v>
      </c>
      <c r="F27" s="9">
        <v>9.3204827586206864</v>
      </c>
      <c r="G27" s="9">
        <v>6.6146666666666656</v>
      </c>
      <c r="H27" s="9">
        <v>5.0431034482758621</v>
      </c>
      <c r="I27" s="9">
        <v>4.3849999999999998</v>
      </c>
      <c r="J27" s="9">
        <v>3.4662666666666673</v>
      </c>
      <c r="K27" s="9">
        <v>2.6076129032258062</v>
      </c>
      <c r="L27" s="9">
        <v>5.5824193548387102</v>
      </c>
      <c r="M27" s="9">
        <v>36.650281249999999</v>
      </c>
    </row>
    <row r="28" spans="1:13" ht="17.25" x14ac:dyDescent="0.35">
      <c r="A28" s="5" t="s">
        <v>148</v>
      </c>
      <c r="B28" s="9">
        <v>68.271874999999994</v>
      </c>
      <c r="C28" s="9">
        <v>70.300648387096786</v>
      </c>
      <c r="D28" s="9">
        <v>50.331800000000001</v>
      </c>
      <c r="E28" s="9">
        <v>16.4087</v>
      </c>
      <c r="F28" s="9">
        <v>8.6084137931034483</v>
      </c>
      <c r="G28" s="9">
        <v>6.8869333333333334</v>
      </c>
      <c r="H28" s="9">
        <v>5.7915172413793092</v>
      </c>
      <c r="I28" s="9">
        <v>4.1528666666666663</v>
      </c>
      <c r="J28" s="9">
        <v>3.6642000000000001</v>
      </c>
      <c r="K28" s="9">
        <v>2.0742258064516128</v>
      </c>
      <c r="L28" s="9">
        <v>1.5539374999999997</v>
      </c>
      <c r="M28" s="9">
        <v>19.604129032258065</v>
      </c>
    </row>
    <row r="29" spans="1:13" ht="17.25" x14ac:dyDescent="0.35">
      <c r="A29" s="5" t="s">
        <v>149</v>
      </c>
      <c r="B29" s="9">
        <v>64.819249999999997</v>
      </c>
      <c r="C29" s="9">
        <v>65.475225806451604</v>
      </c>
      <c r="D29" s="9">
        <v>39.759233333333341</v>
      </c>
      <c r="E29" s="9">
        <v>13.717733333333333</v>
      </c>
      <c r="F29" s="9">
        <v>7.6434333333333369</v>
      </c>
      <c r="G29" s="9">
        <v>5.7699655172413786</v>
      </c>
      <c r="H29" s="9">
        <v>5.6343793103448272</v>
      </c>
      <c r="I29" s="9">
        <v>4.84</v>
      </c>
      <c r="J29" s="9">
        <v>3.0084193548387095</v>
      </c>
      <c r="K29" s="9">
        <v>3.3345161290322585</v>
      </c>
      <c r="L29" s="9">
        <v>11.669774193548385</v>
      </c>
      <c r="M29" s="9">
        <v>70.99464516129035</v>
      </c>
    </row>
    <row r="30" spans="1:13" ht="17.25" x14ac:dyDescent="0.35">
      <c r="A30" s="5" t="s">
        <v>150</v>
      </c>
      <c r="B30" s="9">
        <v>110.64565624999999</v>
      </c>
      <c r="C30" s="9">
        <v>76.755193548387084</v>
      </c>
      <c r="D30" s="9">
        <v>30.805838709677424</v>
      </c>
      <c r="E30" s="9">
        <v>18.603137931034478</v>
      </c>
      <c r="F30" s="9">
        <v>9.7732666666666663</v>
      </c>
      <c r="G30" s="9">
        <v>7.133700000000001</v>
      </c>
      <c r="H30" s="9">
        <v>6.5141724137931005</v>
      </c>
      <c r="I30" s="9">
        <v>5.4528333333333334</v>
      </c>
      <c r="J30" s="9">
        <v>3.9568999999999983</v>
      </c>
      <c r="K30" s="9">
        <v>2.419451612903226</v>
      </c>
      <c r="L30" s="9">
        <v>3.7739032258064515</v>
      </c>
      <c r="M30" s="9">
        <v>20.758343750000002</v>
      </c>
    </row>
    <row r="31" spans="1:13" ht="17.25" x14ac:dyDescent="0.35">
      <c r="A31" s="5" t="s">
        <v>151</v>
      </c>
      <c r="B31" s="9">
        <v>73.940290322580637</v>
      </c>
      <c r="C31" s="9">
        <v>59.781000000000006</v>
      </c>
      <c r="D31" s="9">
        <v>34.140419354838713</v>
      </c>
      <c r="E31" s="9">
        <v>16.520866666666667</v>
      </c>
      <c r="F31" s="9">
        <v>9.0616206896551716</v>
      </c>
      <c r="G31" s="9">
        <v>8.2641666666666662</v>
      </c>
      <c r="H31" s="9">
        <v>6.0609999999999999</v>
      </c>
      <c r="I31" s="9">
        <v>5.6435333333333348</v>
      </c>
      <c r="J31" s="9">
        <v>5.0915666666666661</v>
      </c>
      <c r="K31" s="9">
        <v>4.7670322580645177</v>
      </c>
      <c r="L31" s="9">
        <v>2.6033125000000004</v>
      </c>
      <c r="M31" s="9">
        <v>18.765677419354837</v>
      </c>
    </row>
    <row r="32" spans="1:13" ht="17.25" x14ac:dyDescent="0.35">
      <c r="A32" s="5" t="s">
        <v>152</v>
      </c>
      <c r="B32" s="9">
        <v>67.385406250000003</v>
      </c>
      <c r="C32" s="9">
        <v>58.640032258064515</v>
      </c>
      <c r="D32" s="9">
        <v>35.21423333333334</v>
      </c>
      <c r="E32" s="9">
        <v>12.8948</v>
      </c>
      <c r="F32" s="9">
        <v>7.8916551724137944</v>
      </c>
      <c r="G32" s="9">
        <v>5.9090333333333351</v>
      </c>
      <c r="H32" s="9">
        <v>5.2724137931034507</v>
      </c>
      <c r="I32" s="9">
        <v>3.9391333333333325</v>
      </c>
      <c r="J32" s="9">
        <v>3.2854999999999999</v>
      </c>
      <c r="K32" s="9">
        <v>2.5699677419354834</v>
      </c>
      <c r="L32" s="9">
        <v>5.4387499999999998</v>
      </c>
      <c r="M32" s="9">
        <v>44.828580645161296</v>
      </c>
    </row>
    <row r="33" spans="1:13" ht="17.25" x14ac:dyDescent="0.35">
      <c r="A33" s="5" t="s">
        <v>153</v>
      </c>
      <c r="B33" s="9">
        <v>130.71284374999999</v>
      </c>
      <c r="C33" s="9">
        <v>44.635580645161298</v>
      </c>
      <c r="D33" s="9">
        <v>54.539133333333332</v>
      </c>
      <c r="E33" s="9">
        <v>22.448299999999993</v>
      </c>
      <c r="F33" s="9">
        <v>10.109499999999997</v>
      </c>
      <c r="G33" s="9">
        <v>6.9718965517241376</v>
      </c>
      <c r="H33" s="9">
        <v>5.7861379310344816</v>
      </c>
      <c r="I33" s="9">
        <v>4.8101290322580645</v>
      </c>
      <c r="J33" s="9">
        <v>4.1911290322580648</v>
      </c>
      <c r="K33" s="9">
        <v>5.0850967741935467</v>
      </c>
      <c r="L33" s="9">
        <v>6.3417741935483862</v>
      </c>
      <c r="M33" s="9">
        <v>55.599935483870965</v>
      </c>
    </row>
    <row r="34" spans="1:13" ht="17.25" x14ac:dyDescent="0.35">
      <c r="A34" s="5" t="s">
        <v>154</v>
      </c>
      <c r="B34" s="9">
        <v>68.643062500000013</v>
      </c>
      <c r="C34" s="9">
        <v>57.671322580645153</v>
      </c>
      <c r="D34" s="9">
        <v>39.636774193548391</v>
      </c>
      <c r="E34" s="9">
        <v>13.718199999999998</v>
      </c>
      <c r="F34" s="9">
        <v>7.6512068965517228</v>
      </c>
      <c r="G34" s="9">
        <v>5.6863666666666663</v>
      </c>
      <c r="H34" s="9">
        <v>4.8135862068965514</v>
      </c>
      <c r="I34" s="9">
        <v>3.7614999999999998</v>
      </c>
      <c r="J34" s="9">
        <v>4.2008333333333328</v>
      </c>
      <c r="K34" s="9">
        <v>2.6687096774193542</v>
      </c>
      <c r="L34" s="9">
        <v>3.5380000000000003</v>
      </c>
      <c r="M34" s="9">
        <v>9.4121249999999996</v>
      </c>
    </row>
    <row r="35" spans="1:13" ht="17.25" x14ac:dyDescent="0.35">
      <c r="A35" s="5" t="s">
        <v>155</v>
      </c>
      <c r="B35" s="9">
        <v>48.653387096774196</v>
      </c>
      <c r="C35" s="9">
        <v>64.625967741935469</v>
      </c>
      <c r="D35" s="9">
        <v>23.309967741935488</v>
      </c>
      <c r="E35" s="9">
        <v>10.546733333333332</v>
      </c>
      <c r="F35" s="9">
        <v>6.6558965517241386</v>
      </c>
      <c r="G35" s="9">
        <v>5.3209999999999997</v>
      </c>
      <c r="H35" s="9">
        <v>6.12351724137931</v>
      </c>
      <c r="I35" s="9">
        <v>5.4975000000000005</v>
      </c>
      <c r="J35" s="9">
        <v>4.2669666666666659</v>
      </c>
      <c r="K35" s="9">
        <v>2.863967741935483</v>
      </c>
      <c r="L35" s="9">
        <v>3.1744062499999992</v>
      </c>
      <c r="M35" s="9">
        <v>14.810838709677418</v>
      </c>
    </row>
    <row r="36" spans="1:13" ht="17.25" x14ac:dyDescent="0.35">
      <c r="A36" s="5" t="s">
        <v>156</v>
      </c>
      <c r="B36" s="9">
        <v>41.2280625</v>
      </c>
      <c r="C36" s="9">
        <v>63.799258064516131</v>
      </c>
      <c r="D36" s="9">
        <v>47.028033333333319</v>
      </c>
      <c r="E36" s="9">
        <v>15.196533333333337</v>
      </c>
      <c r="F36" s="9">
        <v>8.1431666666666658</v>
      </c>
      <c r="G36" s="9">
        <v>6.3187931034482752</v>
      </c>
      <c r="H36" s="9">
        <v>6.0484137931034478</v>
      </c>
      <c r="I36" s="9">
        <v>5.3208666666666655</v>
      </c>
      <c r="J36" s="9">
        <v>4.8971</v>
      </c>
      <c r="K36" s="9">
        <v>8.2467741935483865</v>
      </c>
      <c r="L36" s="9">
        <v>8.8260312499999998</v>
      </c>
      <c r="M36" s="9">
        <v>73.217903225806452</v>
      </c>
    </row>
    <row r="37" spans="1:13" ht="17.25" x14ac:dyDescent="0.35">
      <c r="A37" s="5" t="s">
        <v>157</v>
      </c>
      <c r="B37" s="9">
        <v>83.259031249999992</v>
      </c>
      <c r="C37" s="9">
        <v>81.706580645161324</v>
      </c>
      <c r="D37" s="9">
        <v>56.914733333333324</v>
      </c>
      <c r="E37" s="9">
        <v>16.99123333333333</v>
      </c>
      <c r="F37" s="9">
        <v>8.4158200000000019</v>
      </c>
      <c r="G37" s="9">
        <v>6.1162758620689663</v>
      </c>
      <c r="H37" s="9">
        <v>4.8081000000000005</v>
      </c>
      <c r="I37" s="9">
        <v>3.7779655172413791</v>
      </c>
      <c r="J37" s="9">
        <v>3.0910322580645162</v>
      </c>
      <c r="K37" s="9">
        <v>5.307483870967741</v>
      </c>
      <c r="L37" s="9">
        <v>8.0459999999999994</v>
      </c>
      <c r="M37" s="9">
        <v>56.021225806451611</v>
      </c>
    </row>
    <row r="38" spans="1:13" ht="17.25" x14ac:dyDescent="0.35">
      <c r="A38" s="5" t="s">
        <v>158</v>
      </c>
      <c r="B38" s="9">
        <v>73.540187500000002</v>
      </c>
      <c r="C38" s="9">
        <v>104.51203225806452</v>
      </c>
      <c r="D38" s="9">
        <v>45.665645161290328</v>
      </c>
      <c r="E38" s="9">
        <v>39.51700000000001</v>
      </c>
      <c r="F38" s="9">
        <v>14.676586206896548</v>
      </c>
      <c r="G38" s="9">
        <v>9.4721666666666628</v>
      </c>
      <c r="H38" s="9">
        <v>8.0347586206896562</v>
      </c>
      <c r="I38" s="9">
        <v>5.8133666666666661</v>
      </c>
      <c r="J38" s="9">
        <v>4.210700000000001</v>
      </c>
      <c r="K38" s="9">
        <v>5.4619354838709686</v>
      </c>
      <c r="L38" s="9">
        <v>7.3120000000000012</v>
      </c>
      <c r="M38" s="9">
        <v>29.324718750000002</v>
      </c>
    </row>
    <row r="39" spans="1:13" ht="17.25" x14ac:dyDescent="0.35">
      <c r="A39" s="5" t="s">
        <v>159</v>
      </c>
      <c r="B39" s="9">
        <v>53.415225806451602</v>
      </c>
      <c r="C39" s="9">
        <v>54.419387096774194</v>
      </c>
      <c r="D39" s="9">
        <v>83.805322580645154</v>
      </c>
      <c r="E39" s="9">
        <v>27.691099999999999</v>
      </c>
      <c r="F39" s="9">
        <v>10.800586206896551</v>
      </c>
      <c r="G39" s="9"/>
      <c r="H39" s="9"/>
      <c r="I39" s="9"/>
      <c r="J39" s="9"/>
      <c r="K39" s="9"/>
      <c r="L39" s="9"/>
      <c r="M39" s="9"/>
    </row>
    <row r="40" spans="1:13" ht="17.25" x14ac:dyDescent="0.35">
      <c r="A40" s="21" t="s">
        <v>12</v>
      </c>
      <c r="B40" s="22">
        <f>AVERAGE(B11:B39)</f>
        <v>75.013955943680386</v>
      </c>
      <c r="C40" s="22">
        <f t="shared" ref="C40:M40" si="0">AVERAGE(C11:C39)</f>
        <v>74.903706428439023</v>
      </c>
      <c r="D40" s="22">
        <f t="shared" si="0"/>
        <v>43.924590174267706</v>
      </c>
      <c r="E40" s="22">
        <f t="shared" si="0"/>
        <v>16.979640903686089</v>
      </c>
      <c r="F40" s="22">
        <f t="shared" si="0"/>
        <v>9.0721618866428848</v>
      </c>
      <c r="G40" s="22">
        <f t="shared" si="0"/>
        <v>6.6633066912972074</v>
      </c>
      <c r="H40" s="22">
        <f t="shared" si="0"/>
        <v>5.7210895320197039</v>
      </c>
      <c r="I40" s="22">
        <f t="shared" si="0"/>
        <v>4.8134951665872121</v>
      </c>
      <c r="J40" s="22">
        <f t="shared" si="0"/>
        <v>3.9982712863401026</v>
      </c>
      <c r="K40" s="22">
        <f t="shared" si="0"/>
        <v>3.6901323178016732</v>
      </c>
      <c r="L40" s="22">
        <f t="shared" si="0"/>
        <v>6.3822742343607173</v>
      </c>
      <c r="M40" s="22">
        <f t="shared" si="0"/>
        <v>36.221704014256908</v>
      </c>
    </row>
    <row r="42" spans="1:13" ht="51.75" x14ac:dyDescent="0.25">
      <c r="A42" s="4" t="s">
        <v>126</v>
      </c>
      <c r="B42" s="7" t="s">
        <v>127</v>
      </c>
      <c r="C42" s="4" t="s">
        <v>126</v>
      </c>
      <c r="D42" s="7" t="s">
        <v>127</v>
      </c>
    </row>
    <row r="43" spans="1:13" ht="17.25" x14ac:dyDescent="0.35">
      <c r="A43" s="5" t="s">
        <v>9</v>
      </c>
      <c r="B43" s="6">
        <v>3.6901323178016732</v>
      </c>
      <c r="C43" s="5" t="s">
        <v>9</v>
      </c>
      <c r="D43" s="6">
        <v>3.7593861077161286</v>
      </c>
      <c r="G43" s="2"/>
    </row>
    <row r="44" spans="1:13" ht="17.25" x14ac:dyDescent="0.35">
      <c r="A44" s="5" t="s">
        <v>10</v>
      </c>
      <c r="B44" s="6">
        <v>6.3822742343607173</v>
      </c>
      <c r="C44" s="5" t="s">
        <v>128</v>
      </c>
      <c r="D44" s="6">
        <v>10.60169515751474</v>
      </c>
      <c r="G44" s="2"/>
    </row>
    <row r="45" spans="1:13" ht="17.25" x14ac:dyDescent="0.35">
      <c r="A45" s="5" t="s">
        <v>11</v>
      </c>
      <c r="B45" s="6">
        <v>36.221704014256908</v>
      </c>
      <c r="C45" s="5" t="s">
        <v>129</v>
      </c>
      <c r="D45" s="6">
        <v>39.790421822881925</v>
      </c>
      <c r="G45" s="2"/>
    </row>
    <row r="46" spans="1:13" ht="17.25" x14ac:dyDescent="0.35">
      <c r="A46" s="5" t="s">
        <v>0</v>
      </c>
      <c r="B46" s="6">
        <v>75.013955943680386</v>
      </c>
      <c r="C46" s="5" t="s">
        <v>0</v>
      </c>
      <c r="D46" s="6">
        <v>73.806980374419453</v>
      </c>
      <c r="G46" s="2"/>
    </row>
    <row r="47" spans="1:13" ht="17.25" x14ac:dyDescent="0.35">
      <c r="A47" s="5" t="s">
        <v>1</v>
      </c>
      <c r="B47" s="6">
        <v>75.34449486002967</v>
      </c>
      <c r="C47" s="5" t="s">
        <v>1</v>
      </c>
      <c r="D47" s="6">
        <v>77.177728853684854</v>
      </c>
      <c r="G47" s="2"/>
    </row>
    <row r="48" spans="1:13" ht="17.25" x14ac:dyDescent="0.35">
      <c r="A48" s="5" t="s">
        <v>2</v>
      </c>
      <c r="B48" s="6">
        <v>43.924590174267713</v>
      </c>
      <c r="C48" s="5" t="s">
        <v>2</v>
      </c>
      <c r="D48" s="6">
        <v>48.851510061196258</v>
      </c>
      <c r="G48" s="2"/>
    </row>
    <row r="49" spans="1:7" ht="17.25" x14ac:dyDescent="0.35">
      <c r="A49" s="5" t="s">
        <v>3</v>
      </c>
      <c r="B49" s="6">
        <v>16.979640903686089</v>
      </c>
      <c r="C49" s="5" t="s">
        <v>3</v>
      </c>
      <c r="D49" s="6">
        <v>19.927068927279304</v>
      </c>
      <c r="G49" s="2"/>
    </row>
    <row r="50" spans="1:7" ht="17.25" x14ac:dyDescent="0.35">
      <c r="A50" s="5" t="s">
        <v>4</v>
      </c>
      <c r="B50" s="6">
        <v>9.0721618866428848</v>
      </c>
      <c r="C50" s="5" t="s">
        <v>4</v>
      </c>
      <c r="D50" s="6">
        <v>9.0530812853562175</v>
      </c>
      <c r="G50" s="2"/>
    </row>
    <row r="51" spans="1:7" ht="17.25" x14ac:dyDescent="0.35">
      <c r="A51" s="5" t="s">
        <v>5</v>
      </c>
      <c r="B51" s="6">
        <v>6.6633066912972074</v>
      </c>
      <c r="C51" s="5" t="s">
        <v>5</v>
      </c>
      <c r="D51" s="6">
        <v>6.3162591231347438</v>
      </c>
      <c r="G51" s="2"/>
    </row>
    <row r="52" spans="1:7" ht="17.25" x14ac:dyDescent="0.35">
      <c r="A52" s="5" t="s">
        <v>6</v>
      </c>
      <c r="B52" s="6">
        <v>5.7210895320197039</v>
      </c>
      <c r="C52" s="5" t="s">
        <v>6</v>
      </c>
      <c r="D52" s="6">
        <v>5.3193824962446783</v>
      </c>
      <c r="G52" s="2"/>
    </row>
    <row r="53" spans="1:7" ht="17.25" x14ac:dyDescent="0.35">
      <c r="A53" s="5" t="s">
        <v>7</v>
      </c>
      <c r="B53" s="6">
        <v>4.8134951665872121</v>
      </c>
      <c r="C53" s="5" t="s">
        <v>7</v>
      </c>
      <c r="D53" s="6">
        <v>4.6397475342848056</v>
      </c>
      <c r="G53" s="2"/>
    </row>
    <row r="54" spans="1:7" ht="17.25" x14ac:dyDescent="0.35">
      <c r="A54" s="5" t="s">
        <v>8</v>
      </c>
      <c r="B54" s="6">
        <v>3.9982712863401031</v>
      </c>
      <c r="C54" s="5" t="s">
        <v>8</v>
      </c>
      <c r="D54" s="6">
        <v>3.9779629942504076</v>
      </c>
      <c r="G54" s="2"/>
    </row>
    <row r="55" spans="1:7" ht="17.25" x14ac:dyDescent="0.35">
      <c r="A55" s="10" t="s">
        <v>12</v>
      </c>
      <c r="B55" s="11">
        <f>AVERAGE(B43:B54)</f>
        <v>23.985426417580854</v>
      </c>
      <c r="C55" s="10" t="s">
        <v>12</v>
      </c>
      <c r="D55" s="11">
        <f>AVERAGE(D43:D54)</f>
        <v>25.268435394830288</v>
      </c>
    </row>
  </sheetData>
  <pageMargins left="0.7" right="0.7" top="0.75" bottom="0.75" header="0.3" footer="0.3"/>
  <pageSetup paperSize="9" orientation="landscape" r:id="rId1"/>
  <rowBreaks count="1" manualBreakCount="1">
    <brk id="40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4</v>
      </c>
      <c r="D1" t="s">
        <v>92</v>
      </c>
    </row>
    <row r="2" spans="1:4" x14ac:dyDescent="0.25">
      <c r="A2">
        <v>2051</v>
      </c>
      <c r="B2" s="2">
        <v>7.5075862068965504</v>
      </c>
    </row>
    <row r="3" spans="1:4" x14ac:dyDescent="0.25">
      <c r="A3">
        <v>2052</v>
      </c>
      <c r="B3" s="2">
        <v>8.2096551724137914</v>
      </c>
      <c r="D3" t="s">
        <v>15</v>
      </c>
    </row>
    <row r="4" spans="1:4" x14ac:dyDescent="0.25">
      <c r="A4">
        <v>2053</v>
      </c>
      <c r="B4" s="2">
        <v>9.4963333333333324</v>
      </c>
      <c r="D4" t="s">
        <v>50</v>
      </c>
    </row>
    <row r="5" spans="1:4" x14ac:dyDescent="0.25">
      <c r="A5">
        <v>2054</v>
      </c>
      <c r="B5" s="2">
        <v>11.494</v>
      </c>
    </row>
    <row r="6" spans="1:4" x14ac:dyDescent="0.25">
      <c r="A6">
        <v>2055</v>
      </c>
      <c r="B6" s="2">
        <v>11.387931034482749</v>
      </c>
      <c r="D6" t="s">
        <v>17</v>
      </c>
    </row>
    <row r="7" spans="1:4" x14ac:dyDescent="0.25">
      <c r="A7">
        <v>2056</v>
      </c>
      <c r="B7" s="2">
        <v>10.40344827586207</v>
      </c>
    </row>
    <row r="8" spans="1:4" x14ac:dyDescent="0.25">
      <c r="A8">
        <v>2057</v>
      </c>
      <c r="B8" s="2">
        <v>10.143666666666659</v>
      </c>
      <c r="D8" t="s">
        <v>93</v>
      </c>
    </row>
    <row r="9" spans="1:4" x14ac:dyDescent="0.25">
      <c r="A9">
        <v>2058</v>
      </c>
      <c r="B9" s="2">
        <v>8.6676666666666655</v>
      </c>
    </row>
    <row r="10" spans="1:4" x14ac:dyDescent="0.25">
      <c r="A10">
        <v>2059</v>
      </c>
      <c r="B10" s="2">
        <v>7.0951724137931071</v>
      </c>
      <c r="D10" t="s">
        <v>19</v>
      </c>
    </row>
    <row r="11" spans="1:4" x14ac:dyDescent="0.25">
      <c r="A11">
        <v>2060</v>
      </c>
      <c r="B11" s="2">
        <v>8.6782758620689648</v>
      </c>
      <c r="D11" t="s">
        <v>51</v>
      </c>
    </row>
    <row r="12" spans="1:4" x14ac:dyDescent="0.25">
      <c r="A12">
        <v>2061</v>
      </c>
      <c r="B12" s="2">
        <v>8.0670000000000002</v>
      </c>
      <c r="D12" t="s">
        <v>52</v>
      </c>
    </row>
    <row r="13" spans="1:4" x14ac:dyDescent="0.25">
      <c r="A13">
        <v>2062</v>
      </c>
      <c r="B13" s="2">
        <v>9.2541666666666647</v>
      </c>
    </row>
    <row r="14" spans="1:4" x14ac:dyDescent="0.25">
      <c r="A14">
        <v>2063</v>
      </c>
      <c r="B14" s="2">
        <v>7.275206896551726</v>
      </c>
      <c r="D14" t="s">
        <v>22</v>
      </c>
    </row>
    <row r="15" spans="1:4" x14ac:dyDescent="0.25">
      <c r="A15">
        <v>2064</v>
      </c>
      <c r="B15" s="2">
        <v>9.44551724137931</v>
      </c>
      <c r="D15" t="s">
        <v>50</v>
      </c>
    </row>
    <row r="16" spans="1:4" x14ac:dyDescent="0.25">
      <c r="A16">
        <v>2065</v>
      </c>
      <c r="B16" s="2">
        <v>8.3907666666666643</v>
      </c>
    </row>
    <row r="17" spans="1:4" x14ac:dyDescent="0.25">
      <c r="A17">
        <v>2066</v>
      </c>
      <c r="B17" s="2">
        <v>8.8246666666666691</v>
      </c>
      <c r="D17" t="s">
        <v>23</v>
      </c>
    </row>
    <row r="18" spans="1:4" x14ac:dyDescent="0.25">
      <c r="A18">
        <v>2067</v>
      </c>
      <c r="B18" s="2">
        <v>9.3204827586206864</v>
      </c>
    </row>
    <row r="19" spans="1:4" x14ac:dyDescent="0.25">
      <c r="A19">
        <v>2068</v>
      </c>
      <c r="B19" s="2">
        <v>8.6084137931034483</v>
      </c>
      <c r="D19" t="s">
        <v>94</v>
      </c>
    </row>
    <row r="20" spans="1:4" x14ac:dyDescent="0.25">
      <c r="A20">
        <v>2069</v>
      </c>
      <c r="B20" s="2">
        <v>7.6434333333333369</v>
      </c>
      <c r="D20" t="s">
        <v>95</v>
      </c>
    </row>
    <row r="21" spans="1:4" x14ac:dyDescent="0.25">
      <c r="A21">
        <v>2070</v>
      </c>
      <c r="B21" s="2">
        <v>9.7732666666666663</v>
      </c>
      <c r="D21" t="s">
        <v>96</v>
      </c>
    </row>
    <row r="22" spans="1:4" x14ac:dyDescent="0.25">
      <c r="A22">
        <v>2071</v>
      </c>
      <c r="B22" s="2">
        <v>9.0616206896551716</v>
      </c>
      <c r="D22" t="s">
        <v>27</v>
      </c>
    </row>
    <row r="23" spans="1:4" x14ac:dyDescent="0.25">
      <c r="A23">
        <v>2072</v>
      </c>
      <c r="B23" s="2">
        <v>7.8916551724137944</v>
      </c>
    </row>
    <row r="24" spans="1:4" x14ac:dyDescent="0.25">
      <c r="A24">
        <v>2073</v>
      </c>
      <c r="B24" s="2">
        <v>10.109500000000001</v>
      </c>
    </row>
    <row r="25" spans="1:4" x14ac:dyDescent="0.25">
      <c r="A25">
        <v>2074</v>
      </c>
      <c r="B25" s="2">
        <v>7.6512068965517228</v>
      </c>
    </row>
    <row r="26" spans="1:4" x14ac:dyDescent="0.25">
      <c r="A26">
        <v>2075</v>
      </c>
      <c r="B26" s="2">
        <v>6.6558965517241386</v>
      </c>
    </row>
    <row r="27" spans="1:4" x14ac:dyDescent="0.25">
      <c r="A27">
        <v>2076</v>
      </c>
      <c r="B27" s="2">
        <v>8.1431666666666658</v>
      </c>
    </row>
    <row r="28" spans="1:4" x14ac:dyDescent="0.25">
      <c r="A28">
        <v>2077</v>
      </c>
      <c r="B28" s="2">
        <v>8.4158200000000019</v>
      </c>
    </row>
    <row r="29" spans="1:4" x14ac:dyDescent="0.25">
      <c r="A29">
        <v>2078</v>
      </c>
      <c r="B29" s="2">
        <v>14.67658620689655</v>
      </c>
    </row>
    <row r="30" spans="1:4" x14ac:dyDescent="0.25">
      <c r="A30">
        <v>2079</v>
      </c>
      <c r="B30" s="2">
        <v>10.800586206896551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E26" sqref="E26"/>
    </sheetView>
  </sheetViews>
  <sheetFormatPr defaultRowHeight="15" x14ac:dyDescent="0.25"/>
  <sheetData>
    <row r="1" spans="1:5" x14ac:dyDescent="0.25">
      <c r="B1" s="1" t="s">
        <v>5</v>
      </c>
      <c r="E1" t="s">
        <v>97</v>
      </c>
    </row>
    <row r="2" spans="1:5" x14ac:dyDescent="0.25">
      <c r="A2">
        <v>2051</v>
      </c>
      <c r="B2" s="2">
        <v>6.1473333333333331</v>
      </c>
    </row>
    <row r="3" spans="1:5" x14ac:dyDescent="0.25">
      <c r="A3">
        <v>2052</v>
      </c>
      <c r="B3" s="2">
        <v>6.1170000000000009</v>
      </c>
      <c r="E3" t="s">
        <v>15</v>
      </c>
    </row>
    <row r="4" spans="1:5" x14ac:dyDescent="0.25">
      <c r="A4">
        <v>2053</v>
      </c>
      <c r="B4" s="2">
        <v>6.9452333333333343</v>
      </c>
      <c r="E4" t="s">
        <v>98</v>
      </c>
    </row>
    <row r="5" spans="1:5" x14ac:dyDescent="0.25">
      <c r="A5">
        <v>2054</v>
      </c>
      <c r="B5" s="2">
        <v>8.0400000000000027</v>
      </c>
    </row>
    <row r="6" spans="1:5" x14ac:dyDescent="0.25">
      <c r="A6">
        <v>2055</v>
      </c>
      <c r="B6" s="2">
        <v>7.0836666666666668</v>
      </c>
      <c r="E6" t="s">
        <v>17</v>
      </c>
    </row>
    <row r="7" spans="1:5" x14ac:dyDescent="0.25">
      <c r="A7">
        <v>2056</v>
      </c>
      <c r="B7" s="2">
        <v>7.5724333333333336</v>
      </c>
    </row>
    <row r="8" spans="1:5" x14ac:dyDescent="0.25">
      <c r="A8">
        <v>2057</v>
      </c>
      <c r="B8" s="2">
        <v>7.3424137931034474</v>
      </c>
      <c r="E8" t="s">
        <v>99</v>
      </c>
    </row>
    <row r="9" spans="1:5" x14ac:dyDescent="0.25">
      <c r="A9">
        <v>2058</v>
      </c>
      <c r="B9" s="2">
        <v>6.7065517241379311</v>
      </c>
    </row>
    <row r="10" spans="1:5" x14ac:dyDescent="0.25">
      <c r="A10">
        <v>2059</v>
      </c>
      <c r="B10" s="2">
        <v>4.5953333333333326</v>
      </c>
      <c r="E10" t="s">
        <v>19</v>
      </c>
    </row>
    <row r="11" spans="1:5" x14ac:dyDescent="0.25">
      <c r="A11">
        <v>2060</v>
      </c>
      <c r="B11" s="2">
        <v>7.2203333333333326</v>
      </c>
      <c r="E11" t="s">
        <v>39</v>
      </c>
    </row>
    <row r="12" spans="1:5" x14ac:dyDescent="0.25">
      <c r="A12">
        <v>2061</v>
      </c>
      <c r="B12" s="2">
        <v>6.3729655172413802</v>
      </c>
      <c r="E12" t="s">
        <v>40</v>
      </c>
    </row>
    <row r="13" spans="1:5" x14ac:dyDescent="0.25">
      <c r="A13">
        <v>2062</v>
      </c>
      <c r="B13" s="2">
        <v>6.3752758620689649</v>
      </c>
    </row>
    <row r="14" spans="1:5" x14ac:dyDescent="0.25">
      <c r="A14">
        <v>2063</v>
      </c>
      <c r="B14" s="2">
        <v>5.7042333333333346</v>
      </c>
      <c r="E14" t="s">
        <v>22</v>
      </c>
    </row>
    <row r="15" spans="1:5" x14ac:dyDescent="0.25">
      <c r="A15">
        <v>2064</v>
      </c>
      <c r="B15" s="2">
        <v>6.8260333333333358</v>
      </c>
      <c r="E15" t="s">
        <v>98</v>
      </c>
    </row>
    <row r="16" spans="1:5" x14ac:dyDescent="0.25">
      <c r="A16">
        <v>2065</v>
      </c>
      <c r="B16" s="2">
        <v>6.3244827586206904</v>
      </c>
    </row>
    <row r="17" spans="1:5" x14ac:dyDescent="0.25">
      <c r="A17">
        <v>2066</v>
      </c>
      <c r="B17" s="2">
        <v>6.7343333333333337</v>
      </c>
      <c r="E17" t="s">
        <v>86</v>
      </c>
    </row>
    <row r="18" spans="1:5" x14ac:dyDescent="0.25">
      <c r="A18">
        <v>2067</v>
      </c>
      <c r="B18" s="2">
        <v>6.6146666666666656</v>
      </c>
    </row>
    <row r="19" spans="1:5" x14ac:dyDescent="0.25">
      <c r="A19">
        <v>2068</v>
      </c>
      <c r="B19" s="2">
        <v>6.8869333333333334</v>
      </c>
      <c r="E19" t="s">
        <v>23</v>
      </c>
    </row>
    <row r="20" spans="1:5" x14ac:dyDescent="0.25">
      <c r="A20">
        <v>2069</v>
      </c>
      <c r="B20" s="2">
        <v>5.7699655172413786</v>
      </c>
    </row>
    <row r="21" spans="1:5" x14ac:dyDescent="0.25">
      <c r="A21">
        <v>2070</v>
      </c>
      <c r="B21" s="2">
        <v>7.133700000000001</v>
      </c>
      <c r="E21" t="s">
        <v>100</v>
      </c>
    </row>
    <row r="22" spans="1:5" x14ac:dyDescent="0.25">
      <c r="A22">
        <v>2071</v>
      </c>
      <c r="B22" s="2">
        <v>8.2641666666666662</v>
      </c>
      <c r="E22" t="s">
        <v>101</v>
      </c>
    </row>
    <row r="23" spans="1:5" x14ac:dyDescent="0.25">
      <c r="A23">
        <v>2072</v>
      </c>
      <c r="B23" s="2">
        <v>5.9090333333333351</v>
      </c>
      <c r="E23" t="s">
        <v>102</v>
      </c>
    </row>
    <row r="24" spans="1:5" x14ac:dyDescent="0.25">
      <c r="A24">
        <v>2073</v>
      </c>
      <c r="B24" s="2">
        <v>6.9718965517241376</v>
      </c>
      <c r="E24" t="s">
        <v>103</v>
      </c>
    </row>
    <row r="25" spans="1:5" x14ac:dyDescent="0.25">
      <c r="A25">
        <v>2074</v>
      </c>
      <c r="B25" s="2">
        <v>5.6863666666666663</v>
      </c>
      <c r="E25" t="s">
        <v>104</v>
      </c>
    </row>
    <row r="26" spans="1:5" x14ac:dyDescent="0.25">
      <c r="A26">
        <v>2075</v>
      </c>
      <c r="B26" s="2">
        <v>5.3209999999999997</v>
      </c>
      <c r="E26" t="s">
        <v>27</v>
      </c>
    </row>
    <row r="27" spans="1:5" x14ac:dyDescent="0.25">
      <c r="A27">
        <v>2076</v>
      </c>
      <c r="B27" s="2">
        <v>6.3187931034482752</v>
      </c>
    </row>
    <row r="28" spans="1:5" x14ac:dyDescent="0.25">
      <c r="A28">
        <v>2077</v>
      </c>
      <c r="B28" s="2">
        <v>6.1162758620689663</v>
      </c>
    </row>
    <row r="29" spans="1:5" x14ac:dyDescent="0.25">
      <c r="A29">
        <v>2078</v>
      </c>
      <c r="B29" s="2">
        <v>9.4721666666666628</v>
      </c>
    </row>
    <row r="30" spans="1:5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26" sqref="D26"/>
    </sheetView>
  </sheetViews>
  <sheetFormatPr defaultRowHeight="15" x14ac:dyDescent="0.25"/>
  <sheetData>
    <row r="1" spans="1:4" x14ac:dyDescent="0.25">
      <c r="B1" s="1" t="s">
        <v>6</v>
      </c>
      <c r="D1" t="s">
        <v>105</v>
      </c>
    </row>
    <row r="2" spans="1:4" x14ac:dyDescent="0.25">
      <c r="A2">
        <v>2051</v>
      </c>
      <c r="B2" s="2">
        <v>4.6734482758620688</v>
      </c>
    </row>
    <row r="3" spans="1:4" x14ac:dyDescent="0.25">
      <c r="A3">
        <v>2052</v>
      </c>
      <c r="B3" s="2">
        <v>6.6275862068965523</v>
      </c>
      <c r="D3" t="s">
        <v>15</v>
      </c>
    </row>
    <row r="4" spans="1:4" x14ac:dyDescent="0.25">
      <c r="A4">
        <v>2053</v>
      </c>
      <c r="B4" s="2">
        <v>6.3124137931034481</v>
      </c>
      <c r="D4" t="s">
        <v>98</v>
      </c>
    </row>
    <row r="5" spans="1:4" x14ac:dyDescent="0.25">
      <c r="A5">
        <v>2054</v>
      </c>
      <c r="B5" s="2">
        <v>5.5073333333333334</v>
      </c>
    </row>
    <row r="6" spans="1:4" x14ac:dyDescent="0.25">
      <c r="A6">
        <v>2055</v>
      </c>
      <c r="B6" s="2">
        <v>5.7299999999999986</v>
      </c>
      <c r="D6" t="s">
        <v>17</v>
      </c>
    </row>
    <row r="7" spans="1:4" x14ac:dyDescent="0.25">
      <c r="A7">
        <v>2056</v>
      </c>
      <c r="B7" s="2">
        <v>6.4764827586206888</v>
      </c>
    </row>
    <row r="8" spans="1:4" x14ac:dyDescent="0.25">
      <c r="A8">
        <v>2057</v>
      </c>
      <c r="B8" s="2">
        <v>6.0462068965517251</v>
      </c>
      <c r="D8" t="s">
        <v>106</v>
      </c>
    </row>
    <row r="9" spans="1:4" x14ac:dyDescent="0.25">
      <c r="A9">
        <v>2058</v>
      </c>
      <c r="B9" s="2">
        <v>6.6029999999999989</v>
      </c>
    </row>
    <row r="10" spans="1:4" x14ac:dyDescent="0.25">
      <c r="A10">
        <v>2059</v>
      </c>
      <c r="B10" s="2">
        <v>4.4162068965517243</v>
      </c>
      <c r="D10" t="s">
        <v>19</v>
      </c>
    </row>
    <row r="11" spans="1:4" x14ac:dyDescent="0.25">
      <c r="A11">
        <v>2060</v>
      </c>
      <c r="B11" s="2">
        <v>6.559310344827586</v>
      </c>
      <c r="D11" t="s">
        <v>39</v>
      </c>
    </row>
    <row r="12" spans="1:4" x14ac:dyDescent="0.25">
      <c r="A12">
        <v>2061</v>
      </c>
      <c r="B12" s="2">
        <v>6.1764137931034488</v>
      </c>
      <c r="D12" t="s">
        <v>40</v>
      </c>
    </row>
    <row r="13" spans="1:4" x14ac:dyDescent="0.25">
      <c r="A13">
        <v>2062</v>
      </c>
      <c r="B13" s="2">
        <v>4.9698666666666664</v>
      </c>
    </row>
    <row r="14" spans="1:4" x14ac:dyDescent="0.25">
      <c r="A14">
        <v>2063</v>
      </c>
      <c r="B14" s="2">
        <v>4.6288965517241376</v>
      </c>
      <c r="D14" t="s">
        <v>22</v>
      </c>
    </row>
    <row r="15" spans="1:4" x14ac:dyDescent="0.25">
      <c r="A15">
        <v>2064</v>
      </c>
      <c r="B15" s="2">
        <v>5.5862068965517251</v>
      </c>
      <c r="D15" t="s">
        <v>98</v>
      </c>
    </row>
    <row r="16" spans="1:4" x14ac:dyDescent="0.25">
      <c r="A16">
        <v>2065</v>
      </c>
      <c r="B16" s="2">
        <v>4.7070689655172444</v>
      </c>
    </row>
    <row r="17" spans="1:4" x14ac:dyDescent="0.25">
      <c r="A17">
        <v>2066</v>
      </c>
      <c r="B17" s="2">
        <v>5.2389655172413798</v>
      </c>
      <c r="D17" t="s">
        <v>86</v>
      </c>
    </row>
    <row r="18" spans="1:4" x14ac:dyDescent="0.25">
      <c r="A18">
        <v>2067</v>
      </c>
      <c r="B18" s="2">
        <v>5.0431034482758621</v>
      </c>
    </row>
    <row r="19" spans="1:4" x14ac:dyDescent="0.25">
      <c r="A19">
        <v>2068</v>
      </c>
      <c r="B19" s="2">
        <v>5.7915172413793092</v>
      </c>
      <c r="D19" t="s">
        <v>23</v>
      </c>
    </row>
    <row r="20" spans="1:4" x14ac:dyDescent="0.25">
      <c r="A20">
        <v>2069</v>
      </c>
      <c r="B20" s="2">
        <v>5.6343793103448272</v>
      </c>
    </row>
    <row r="21" spans="1:4" x14ac:dyDescent="0.25">
      <c r="A21">
        <v>2070</v>
      </c>
      <c r="B21" s="2">
        <v>6.5141724137931014</v>
      </c>
      <c r="D21" t="s">
        <v>107</v>
      </c>
    </row>
    <row r="22" spans="1:4" x14ac:dyDescent="0.25">
      <c r="A22">
        <v>2071</v>
      </c>
      <c r="B22" s="2">
        <v>6.0609999999999999</v>
      </c>
      <c r="D22" t="s">
        <v>108</v>
      </c>
    </row>
    <row r="23" spans="1:4" x14ac:dyDescent="0.25">
      <c r="A23">
        <v>2072</v>
      </c>
      <c r="B23" s="2">
        <v>5.2724137931034507</v>
      </c>
      <c r="D23" t="s">
        <v>109</v>
      </c>
    </row>
    <row r="24" spans="1:4" x14ac:dyDescent="0.25">
      <c r="A24">
        <v>2073</v>
      </c>
      <c r="B24" s="2">
        <v>5.7861379310344816</v>
      </c>
      <c r="D24" t="s">
        <v>110</v>
      </c>
    </row>
    <row r="25" spans="1:4" x14ac:dyDescent="0.25">
      <c r="A25">
        <v>2074</v>
      </c>
      <c r="B25" s="2">
        <v>4.8135862068965514</v>
      </c>
      <c r="D25" t="s">
        <v>111</v>
      </c>
    </row>
    <row r="26" spans="1:4" x14ac:dyDescent="0.25">
      <c r="A26">
        <v>2075</v>
      </c>
      <c r="B26" s="2">
        <v>6.12351724137931</v>
      </c>
      <c r="D26" t="s">
        <v>27</v>
      </c>
    </row>
    <row r="27" spans="1:4" x14ac:dyDescent="0.25">
      <c r="A27">
        <v>2076</v>
      </c>
      <c r="B27" s="2">
        <v>6.0484137931034478</v>
      </c>
    </row>
    <row r="28" spans="1:4" x14ac:dyDescent="0.25">
      <c r="A28">
        <v>2077</v>
      </c>
      <c r="B28" s="2">
        <v>4.8080999999999996</v>
      </c>
    </row>
    <row r="29" spans="1:4" x14ac:dyDescent="0.25">
      <c r="A29">
        <v>2078</v>
      </c>
      <c r="B29" s="2">
        <v>8.0347586206896562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7</v>
      </c>
      <c r="D1" t="s">
        <v>112</v>
      </c>
    </row>
    <row r="2" spans="1:4" x14ac:dyDescent="0.25">
      <c r="A2">
        <v>2051</v>
      </c>
      <c r="B2" s="2">
        <v>4.3733333333333331</v>
      </c>
    </row>
    <row r="3" spans="1:4" x14ac:dyDescent="0.25">
      <c r="A3">
        <v>2052</v>
      </c>
      <c r="B3" s="2">
        <v>6.1359999999999992</v>
      </c>
      <c r="D3" t="s">
        <v>15</v>
      </c>
    </row>
    <row r="4" spans="1:4" x14ac:dyDescent="0.25">
      <c r="A4">
        <v>2053</v>
      </c>
      <c r="B4" s="2">
        <v>4.3993333333333338</v>
      </c>
      <c r="D4" t="s">
        <v>98</v>
      </c>
    </row>
    <row r="5" spans="1:4" x14ac:dyDescent="0.25">
      <c r="A5">
        <v>2054</v>
      </c>
      <c r="B5" s="2">
        <v>5.0917241379310347</v>
      </c>
    </row>
    <row r="6" spans="1:4" x14ac:dyDescent="0.25">
      <c r="A6">
        <v>2055</v>
      </c>
      <c r="B6" s="2">
        <v>4.5113333333333339</v>
      </c>
      <c r="D6" t="s">
        <v>17</v>
      </c>
    </row>
    <row r="7" spans="1:4" x14ac:dyDescent="0.25">
      <c r="A7">
        <v>2056</v>
      </c>
      <c r="B7" s="2">
        <v>5.2913333333333323</v>
      </c>
    </row>
    <row r="8" spans="1:4" x14ac:dyDescent="0.25">
      <c r="A8">
        <v>2057</v>
      </c>
      <c r="B8" s="2">
        <v>5.3056666666666672</v>
      </c>
      <c r="D8" t="s">
        <v>113</v>
      </c>
    </row>
    <row r="9" spans="1:4" x14ac:dyDescent="0.25">
      <c r="A9">
        <v>2058</v>
      </c>
      <c r="B9" s="2">
        <v>5.4186206896551719</v>
      </c>
    </row>
    <row r="10" spans="1:4" x14ac:dyDescent="0.25">
      <c r="A10">
        <v>2059</v>
      </c>
      <c r="B10" s="2">
        <v>5.4010000000000007</v>
      </c>
      <c r="D10" t="s">
        <v>19</v>
      </c>
    </row>
    <row r="11" spans="1:4" x14ac:dyDescent="0.25">
      <c r="A11">
        <v>2060</v>
      </c>
      <c r="B11" s="2">
        <v>4.4633333333333329</v>
      </c>
      <c r="D11" t="s">
        <v>39</v>
      </c>
    </row>
    <row r="12" spans="1:4" x14ac:dyDescent="0.25">
      <c r="A12">
        <v>2061</v>
      </c>
      <c r="B12" s="2">
        <v>4.6343333333333332</v>
      </c>
      <c r="D12" t="s">
        <v>40</v>
      </c>
    </row>
    <row r="13" spans="1:4" x14ac:dyDescent="0.25">
      <c r="A13">
        <v>2062</v>
      </c>
      <c r="B13" s="2">
        <v>4.1592413793103447</v>
      </c>
    </row>
    <row r="14" spans="1:4" x14ac:dyDescent="0.25">
      <c r="A14">
        <v>2063</v>
      </c>
      <c r="B14" s="2">
        <v>5.7288666666666677</v>
      </c>
      <c r="D14" t="s">
        <v>22</v>
      </c>
    </row>
    <row r="15" spans="1:4" x14ac:dyDescent="0.25">
      <c r="A15">
        <v>2064</v>
      </c>
      <c r="B15" s="2">
        <v>4.4305333333333321</v>
      </c>
      <c r="D15" t="s">
        <v>98</v>
      </c>
    </row>
    <row r="16" spans="1:4" x14ac:dyDescent="0.25">
      <c r="A16">
        <v>2065</v>
      </c>
      <c r="B16" s="2">
        <v>3.7731724137931022</v>
      </c>
    </row>
    <row r="17" spans="1:4" x14ac:dyDescent="0.25">
      <c r="A17">
        <v>2066</v>
      </c>
      <c r="B17" s="2">
        <v>4.2653448275862074</v>
      </c>
      <c r="D17" t="s">
        <v>23</v>
      </c>
    </row>
    <row r="18" spans="1:4" x14ac:dyDescent="0.25">
      <c r="A18">
        <v>2067</v>
      </c>
      <c r="B18" s="2">
        <v>4.3849999999999998</v>
      </c>
    </row>
    <row r="19" spans="1:4" x14ac:dyDescent="0.25">
      <c r="A19">
        <v>2068</v>
      </c>
      <c r="B19" s="2">
        <v>4.1528666666666663</v>
      </c>
      <c r="D19" t="s">
        <v>114</v>
      </c>
    </row>
    <row r="20" spans="1:4" x14ac:dyDescent="0.25">
      <c r="A20">
        <v>2069</v>
      </c>
      <c r="B20" s="2">
        <v>4.84</v>
      </c>
      <c r="D20" t="s">
        <v>115</v>
      </c>
    </row>
    <row r="21" spans="1:4" x14ac:dyDescent="0.25">
      <c r="A21">
        <v>2070</v>
      </c>
      <c r="B21" s="2">
        <v>5.4528333333333334</v>
      </c>
      <c r="D21" t="s">
        <v>116</v>
      </c>
    </row>
    <row r="22" spans="1:4" x14ac:dyDescent="0.25">
      <c r="A22">
        <v>2071</v>
      </c>
      <c r="B22" s="2">
        <v>5.6435333333333348</v>
      </c>
      <c r="D22" t="s">
        <v>27</v>
      </c>
    </row>
    <row r="23" spans="1:4" x14ac:dyDescent="0.25">
      <c r="A23">
        <v>2072</v>
      </c>
      <c r="B23" s="2">
        <v>3.939133333333332</v>
      </c>
    </row>
    <row r="24" spans="1:4" x14ac:dyDescent="0.25">
      <c r="A24">
        <v>2073</v>
      </c>
      <c r="B24" s="2">
        <v>4.8101290322580654</v>
      </c>
    </row>
    <row r="25" spans="1:4" x14ac:dyDescent="0.25">
      <c r="A25">
        <v>2074</v>
      </c>
      <c r="B25" s="2">
        <v>3.7614999999999998</v>
      </c>
    </row>
    <row r="26" spans="1:4" x14ac:dyDescent="0.25">
      <c r="A26">
        <v>2075</v>
      </c>
      <c r="B26" s="2">
        <v>5.4974999999999996</v>
      </c>
    </row>
    <row r="27" spans="1:4" x14ac:dyDescent="0.25">
      <c r="A27">
        <v>2076</v>
      </c>
      <c r="B27" s="2">
        <v>5.3208666666666664</v>
      </c>
    </row>
    <row r="28" spans="1:4" x14ac:dyDescent="0.25">
      <c r="A28">
        <v>2077</v>
      </c>
      <c r="B28" s="2">
        <v>3.7779655172413791</v>
      </c>
    </row>
    <row r="29" spans="1:4" x14ac:dyDescent="0.25">
      <c r="A29">
        <v>2078</v>
      </c>
      <c r="B29" s="2">
        <v>5.8133666666666661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30" sqref="F30"/>
    </sheetView>
  </sheetViews>
  <sheetFormatPr defaultRowHeight="15" x14ac:dyDescent="0.25"/>
  <sheetData>
    <row r="1" spans="1:4" x14ac:dyDescent="0.25">
      <c r="B1" s="1" t="s">
        <v>8</v>
      </c>
      <c r="D1" t="s">
        <v>117</v>
      </c>
    </row>
    <row r="2" spans="1:4" x14ac:dyDescent="0.25">
      <c r="A2">
        <v>2051</v>
      </c>
      <c r="B2" s="2">
        <v>2.8119999999999989</v>
      </c>
    </row>
    <row r="3" spans="1:4" x14ac:dyDescent="0.25">
      <c r="A3">
        <v>2052</v>
      </c>
      <c r="B3" s="2">
        <v>3.847</v>
      </c>
      <c r="D3" t="s">
        <v>15</v>
      </c>
    </row>
    <row r="4" spans="1:4" x14ac:dyDescent="0.25">
      <c r="A4">
        <v>2053</v>
      </c>
      <c r="B4" s="2">
        <v>4.4883333333333333</v>
      </c>
      <c r="D4" t="s">
        <v>118</v>
      </c>
    </row>
    <row r="5" spans="1:4" x14ac:dyDescent="0.25">
      <c r="A5">
        <v>2054</v>
      </c>
      <c r="B5" s="2">
        <v>5.0993333333333331</v>
      </c>
    </row>
    <row r="6" spans="1:4" x14ac:dyDescent="0.25">
      <c r="A6">
        <v>2055</v>
      </c>
      <c r="B6" s="2">
        <v>3.7753333333333332</v>
      </c>
      <c r="D6" t="s">
        <v>17</v>
      </c>
    </row>
    <row r="7" spans="1:4" x14ac:dyDescent="0.25">
      <c r="A7">
        <v>2056</v>
      </c>
      <c r="B7" s="2">
        <v>3.9739999999999989</v>
      </c>
    </row>
    <row r="8" spans="1:4" x14ac:dyDescent="0.25">
      <c r="A8">
        <v>2057</v>
      </c>
      <c r="B8" s="2">
        <v>4.1206451612903221</v>
      </c>
      <c r="D8" t="s">
        <v>119</v>
      </c>
    </row>
    <row r="9" spans="1:4" x14ac:dyDescent="0.25">
      <c r="A9">
        <v>2058</v>
      </c>
      <c r="B9" s="2">
        <v>6.7451612903225797</v>
      </c>
    </row>
    <row r="10" spans="1:4" x14ac:dyDescent="0.25">
      <c r="A10">
        <v>2060</v>
      </c>
      <c r="B10" s="2">
        <v>4.214999999999999</v>
      </c>
      <c r="D10" t="s">
        <v>19</v>
      </c>
    </row>
    <row r="11" spans="1:4" x14ac:dyDescent="0.25">
      <c r="A11">
        <v>2061</v>
      </c>
      <c r="B11" s="2">
        <v>3.693548387096774</v>
      </c>
      <c r="D11" t="s">
        <v>20</v>
      </c>
    </row>
    <row r="12" spans="1:4" x14ac:dyDescent="0.25">
      <c r="A12">
        <v>2062</v>
      </c>
      <c r="B12" s="2">
        <v>3.7062580645161289</v>
      </c>
      <c r="D12" t="s">
        <v>21</v>
      </c>
    </row>
    <row r="13" spans="1:4" x14ac:dyDescent="0.25">
      <c r="A13">
        <v>2063</v>
      </c>
      <c r="B13" s="2">
        <v>3.8978666666666659</v>
      </c>
      <c r="D13" t="s">
        <v>22</v>
      </c>
    </row>
    <row r="14" spans="1:4" x14ac:dyDescent="0.25">
      <c r="A14">
        <v>2064</v>
      </c>
      <c r="B14" s="2">
        <v>3.9701666666666662</v>
      </c>
      <c r="D14" t="s">
        <v>118</v>
      </c>
    </row>
    <row r="15" spans="1:4" x14ac:dyDescent="0.25">
      <c r="A15">
        <v>2065</v>
      </c>
      <c r="B15" s="2">
        <v>3.1561290322580642</v>
      </c>
    </row>
    <row r="16" spans="1:4" x14ac:dyDescent="0.25">
      <c r="A16">
        <v>2066</v>
      </c>
      <c r="B16" s="2">
        <v>3.1219354838709692</v>
      </c>
      <c r="D16" t="s">
        <v>86</v>
      </c>
    </row>
    <row r="17" spans="1:4" x14ac:dyDescent="0.25">
      <c r="A17">
        <v>2067</v>
      </c>
      <c r="B17" s="2">
        <v>3.4662666666666668</v>
      </c>
    </row>
    <row r="18" spans="1:4" x14ac:dyDescent="0.25">
      <c r="A18">
        <v>2068</v>
      </c>
      <c r="B18" s="2">
        <v>3.6642000000000001</v>
      </c>
      <c r="D18" t="s">
        <v>23</v>
      </c>
    </row>
    <row r="19" spans="1:4" x14ac:dyDescent="0.25">
      <c r="A19">
        <v>2069</v>
      </c>
      <c r="B19" s="2">
        <v>3.008419354838709</v>
      </c>
    </row>
    <row r="20" spans="1:4" x14ac:dyDescent="0.25">
      <c r="A20">
        <v>2070</v>
      </c>
      <c r="B20" s="2">
        <v>3.9568999999999979</v>
      </c>
      <c r="D20" t="s">
        <v>120</v>
      </c>
    </row>
    <row r="21" spans="1:4" x14ac:dyDescent="0.25">
      <c r="A21">
        <v>2071</v>
      </c>
      <c r="B21" s="2">
        <v>5.0915666666666661</v>
      </c>
      <c r="D21" t="s">
        <v>121</v>
      </c>
    </row>
    <row r="22" spans="1:4" x14ac:dyDescent="0.25">
      <c r="A22">
        <v>2072</v>
      </c>
      <c r="B22" s="2">
        <v>3.2854999999999999</v>
      </c>
      <c r="D22" t="s">
        <v>122</v>
      </c>
    </row>
    <row r="23" spans="1:4" x14ac:dyDescent="0.25">
      <c r="A23">
        <v>2073</v>
      </c>
      <c r="B23" s="2">
        <v>4.1911290322580648</v>
      </c>
      <c r="D23" t="s">
        <v>123</v>
      </c>
    </row>
    <row r="24" spans="1:4" x14ac:dyDescent="0.25">
      <c r="A24">
        <v>2074</v>
      </c>
      <c r="B24" s="2">
        <v>4.2008333333333328</v>
      </c>
      <c r="D24" t="s">
        <v>124</v>
      </c>
    </row>
    <row r="25" spans="1:4" x14ac:dyDescent="0.25">
      <c r="A25">
        <v>2075</v>
      </c>
      <c r="B25" s="2">
        <v>4.2669666666666659</v>
      </c>
      <c r="D25" t="s">
        <v>27</v>
      </c>
    </row>
    <row r="26" spans="1:4" x14ac:dyDescent="0.25">
      <c r="A26">
        <v>2076</v>
      </c>
      <c r="B26" s="2">
        <v>4.8971</v>
      </c>
    </row>
    <row r="27" spans="1:4" x14ac:dyDescent="0.25">
      <c r="A27">
        <v>2077</v>
      </c>
      <c r="B27" s="2">
        <v>3.0910322580645162</v>
      </c>
    </row>
    <row r="28" spans="1:4" x14ac:dyDescent="0.25">
      <c r="A28">
        <v>2078</v>
      </c>
      <c r="B28" s="2">
        <v>4.210700000000001</v>
      </c>
    </row>
    <row r="29" spans="1:4" x14ac:dyDescent="0.25">
      <c r="A29">
        <v>2079</v>
      </c>
      <c r="B2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 s="3" t="s">
        <v>125</v>
      </c>
      <c r="B1" s="3" t="s">
        <v>1</v>
      </c>
    </row>
    <row r="2" spans="1:2" x14ac:dyDescent="0.25">
      <c r="A2">
        <v>2051</v>
      </c>
      <c r="B2">
        <v>66.044800000000009</v>
      </c>
    </row>
    <row r="3" spans="1:2" x14ac:dyDescent="0.25">
      <c r="A3">
        <v>2052</v>
      </c>
      <c r="B3">
        <v>69.926451612903207</v>
      </c>
    </row>
    <row r="4" spans="1:2" x14ac:dyDescent="0.25">
      <c r="A4">
        <v>2053</v>
      </c>
      <c r="B4">
        <v>92.848387096774189</v>
      </c>
    </row>
    <row r="5" spans="1:2" x14ac:dyDescent="0.25">
      <c r="A5">
        <v>2054</v>
      </c>
      <c r="B5">
        <v>70.750967741935469</v>
      </c>
    </row>
    <row r="6" spans="1:2" x14ac:dyDescent="0.25">
      <c r="A6">
        <v>2055</v>
      </c>
      <c r="B6">
        <v>123.96838709677419</v>
      </c>
    </row>
    <row r="7" spans="1:2" x14ac:dyDescent="0.25">
      <c r="A7">
        <v>2056</v>
      </c>
      <c r="B7">
        <v>110.9096875</v>
      </c>
    </row>
    <row r="8" spans="1:2" x14ac:dyDescent="0.25">
      <c r="A8">
        <v>2057</v>
      </c>
      <c r="B8">
        <v>117.17419354838709</v>
      </c>
    </row>
    <row r="9" spans="1:2" x14ac:dyDescent="0.25">
      <c r="A9">
        <v>2058</v>
      </c>
      <c r="B9">
        <v>113.7354838709677</v>
      </c>
    </row>
    <row r="10" spans="1:2" x14ac:dyDescent="0.25">
      <c r="A10">
        <v>2059</v>
      </c>
      <c r="B10">
        <v>65.01783870967742</v>
      </c>
    </row>
    <row r="11" spans="1:2" x14ac:dyDescent="0.25">
      <c r="A11">
        <v>2060</v>
      </c>
      <c r="B11">
        <v>92.61</v>
      </c>
    </row>
    <row r="12" spans="1:2" x14ac:dyDescent="0.25">
      <c r="A12">
        <v>2061</v>
      </c>
      <c r="B12">
        <v>34.16538709677419</v>
      </c>
    </row>
    <row r="13" spans="1:2" x14ac:dyDescent="0.25">
      <c r="A13">
        <v>2062</v>
      </c>
      <c r="B13">
        <v>83.78400000000002</v>
      </c>
    </row>
    <row r="14" spans="1:2" x14ac:dyDescent="0.25">
      <c r="A14">
        <v>2063</v>
      </c>
      <c r="B14">
        <v>40.965032258064511</v>
      </c>
    </row>
    <row r="15" spans="1:2" x14ac:dyDescent="0.25">
      <c r="A15">
        <v>2064</v>
      </c>
      <c r="B15">
        <v>90.875096774193565</v>
      </c>
    </row>
    <row r="16" spans="1:2" x14ac:dyDescent="0.25">
      <c r="A16">
        <v>2065</v>
      </c>
      <c r="B16">
        <v>66.957666666666668</v>
      </c>
    </row>
    <row r="17" spans="1:2" x14ac:dyDescent="0.25">
      <c r="A17">
        <v>2066</v>
      </c>
      <c r="B17">
        <v>68.337290322580628</v>
      </c>
    </row>
    <row r="18" spans="1:2" x14ac:dyDescent="0.25">
      <c r="A18">
        <v>2067</v>
      </c>
      <c r="B18">
        <v>74.597451612903228</v>
      </c>
    </row>
    <row r="19" spans="1:2" x14ac:dyDescent="0.25">
      <c r="A19">
        <v>2068</v>
      </c>
      <c r="B19">
        <v>70.300648387096786</v>
      </c>
    </row>
    <row r="20" spans="1:2" x14ac:dyDescent="0.25">
      <c r="A20">
        <v>2069</v>
      </c>
      <c r="B20">
        <v>65.475225806451604</v>
      </c>
    </row>
    <row r="21" spans="1:2" x14ac:dyDescent="0.25">
      <c r="A21">
        <v>2070</v>
      </c>
      <c r="B21">
        <v>76.755193548387084</v>
      </c>
    </row>
    <row r="22" spans="1:2" x14ac:dyDescent="0.25">
      <c r="A22">
        <v>2071</v>
      </c>
      <c r="B22">
        <v>59.781000000000013</v>
      </c>
    </row>
    <row r="23" spans="1:2" x14ac:dyDescent="0.25">
      <c r="A23">
        <v>2072</v>
      </c>
      <c r="B23">
        <v>58.640032258064522</v>
      </c>
    </row>
    <row r="24" spans="1:2" x14ac:dyDescent="0.25">
      <c r="A24">
        <v>2073</v>
      </c>
      <c r="B24">
        <v>44.635580645161298</v>
      </c>
    </row>
    <row r="25" spans="1:2" x14ac:dyDescent="0.25">
      <c r="A25">
        <v>2074</v>
      </c>
      <c r="B25">
        <v>57.671322580645153</v>
      </c>
    </row>
    <row r="26" spans="1:2" x14ac:dyDescent="0.25">
      <c r="A26">
        <v>2075</v>
      </c>
      <c r="B26">
        <v>64.625967741935469</v>
      </c>
    </row>
    <row r="27" spans="1:2" x14ac:dyDescent="0.25">
      <c r="A27">
        <v>2076</v>
      </c>
      <c r="B27">
        <v>63.799258064516131</v>
      </c>
    </row>
    <row r="28" spans="1:2" x14ac:dyDescent="0.25">
      <c r="A28">
        <v>2077</v>
      </c>
      <c r="B28">
        <v>81.706580645161324</v>
      </c>
    </row>
    <row r="29" spans="1:2" x14ac:dyDescent="0.25">
      <c r="A29">
        <v>2078</v>
      </c>
      <c r="B29">
        <v>104.51203225806449</v>
      </c>
    </row>
    <row r="30" spans="1:2" x14ac:dyDescent="0.25">
      <c r="A30">
        <v>2079</v>
      </c>
      <c r="B30">
        <v>54.419387096774187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4" sqref="D24"/>
    </sheetView>
  </sheetViews>
  <sheetFormatPr defaultRowHeight="15" x14ac:dyDescent="0.25"/>
  <sheetData>
    <row r="1" spans="1:4" x14ac:dyDescent="0.25">
      <c r="B1" s="1" t="s">
        <v>9</v>
      </c>
    </row>
    <row r="2" spans="1:4" x14ac:dyDescent="0.25">
      <c r="A2">
        <v>2051</v>
      </c>
      <c r="B2" s="2"/>
      <c r="D2" t="s">
        <v>13</v>
      </c>
    </row>
    <row r="3" spans="1:4" x14ac:dyDescent="0.25">
      <c r="A3">
        <v>2052</v>
      </c>
      <c r="B3" s="2">
        <v>2.2465833333333332</v>
      </c>
    </row>
    <row r="4" spans="1:4" x14ac:dyDescent="0.25">
      <c r="A4">
        <v>2053</v>
      </c>
      <c r="B4" s="2">
        <v>2.0877419354838711</v>
      </c>
      <c r="D4" t="s">
        <v>14</v>
      </c>
    </row>
    <row r="5" spans="1:4" x14ac:dyDescent="0.25">
      <c r="A5">
        <v>2054</v>
      </c>
      <c r="B5" s="2">
        <v>3.9435483870967749</v>
      </c>
    </row>
    <row r="6" spans="1:4" x14ac:dyDescent="0.25">
      <c r="A6">
        <v>2055</v>
      </c>
      <c r="B6" s="2">
        <v>4.6358064516129041</v>
      </c>
      <c r="D6" t="s">
        <v>15</v>
      </c>
    </row>
    <row r="7" spans="1:4" x14ac:dyDescent="0.25">
      <c r="A7">
        <v>2056</v>
      </c>
      <c r="B7" s="2">
        <v>2.3164516129032262</v>
      </c>
      <c r="D7" t="s">
        <v>16</v>
      </c>
    </row>
    <row r="8" spans="1:4" x14ac:dyDescent="0.25">
      <c r="A8">
        <v>2057</v>
      </c>
      <c r="B8" s="2">
        <v>5.4279999999999999</v>
      </c>
    </row>
    <row r="9" spans="1:4" x14ac:dyDescent="0.25">
      <c r="A9">
        <v>2058</v>
      </c>
      <c r="B9" s="2">
        <v>5.3246666666666673</v>
      </c>
      <c r="D9" t="s">
        <v>17</v>
      </c>
    </row>
    <row r="10" spans="1:4" x14ac:dyDescent="0.25">
      <c r="A10">
        <v>2059</v>
      </c>
      <c r="B10" s="2">
        <v>6.0913870967741923</v>
      </c>
    </row>
    <row r="11" spans="1:4" x14ac:dyDescent="0.25">
      <c r="A11">
        <v>2061</v>
      </c>
      <c r="B11" s="2">
        <v>2.9296774193548392</v>
      </c>
      <c r="D11" t="s">
        <v>18</v>
      </c>
    </row>
    <row r="12" spans="1:4" x14ac:dyDescent="0.25">
      <c r="A12">
        <v>2062</v>
      </c>
      <c r="B12" s="2">
        <v>2.431322580645161</v>
      </c>
      <c r="D12" t="s">
        <v>19</v>
      </c>
    </row>
    <row r="13" spans="1:4" x14ac:dyDescent="0.25">
      <c r="A13">
        <v>2063</v>
      </c>
      <c r="B13" s="2">
        <v>4.6788387096774189</v>
      </c>
      <c r="D13" t="s">
        <v>20</v>
      </c>
    </row>
    <row r="14" spans="1:4" x14ac:dyDescent="0.25">
      <c r="A14">
        <v>2064</v>
      </c>
      <c r="B14" s="2">
        <v>3.808870967741937</v>
      </c>
      <c r="D14" t="s">
        <v>21</v>
      </c>
    </row>
    <row r="15" spans="1:4" x14ac:dyDescent="0.25">
      <c r="A15">
        <v>2065</v>
      </c>
      <c r="B15" s="2">
        <v>2.7655806451612901</v>
      </c>
    </row>
    <row r="16" spans="1:4" x14ac:dyDescent="0.25">
      <c r="A16">
        <v>2066</v>
      </c>
      <c r="B16" s="2">
        <v>1.636709677419355</v>
      </c>
      <c r="D16" t="s">
        <v>22</v>
      </c>
    </row>
    <row r="17" spans="1:4" x14ac:dyDescent="0.25">
      <c r="A17">
        <v>2067</v>
      </c>
      <c r="B17" s="2">
        <v>1.901612903225806</v>
      </c>
      <c r="D17" t="s">
        <v>16</v>
      </c>
    </row>
    <row r="18" spans="1:4" x14ac:dyDescent="0.25">
      <c r="A18">
        <v>2068</v>
      </c>
      <c r="B18" s="2">
        <v>2.6076129032258062</v>
      </c>
    </row>
    <row r="19" spans="1:4" x14ac:dyDescent="0.25">
      <c r="A19">
        <v>2069</v>
      </c>
      <c r="B19" s="2">
        <v>2.0742258064516128</v>
      </c>
      <c r="D19" t="s">
        <v>23</v>
      </c>
    </row>
    <row r="20" spans="1:4" x14ac:dyDescent="0.25">
      <c r="A20">
        <v>2070</v>
      </c>
      <c r="B20" s="2">
        <v>3.334516129032258</v>
      </c>
    </row>
    <row r="21" spans="1:4" x14ac:dyDescent="0.25">
      <c r="A21">
        <v>2071</v>
      </c>
      <c r="B21" s="2">
        <v>2.419451612903226</v>
      </c>
      <c r="D21" t="s">
        <v>24</v>
      </c>
    </row>
    <row r="22" spans="1:4" x14ac:dyDescent="0.25">
      <c r="A22">
        <v>2072</v>
      </c>
      <c r="B22" s="2">
        <v>4.7670322580645177</v>
      </c>
      <c r="D22" t="s">
        <v>25</v>
      </c>
    </row>
    <row r="23" spans="1:4" x14ac:dyDescent="0.25">
      <c r="A23">
        <v>2073</v>
      </c>
      <c r="B23" s="2">
        <v>2.5699677419354829</v>
      </c>
      <c r="D23" t="s">
        <v>26</v>
      </c>
    </row>
    <row r="24" spans="1:4" x14ac:dyDescent="0.25">
      <c r="A24">
        <v>2074</v>
      </c>
      <c r="B24" s="2">
        <v>5.0850967741935467</v>
      </c>
      <c r="D24" t="s">
        <v>27</v>
      </c>
    </row>
    <row r="25" spans="1:4" x14ac:dyDescent="0.25">
      <c r="A25">
        <v>2075</v>
      </c>
      <c r="B25" s="2">
        <v>2.6687096774193542</v>
      </c>
    </row>
    <row r="26" spans="1:4" x14ac:dyDescent="0.25">
      <c r="A26">
        <v>2076</v>
      </c>
      <c r="B26" s="2">
        <v>2.863967741935483</v>
      </c>
    </row>
    <row r="27" spans="1:4" x14ac:dyDescent="0.25">
      <c r="A27">
        <v>2077</v>
      </c>
      <c r="B27" s="2">
        <v>8.2467741935483865</v>
      </c>
    </row>
    <row r="28" spans="1:4" x14ac:dyDescent="0.25">
      <c r="A28">
        <v>2078</v>
      </c>
      <c r="B28" s="2">
        <v>5.307483870967741</v>
      </c>
    </row>
    <row r="29" spans="1:4" x14ac:dyDescent="0.25">
      <c r="A29">
        <v>2079</v>
      </c>
      <c r="B29" s="2">
        <v>5.4619354838709686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10</v>
      </c>
      <c r="E1" t="s">
        <v>28</v>
      </c>
    </row>
    <row r="2" spans="1:5" x14ac:dyDescent="0.25">
      <c r="A2">
        <v>2051</v>
      </c>
      <c r="B2" s="2"/>
    </row>
    <row r="3" spans="1:5" x14ac:dyDescent="0.25">
      <c r="A3">
        <v>2052</v>
      </c>
      <c r="B3" s="2"/>
      <c r="E3" t="s">
        <v>15</v>
      </c>
    </row>
    <row r="4" spans="1:5" x14ac:dyDescent="0.25">
      <c r="A4">
        <v>2053</v>
      </c>
      <c r="B4" s="2">
        <v>2.8166562499999999</v>
      </c>
      <c r="E4" t="s">
        <v>29</v>
      </c>
    </row>
    <row r="5" spans="1:5" x14ac:dyDescent="0.25">
      <c r="A5">
        <v>2054</v>
      </c>
      <c r="B5" s="2">
        <v>3.1909375</v>
      </c>
    </row>
    <row r="6" spans="1:5" x14ac:dyDescent="0.25">
      <c r="A6">
        <v>2055</v>
      </c>
      <c r="B6" s="2">
        <v>3.9825806451612902</v>
      </c>
      <c r="E6" t="s">
        <v>17</v>
      </c>
    </row>
    <row r="7" spans="1:5" x14ac:dyDescent="0.25">
      <c r="A7">
        <v>2056</v>
      </c>
      <c r="B7" s="2">
        <v>9.9458064516129046</v>
      </c>
    </row>
    <row r="8" spans="1:5" x14ac:dyDescent="0.25">
      <c r="A8">
        <v>2057</v>
      </c>
      <c r="B8" s="2">
        <v>25.826562500000001</v>
      </c>
      <c r="E8" t="s">
        <v>30</v>
      </c>
    </row>
    <row r="9" spans="1:5" x14ac:dyDescent="0.25">
      <c r="A9">
        <v>2058</v>
      </c>
      <c r="B9" s="2">
        <v>10.667187500000001</v>
      </c>
    </row>
    <row r="10" spans="1:5" x14ac:dyDescent="0.25">
      <c r="A10">
        <v>2059</v>
      </c>
      <c r="B10" s="2">
        <v>5.8921612903225808</v>
      </c>
      <c r="E10" t="s">
        <v>19</v>
      </c>
    </row>
    <row r="11" spans="1:5" x14ac:dyDescent="0.25">
      <c r="A11">
        <v>2060</v>
      </c>
      <c r="B11" s="2"/>
      <c r="E11" t="s">
        <v>31</v>
      </c>
    </row>
    <row r="12" spans="1:5" x14ac:dyDescent="0.25">
      <c r="A12">
        <v>2061</v>
      </c>
      <c r="B12" s="2">
        <v>4.4899999999999993</v>
      </c>
      <c r="E12" t="s">
        <v>32</v>
      </c>
    </row>
    <row r="13" spans="1:5" x14ac:dyDescent="0.25">
      <c r="A13">
        <v>2062</v>
      </c>
      <c r="B13" s="2">
        <v>1.828263157894737</v>
      </c>
    </row>
    <row r="14" spans="1:5" x14ac:dyDescent="0.25">
      <c r="A14">
        <v>2063</v>
      </c>
      <c r="B14" s="2">
        <v>11.041129032258061</v>
      </c>
      <c r="E14" t="s">
        <v>22</v>
      </c>
    </row>
    <row r="15" spans="1:5" x14ac:dyDescent="0.25">
      <c r="A15">
        <v>2064</v>
      </c>
      <c r="B15" s="2">
        <v>4.0191290322580651</v>
      </c>
      <c r="E15" t="s">
        <v>29</v>
      </c>
    </row>
    <row r="16" spans="1:5" x14ac:dyDescent="0.25">
      <c r="A16">
        <v>2065</v>
      </c>
      <c r="B16" s="2">
        <v>6.7753437499999993</v>
      </c>
    </row>
    <row r="17" spans="1:5" x14ac:dyDescent="0.25">
      <c r="A17">
        <v>2066</v>
      </c>
      <c r="B17" s="2">
        <v>4.9864838709677404</v>
      </c>
      <c r="E17" t="s">
        <v>23</v>
      </c>
    </row>
    <row r="18" spans="1:5" x14ac:dyDescent="0.25">
      <c r="A18">
        <v>2067</v>
      </c>
      <c r="B18" s="2">
        <v>2.616580645161291</v>
      </c>
    </row>
    <row r="19" spans="1:5" x14ac:dyDescent="0.25">
      <c r="A19">
        <v>2068</v>
      </c>
      <c r="B19" s="2">
        <v>5.5824193548387102</v>
      </c>
      <c r="E19" t="s">
        <v>33</v>
      </c>
    </row>
    <row r="20" spans="1:5" x14ac:dyDescent="0.25">
      <c r="A20">
        <v>2069</v>
      </c>
      <c r="B20" s="2">
        <v>1.5539375</v>
      </c>
      <c r="E20" t="s">
        <v>34</v>
      </c>
    </row>
    <row r="21" spans="1:5" x14ac:dyDescent="0.25">
      <c r="A21">
        <v>2070</v>
      </c>
      <c r="B21" s="2">
        <v>11.669774193548379</v>
      </c>
      <c r="E21" t="s">
        <v>35</v>
      </c>
    </row>
    <row r="22" spans="1:5" x14ac:dyDescent="0.25">
      <c r="A22">
        <v>2071</v>
      </c>
      <c r="B22" s="2">
        <v>3.773903225806452</v>
      </c>
      <c r="E22" t="s">
        <v>27</v>
      </c>
    </row>
    <row r="23" spans="1:5" x14ac:dyDescent="0.25">
      <c r="A23">
        <v>2072</v>
      </c>
      <c r="B23" s="2">
        <v>2.6033124999999999</v>
      </c>
    </row>
    <row r="24" spans="1:5" x14ac:dyDescent="0.25">
      <c r="A24">
        <v>2073</v>
      </c>
      <c r="B24" s="2">
        <v>5.4387499999999998</v>
      </c>
    </row>
    <row r="25" spans="1:5" x14ac:dyDescent="0.25">
      <c r="A25">
        <v>2074</v>
      </c>
      <c r="B25" s="2">
        <v>6.3417741935483862</v>
      </c>
    </row>
    <row r="26" spans="1:5" x14ac:dyDescent="0.25">
      <c r="A26">
        <v>2075</v>
      </c>
      <c r="B26" s="2">
        <v>3.5379999999999998</v>
      </c>
    </row>
    <row r="27" spans="1:5" x14ac:dyDescent="0.25">
      <c r="A27">
        <v>2076</v>
      </c>
      <c r="B27" s="2">
        <v>3.1744062499999992</v>
      </c>
    </row>
    <row r="28" spans="1:5" x14ac:dyDescent="0.25">
      <c r="A28">
        <v>2077</v>
      </c>
      <c r="B28" s="2">
        <v>8.8260312499999998</v>
      </c>
    </row>
    <row r="29" spans="1:5" x14ac:dyDescent="0.25">
      <c r="A29">
        <v>2078</v>
      </c>
      <c r="B29" s="2">
        <v>8.0459999999999994</v>
      </c>
    </row>
    <row r="30" spans="1:5" x14ac:dyDescent="0.25">
      <c r="A30">
        <v>2079</v>
      </c>
      <c r="B30" s="2">
        <v>7.3120000000000012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9" workbookViewId="0">
      <selection activeCell="F22" sqref="F22"/>
    </sheetView>
  </sheetViews>
  <sheetFormatPr defaultRowHeight="15" x14ac:dyDescent="0.25"/>
  <sheetData>
    <row r="1" spans="1:6" x14ac:dyDescent="0.25">
      <c r="C1" s="1" t="s">
        <v>11</v>
      </c>
      <c r="F1" t="s">
        <v>36</v>
      </c>
    </row>
    <row r="2" spans="1:6" x14ac:dyDescent="0.25">
      <c r="B2">
        <v>2051</v>
      </c>
      <c r="C2" s="2"/>
    </row>
    <row r="3" spans="1:6" x14ac:dyDescent="0.25">
      <c r="B3">
        <v>2052</v>
      </c>
      <c r="C3" s="2">
        <v>43.020937500000002</v>
      </c>
      <c r="F3" t="s">
        <v>15</v>
      </c>
    </row>
    <row r="4" spans="1:6" x14ac:dyDescent="0.25">
      <c r="B4">
        <v>2053</v>
      </c>
      <c r="C4" s="2">
        <v>28.786967741935481</v>
      </c>
      <c r="F4" t="s">
        <v>37</v>
      </c>
    </row>
    <row r="5" spans="1:6" x14ac:dyDescent="0.25">
      <c r="B5">
        <v>2054</v>
      </c>
      <c r="C5" s="2">
        <v>46.505806451612898</v>
      </c>
    </row>
    <row r="6" spans="1:6" x14ac:dyDescent="0.25">
      <c r="B6">
        <v>2055</v>
      </c>
      <c r="C6" s="2">
        <v>68.406562500000021</v>
      </c>
      <c r="F6" t="s">
        <v>17</v>
      </c>
    </row>
    <row r="7" spans="1:6" x14ac:dyDescent="0.25">
      <c r="B7">
        <v>2056</v>
      </c>
      <c r="C7" s="2">
        <v>38.919687499999988</v>
      </c>
    </row>
    <row r="8" spans="1:6" x14ac:dyDescent="0.25">
      <c r="A8">
        <v>2000</v>
      </c>
      <c r="B8">
        <v>2057</v>
      </c>
      <c r="C8" s="2">
        <v>57.251935483870973</v>
      </c>
      <c r="F8" t="s">
        <v>38</v>
      </c>
    </row>
    <row r="9" spans="1:6" x14ac:dyDescent="0.25">
      <c r="A9">
        <v>2001</v>
      </c>
      <c r="B9">
        <v>2058</v>
      </c>
      <c r="C9" s="2">
        <v>39.447741935483869</v>
      </c>
    </row>
    <row r="10" spans="1:6" x14ac:dyDescent="0.25">
      <c r="A10">
        <v>2002</v>
      </c>
      <c r="B10">
        <v>2059</v>
      </c>
      <c r="C10" s="2">
        <v>23.502031249999991</v>
      </c>
      <c r="F10" t="s">
        <v>19</v>
      </c>
    </row>
    <row r="11" spans="1:6" x14ac:dyDescent="0.25">
      <c r="A11">
        <v>2003</v>
      </c>
      <c r="B11">
        <v>2060</v>
      </c>
      <c r="C11" s="2">
        <v>45.838774193548382</v>
      </c>
      <c r="F11" t="s">
        <v>39</v>
      </c>
    </row>
    <row r="12" spans="1:6" x14ac:dyDescent="0.25">
      <c r="A12">
        <v>2004</v>
      </c>
      <c r="B12">
        <v>2061</v>
      </c>
      <c r="C12" s="2">
        <v>24.204838709677421</v>
      </c>
      <c r="F12" t="s">
        <v>40</v>
      </c>
    </row>
    <row r="13" spans="1:6" x14ac:dyDescent="0.25">
      <c r="A13">
        <v>2005</v>
      </c>
      <c r="B13">
        <v>2062</v>
      </c>
      <c r="C13" s="2">
        <v>19.973451612903219</v>
      </c>
    </row>
    <row r="14" spans="1:6" x14ac:dyDescent="0.25">
      <c r="A14">
        <v>2006</v>
      </c>
      <c r="B14">
        <v>2063</v>
      </c>
      <c r="C14" s="2">
        <v>33.470865625000002</v>
      </c>
      <c r="F14" t="s">
        <v>22</v>
      </c>
    </row>
    <row r="15" spans="1:6" x14ac:dyDescent="0.25">
      <c r="A15">
        <v>2007</v>
      </c>
      <c r="B15">
        <v>2064</v>
      </c>
      <c r="C15" s="2">
        <v>19.369968750000002</v>
      </c>
      <c r="F15" t="s">
        <v>37</v>
      </c>
    </row>
    <row r="16" spans="1:6" x14ac:dyDescent="0.25">
      <c r="A16">
        <v>2008</v>
      </c>
      <c r="B16">
        <v>2065</v>
      </c>
      <c r="C16" s="2">
        <v>41.596790322580652</v>
      </c>
    </row>
    <row r="17" spans="1:6" x14ac:dyDescent="0.25">
      <c r="A17">
        <v>2009</v>
      </c>
      <c r="B17">
        <v>2066</v>
      </c>
      <c r="C17" s="2">
        <v>14.91935483870968</v>
      </c>
      <c r="F17" t="s">
        <v>23</v>
      </c>
    </row>
    <row r="18" spans="1:6" x14ac:dyDescent="0.25">
      <c r="A18">
        <v>2010</v>
      </c>
      <c r="B18">
        <v>2067</v>
      </c>
      <c r="C18" s="2">
        <v>19.00359375</v>
      </c>
    </row>
    <row r="19" spans="1:6" x14ac:dyDescent="0.25">
      <c r="A19">
        <v>2011</v>
      </c>
      <c r="B19">
        <v>2068</v>
      </c>
      <c r="C19" s="2">
        <v>36.650281249999999</v>
      </c>
      <c r="F19" t="s">
        <v>41</v>
      </c>
    </row>
    <row r="20" spans="1:6" x14ac:dyDescent="0.25">
      <c r="A20">
        <v>2012</v>
      </c>
      <c r="B20">
        <v>2069</v>
      </c>
      <c r="C20" s="2">
        <v>19.604129032258069</v>
      </c>
      <c r="F20" t="s">
        <v>42</v>
      </c>
    </row>
    <row r="21" spans="1:6" x14ac:dyDescent="0.25">
      <c r="A21">
        <v>2013</v>
      </c>
      <c r="B21">
        <v>2070</v>
      </c>
      <c r="C21" s="2">
        <v>70.99464516129035</v>
      </c>
      <c r="F21" t="s">
        <v>43</v>
      </c>
    </row>
    <row r="22" spans="1:6" x14ac:dyDescent="0.25">
      <c r="A22">
        <v>2014</v>
      </c>
      <c r="B22">
        <v>2071</v>
      </c>
      <c r="C22" s="2">
        <v>20.758343750000002</v>
      </c>
      <c r="F22" t="s">
        <v>27</v>
      </c>
    </row>
    <row r="23" spans="1:6" x14ac:dyDescent="0.25">
      <c r="A23">
        <v>2015</v>
      </c>
      <c r="B23">
        <v>2072</v>
      </c>
      <c r="C23" s="2">
        <v>18.765677419354841</v>
      </c>
    </row>
    <row r="24" spans="1:6" x14ac:dyDescent="0.25">
      <c r="A24">
        <v>2016</v>
      </c>
      <c r="B24">
        <v>2073</v>
      </c>
      <c r="C24" s="2">
        <v>44.828580645161303</v>
      </c>
    </row>
    <row r="25" spans="1:6" x14ac:dyDescent="0.25">
      <c r="A25">
        <v>2017</v>
      </c>
      <c r="B25">
        <v>2074</v>
      </c>
      <c r="C25" s="2">
        <v>55.599935483870958</v>
      </c>
    </row>
    <row r="26" spans="1:6" x14ac:dyDescent="0.25">
      <c r="A26">
        <v>2018</v>
      </c>
      <c r="B26">
        <v>2075</v>
      </c>
      <c r="C26" s="2">
        <v>9.4121249999999996</v>
      </c>
    </row>
    <row r="27" spans="1:6" x14ac:dyDescent="0.25">
      <c r="A27">
        <v>2019</v>
      </c>
      <c r="B27">
        <v>2076</v>
      </c>
      <c r="C27" s="2">
        <v>14.810838709677419</v>
      </c>
    </row>
    <row r="28" spans="1:6" x14ac:dyDescent="0.25">
      <c r="A28">
        <v>2020</v>
      </c>
      <c r="B28">
        <v>2077</v>
      </c>
      <c r="C28" s="2">
        <v>73.217903225806452</v>
      </c>
    </row>
    <row r="29" spans="1:6" x14ac:dyDescent="0.25">
      <c r="A29">
        <v>2021</v>
      </c>
      <c r="B29">
        <v>2078</v>
      </c>
      <c r="C29" s="2">
        <v>56.021225806451611</v>
      </c>
    </row>
    <row r="30" spans="1:6" x14ac:dyDescent="0.25">
      <c r="A30">
        <v>2022</v>
      </c>
      <c r="B30">
        <v>2079</v>
      </c>
      <c r="C30" s="2">
        <v>29.324718749999999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D22" sqref="D22"/>
    </sheetView>
  </sheetViews>
  <sheetFormatPr defaultRowHeight="15" x14ac:dyDescent="0.25"/>
  <sheetData>
    <row r="1" spans="1:4" x14ac:dyDescent="0.25">
      <c r="B1" s="1" t="s">
        <v>0</v>
      </c>
      <c r="D1" t="s">
        <v>44</v>
      </c>
    </row>
    <row r="2" spans="1:4" x14ac:dyDescent="0.25">
      <c r="A2">
        <v>2051</v>
      </c>
      <c r="B2" s="2"/>
    </row>
    <row r="3" spans="1:4" x14ac:dyDescent="0.25">
      <c r="A3">
        <v>2052</v>
      </c>
      <c r="B3" s="2">
        <v>65.76906249999999</v>
      </c>
      <c r="D3" t="s">
        <v>15</v>
      </c>
    </row>
    <row r="4" spans="1:4" x14ac:dyDescent="0.25">
      <c r="A4">
        <v>2053</v>
      </c>
      <c r="B4" s="2">
        <v>97.308125000000032</v>
      </c>
      <c r="D4" t="s">
        <v>37</v>
      </c>
    </row>
    <row r="5" spans="1:4" x14ac:dyDescent="0.25">
      <c r="A5">
        <v>2054</v>
      </c>
      <c r="B5" s="2">
        <v>125.20281249999999</v>
      </c>
    </row>
    <row r="6" spans="1:4" x14ac:dyDescent="0.25">
      <c r="A6">
        <v>2055</v>
      </c>
      <c r="B6" s="2">
        <v>96.429999999999978</v>
      </c>
      <c r="D6" t="s">
        <v>17</v>
      </c>
    </row>
    <row r="7" spans="1:4" x14ac:dyDescent="0.25">
      <c r="A7">
        <v>2056</v>
      </c>
      <c r="B7" s="2">
        <v>60.746129032258061</v>
      </c>
    </row>
    <row r="8" spans="1:4" x14ac:dyDescent="0.25">
      <c r="A8">
        <v>2057</v>
      </c>
      <c r="B8" s="2">
        <v>90.971875000000011</v>
      </c>
      <c r="D8" t="s">
        <v>45</v>
      </c>
    </row>
    <row r="9" spans="1:4" x14ac:dyDescent="0.25">
      <c r="A9">
        <v>2058</v>
      </c>
      <c r="B9" s="2">
        <v>81.160656250000017</v>
      </c>
    </row>
    <row r="10" spans="1:4" x14ac:dyDescent="0.25">
      <c r="A10">
        <v>2059</v>
      </c>
      <c r="B10" s="2">
        <v>55.829129032258081</v>
      </c>
      <c r="D10" t="s">
        <v>19</v>
      </c>
    </row>
    <row r="11" spans="1:4" x14ac:dyDescent="0.25">
      <c r="A11">
        <v>2060</v>
      </c>
      <c r="B11" s="2">
        <v>94.426562499999974</v>
      </c>
      <c r="D11" t="s">
        <v>39</v>
      </c>
    </row>
    <row r="12" spans="1:4" x14ac:dyDescent="0.25">
      <c r="A12">
        <v>2061</v>
      </c>
      <c r="B12" s="2">
        <v>50.565531250000006</v>
      </c>
      <c r="D12" t="s">
        <v>40</v>
      </c>
    </row>
    <row r="13" spans="1:4" x14ac:dyDescent="0.25">
      <c r="A13">
        <v>2062</v>
      </c>
      <c r="B13" s="2">
        <v>61.740312500000002</v>
      </c>
    </row>
    <row r="14" spans="1:4" x14ac:dyDescent="0.25">
      <c r="A14">
        <v>2063</v>
      </c>
      <c r="B14" s="2">
        <v>53.568516129032282</v>
      </c>
      <c r="D14" t="s">
        <v>22</v>
      </c>
    </row>
    <row r="15" spans="1:4" x14ac:dyDescent="0.25">
      <c r="A15">
        <v>2064</v>
      </c>
      <c r="B15" s="2">
        <v>68.523187500000006</v>
      </c>
      <c r="D15" t="s">
        <v>37</v>
      </c>
    </row>
    <row r="16" spans="1:4" x14ac:dyDescent="0.25">
      <c r="A16">
        <v>2065</v>
      </c>
      <c r="B16" s="2">
        <v>67.090470052083347</v>
      </c>
    </row>
    <row r="17" spans="1:4" x14ac:dyDescent="0.25">
      <c r="A17">
        <v>2066</v>
      </c>
      <c r="B17" s="2">
        <v>71.930312499999971</v>
      </c>
      <c r="D17" t="s">
        <v>23</v>
      </c>
    </row>
    <row r="18" spans="1:4" x14ac:dyDescent="0.25">
      <c r="A18">
        <v>2067</v>
      </c>
      <c r="B18" s="2">
        <v>74.613806451612916</v>
      </c>
    </row>
    <row r="19" spans="1:4" x14ac:dyDescent="0.25">
      <c r="A19">
        <v>2068</v>
      </c>
      <c r="B19" s="2">
        <v>68.271874999999994</v>
      </c>
      <c r="D19" t="s">
        <v>46</v>
      </c>
    </row>
    <row r="20" spans="1:4" x14ac:dyDescent="0.25">
      <c r="A20">
        <v>2069</v>
      </c>
      <c r="B20" s="2">
        <v>64.819249999999997</v>
      </c>
      <c r="D20" t="s">
        <v>47</v>
      </c>
    </row>
    <row r="21" spans="1:4" x14ac:dyDescent="0.25">
      <c r="A21">
        <v>2070</v>
      </c>
      <c r="B21" s="2">
        <v>110.64565625</v>
      </c>
      <c r="D21" t="s">
        <v>48</v>
      </c>
    </row>
    <row r="22" spans="1:4" x14ac:dyDescent="0.25">
      <c r="A22">
        <v>2071</v>
      </c>
      <c r="B22" s="2">
        <v>73.940290322580637</v>
      </c>
      <c r="D22" t="s">
        <v>27</v>
      </c>
    </row>
    <row r="23" spans="1:4" x14ac:dyDescent="0.25">
      <c r="A23">
        <v>2072</v>
      </c>
      <c r="B23" s="2">
        <v>67.385406250000003</v>
      </c>
    </row>
    <row r="24" spans="1:4" x14ac:dyDescent="0.25">
      <c r="A24">
        <v>2073</v>
      </c>
      <c r="B24" s="2">
        <v>130.71284374999999</v>
      </c>
    </row>
    <row r="25" spans="1:4" x14ac:dyDescent="0.25">
      <c r="A25">
        <v>2074</v>
      </c>
      <c r="B25" s="2">
        <v>68.643062500000013</v>
      </c>
    </row>
    <row r="26" spans="1:4" x14ac:dyDescent="0.25">
      <c r="A26">
        <v>2075</v>
      </c>
      <c r="B26" s="2">
        <v>48.653387096774203</v>
      </c>
    </row>
    <row r="27" spans="1:4" x14ac:dyDescent="0.25">
      <c r="A27">
        <v>2076</v>
      </c>
      <c r="B27" s="2">
        <v>41.2280625</v>
      </c>
    </row>
    <row r="28" spans="1:4" x14ac:dyDescent="0.25">
      <c r="A28">
        <v>2077</v>
      </c>
      <c r="B28" s="2">
        <v>83.259031249999992</v>
      </c>
    </row>
    <row r="29" spans="1:4" x14ac:dyDescent="0.25">
      <c r="A29">
        <v>2078</v>
      </c>
      <c r="B29" s="2">
        <v>73.540187500000002</v>
      </c>
    </row>
    <row r="30" spans="1:4" x14ac:dyDescent="0.25">
      <c r="A30">
        <v>2079</v>
      </c>
      <c r="B30" s="2">
        <v>53.415225806451602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E36" sqref="E36"/>
    </sheetView>
  </sheetViews>
  <sheetFormatPr defaultRowHeight="15" x14ac:dyDescent="0.25"/>
  <sheetData>
    <row r="1" spans="1:5" x14ac:dyDescent="0.25">
      <c r="B1" s="1" t="s">
        <v>1</v>
      </c>
      <c r="E1" t="s">
        <v>49</v>
      </c>
    </row>
    <row r="2" spans="1:5" x14ac:dyDescent="0.25">
      <c r="A2">
        <v>2051</v>
      </c>
      <c r="B2" s="2">
        <v>66.044800000000009</v>
      </c>
    </row>
    <row r="3" spans="1:5" x14ac:dyDescent="0.25">
      <c r="A3">
        <v>2052</v>
      </c>
      <c r="B3" s="2">
        <v>69.926451612903207</v>
      </c>
      <c r="E3" t="s">
        <v>15</v>
      </c>
    </row>
    <row r="4" spans="1:5" x14ac:dyDescent="0.25">
      <c r="A4">
        <v>2053</v>
      </c>
      <c r="B4" s="2">
        <v>92.848387096774189</v>
      </c>
      <c r="E4" t="s">
        <v>50</v>
      </c>
    </row>
    <row r="5" spans="1:5" x14ac:dyDescent="0.25">
      <c r="A5">
        <v>2054</v>
      </c>
      <c r="B5" s="2">
        <v>70.750967741935469</v>
      </c>
    </row>
    <row r="6" spans="1:5" x14ac:dyDescent="0.25">
      <c r="A6">
        <v>2055</v>
      </c>
      <c r="B6" s="2">
        <v>123.96838709677419</v>
      </c>
      <c r="C6" s="2">
        <f t="shared" ref="C6:C30" si="0">AVERAGE(B2:B6)</f>
        <v>84.707798709677419</v>
      </c>
      <c r="E6" t="s">
        <v>17</v>
      </c>
    </row>
    <row r="7" spans="1:5" x14ac:dyDescent="0.25">
      <c r="A7">
        <v>2056</v>
      </c>
      <c r="B7" s="2">
        <v>110.9096875</v>
      </c>
      <c r="C7" s="2">
        <f t="shared" si="0"/>
        <v>93.680776209677418</v>
      </c>
    </row>
    <row r="8" spans="1:5" x14ac:dyDescent="0.25">
      <c r="A8">
        <v>2057</v>
      </c>
      <c r="B8" s="2">
        <v>117.17419354838709</v>
      </c>
      <c r="C8" s="2">
        <f t="shared" si="0"/>
        <v>103.13032459677417</v>
      </c>
      <c r="E8" t="s">
        <v>30</v>
      </c>
    </row>
    <row r="9" spans="1:5" x14ac:dyDescent="0.25">
      <c r="A9">
        <v>2058</v>
      </c>
      <c r="B9" s="2">
        <v>113.7354838709677</v>
      </c>
      <c r="C9" s="2">
        <f t="shared" si="0"/>
        <v>107.30774395161288</v>
      </c>
    </row>
    <row r="10" spans="1:5" x14ac:dyDescent="0.25">
      <c r="A10">
        <v>2059</v>
      </c>
      <c r="B10" s="2">
        <v>65.01783870967742</v>
      </c>
      <c r="C10" s="2">
        <f t="shared" si="0"/>
        <v>106.16111814516128</v>
      </c>
      <c r="E10" t="s">
        <v>19</v>
      </c>
    </row>
    <row r="11" spans="1:5" x14ac:dyDescent="0.25">
      <c r="A11">
        <v>2060</v>
      </c>
      <c r="B11" s="2">
        <v>92.61</v>
      </c>
      <c r="C11" s="2">
        <f t="shared" si="0"/>
        <v>99.889440725806452</v>
      </c>
      <c r="E11" t="s">
        <v>51</v>
      </c>
    </row>
    <row r="12" spans="1:5" x14ac:dyDescent="0.25">
      <c r="A12">
        <v>2061</v>
      </c>
      <c r="B12" s="2">
        <v>34.16538709677419</v>
      </c>
      <c r="C12" s="2">
        <f t="shared" si="0"/>
        <v>84.540580645161285</v>
      </c>
      <c r="E12" t="s">
        <v>52</v>
      </c>
    </row>
    <row r="13" spans="1:5" x14ac:dyDescent="0.25">
      <c r="A13">
        <v>2062</v>
      </c>
      <c r="B13" s="2">
        <v>83.78400000000002</v>
      </c>
      <c r="C13" s="2">
        <f t="shared" si="0"/>
        <v>77.862541935483861</v>
      </c>
    </row>
    <row r="14" spans="1:5" x14ac:dyDescent="0.25">
      <c r="A14">
        <v>2063</v>
      </c>
      <c r="B14" s="2">
        <v>40.965032258064511</v>
      </c>
      <c r="C14" s="2">
        <f t="shared" si="0"/>
        <v>63.308451612903227</v>
      </c>
      <c r="E14" t="s">
        <v>22</v>
      </c>
    </row>
    <row r="15" spans="1:5" x14ac:dyDescent="0.25">
      <c r="A15">
        <v>2064</v>
      </c>
      <c r="B15" s="2">
        <v>90.875096774193565</v>
      </c>
      <c r="C15" s="2">
        <f t="shared" si="0"/>
        <v>68.479903225806453</v>
      </c>
      <c r="E15" t="s">
        <v>50</v>
      </c>
    </row>
    <row r="16" spans="1:5" x14ac:dyDescent="0.25">
      <c r="A16">
        <v>2065</v>
      </c>
      <c r="B16" s="2">
        <v>66.957666666666668</v>
      </c>
      <c r="C16" s="2">
        <f t="shared" si="0"/>
        <v>63.349436559139789</v>
      </c>
    </row>
    <row r="17" spans="1:5" x14ac:dyDescent="0.25">
      <c r="A17">
        <v>2066</v>
      </c>
      <c r="B17" s="2">
        <v>68.337290322580628</v>
      </c>
      <c r="C17" s="2">
        <f t="shared" si="0"/>
        <v>70.183817204301093</v>
      </c>
      <c r="E17" t="s">
        <v>23</v>
      </c>
    </row>
    <row r="18" spans="1:5" x14ac:dyDescent="0.25">
      <c r="A18">
        <v>2067</v>
      </c>
      <c r="B18" s="2">
        <v>74.597451612903228</v>
      </c>
      <c r="C18" s="2">
        <f t="shared" si="0"/>
        <v>68.346507526881709</v>
      </c>
    </row>
    <row r="19" spans="1:5" x14ac:dyDescent="0.25">
      <c r="A19">
        <v>2068</v>
      </c>
      <c r="B19" s="2">
        <v>70.300648387096786</v>
      </c>
      <c r="C19" s="2">
        <f t="shared" si="0"/>
        <v>74.213630752688161</v>
      </c>
      <c r="E19" t="s">
        <v>53</v>
      </c>
    </row>
    <row r="20" spans="1:5" x14ac:dyDescent="0.25">
      <c r="A20">
        <v>2069</v>
      </c>
      <c r="B20" s="2">
        <v>65.475225806451604</v>
      </c>
      <c r="C20" s="2">
        <f t="shared" si="0"/>
        <v>69.13365655913978</v>
      </c>
      <c r="E20" t="s">
        <v>54</v>
      </c>
    </row>
    <row r="21" spans="1:5" x14ac:dyDescent="0.25">
      <c r="A21">
        <v>2070</v>
      </c>
      <c r="B21" s="2">
        <v>76.755193548387084</v>
      </c>
      <c r="C21" s="2">
        <f t="shared" si="0"/>
        <v>71.093161935483863</v>
      </c>
      <c r="E21" t="s">
        <v>55</v>
      </c>
    </row>
    <row r="22" spans="1:5" x14ac:dyDescent="0.25">
      <c r="A22">
        <v>2071</v>
      </c>
      <c r="B22" s="2">
        <v>59.781000000000013</v>
      </c>
      <c r="C22" s="2">
        <f t="shared" si="0"/>
        <v>69.381903870967733</v>
      </c>
      <c r="E22" t="s">
        <v>27</v>
      </c>
    </row>
    <row r="23" spans="1:5" x14ac:dyDescent="0.25">
      <c r="A23">
        <v>2072</v>
      </c>
      <c r="B23" s="2">
        <v>58.640032258064522</v>
      </c>
      <c r="C23" s="2">
        <f t="shared" si="0"/>
        <v>66.190420000000003</v>
      </c>
      <c r="E23" t="s">
        <v>56</v>
      </c>
    </row>
    <row r="24" spans="1:5" x14ac:dyDescent="0.25">
      <c r="A24">
        <v>2073</v>
      </c>
      <c r="B24" s="2">
        <v>44.635580645161298</v>
      </c>
      <c r="C24" s="2">
        <f t="shared" si="0"/>
        <v>61.057406451612906</v>
      </c>
    </row>
    <row r="25" spans="1:5" x14ac:dyDescent="0.25">
      <c r="A25">
        <v>2074</v>
      </c>
      <c r="B25" s="2">
        <v>57.671322580645153</v>
      </c>
      <c r="C25" s="2">
        <f t="shared" si="0"/>
        <v>59.496625806451604</v>
      </c>
      <c r="E25" t="s">
        <v>57</v>
      </c>
    </row>
    <row r="26" spans="1:5" x14ac:dyDescent="0.25">
      <c r="A26">
        <v>2075</v>
      </c>
      <c r="B26" s="2">
        <v>64.625967741935469</v>
      </c>
      <c r="C26" s="2">
        <f t="shared" si="0"/>
        <v>57.070780645161292</v>
      </c>
      <c r="E26" t="s">
        <v>58</v>
      </c>
    </row>
    <row r="27" spans="1:5" x14ac:dyDescent="0.25">
      <c r="A27">
        <v>2076</v>
      </c>
      <c r="B27" s="2">
        <v>63.799258064516131</v>
      </c>
      <c r="C27" s="2">
        <f t="shared" si="0"/>
        <v>57.874432258064516</v>
      </c>
      <c r="E27" t="s">
        <v>59</v>
      </c>
    </row>
    <row r="28" spans="1:5" x14ac:dyDescent="0.25">
      <c r="A28">
        <v>2077</v>
      </c>
      <c r="B28" s="2">
        <v>81.706580645161324</v>
      </c>
      <c r="C28" s="2">
        <f t="shared" si="0"/>
        <v>62.487741935483868</v>
      </c>
    </row>
    <row r="29" spans="1:5" x14ac:dyDescent="0.25">
      <c r="A29">
        <v>2078</v>
      </c>
      <c r="B29" s="2">
        <v>104.51203225806449</v>
      </c>
      <c r="C29" s="2">
        <f t="shared" si="0"/>
        <v>74.463032258064516</v>
      </c>
      <c r="E29" t="s">
        <v>60</v>
      </c>
    </row>
    <row r="30" spans="1:5" x14ac:dyDescent="0.25">
      <c r="A30">
        <v>2079</v>
      </c>
      <c r="B30" s="2">
        <v>54.419387096774187</v>
      </c>
      <c r="C30" s="2">
        <f t="shared" si="0"/>
        <v>73.81264516129032</v>
      </c>
      <c r="E30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6" workbookViewId="0">
      <selection activeCell="L26" sqref="L26"/>
    </sheetView>
  </sheetViews>
  <sheetFormatPr defaultRowHeight="15" x14ac:dyDescent="0.25"/>
  <sheetData>
    <row r="1" spans="1:4" x14ac:dyDescent="0.25">
      <c r="A1" t="s">
        <v>62</v>
      </c>
      <c r="B1" t="s">
        <v>1</v>
      </c>
    </row>
    <row r="2" spans="1:4" x14ac:dyDescent="0.25">
      <c r="A2" t="s">
        <v>62</v>
      </c>
    </row>
    <row r="3" spans="1:4" x14ac:dyDescent="0.25">
      <c r="A3" t="s">
        <v>62</v>
      </c>
    </row>
    <row r="4" spans="1:4" x14ac:dyDescent="0.25">
      <c r="A4" t="s">
        <v>62</v>
      </c>
    </row>
    <row r="5" spans="1:4" x14ac:dyDescent="0.25">
      <c r="A5" t="s">
        <v>62</v>
      </c>
    </row>
    <row r="6" spans="1:4" x14ac:dyDescent="0.25">
      <c r="A6">
        <v>2055</v>
      </c>
      <c r="B6">
        <v>84.707798709677419</v>
      </c>
      <c r="D6" t="s">
        <v>63</v>
      </c>
    </row>
    <row r="7" spans="1:4" x14ac:dyDescent="0.25">
      <c r="A7">
        <v>2056</v>
      </c>
      <c r="B7">
        <v>93.680776209677418</v>
      </c>
    </row>
    <row r="8" spans="1:4" x14ac:dyDescent="0.25">
      <c r="A8">
        <v>2057</v>
      </c>
      <c r="B8">
        <v>103.1303245967742</v>
      </c>
      <c r="D8" t="s">
        <v>15</v>
      </c>
    </row>
    <row r="9" spans="1:4" x14ac:dyDescent="0.25">
      <c r="A9">
        <v>2058</v>
      </c>
      <c r="B9">
        <v>107.30774395161291</v>
      </c>
      <c r="D9" t="s">
        <v>64</v>
      </c>
    </row>
    <row r="10" spans="1:4" x14ac:dyDescent="0.25">
      <c r="A10">
        <v>2059</v>
      </c>
      <c r="B10">
        <v>106.1611181451613</v>
      </c>
    </row>
    <row r="11" spans="1:4" x14ac:dyDescent="0.25">
      <c r="A11">
        <v>2060</v>
      </c>
      <c r="B11">
        <v>99.889440725806452</v>
      </c>
      <c r="D11" t="s">
        <v>17</v>
      </c>
    </row>
    <row r="12" spans="1:4" x14ac:dyDescent="0.25">
      <c r="A12">
        <v>2061</v>
      </c>
      <c r="B12">
        <v>84.540580645161285</v>
      </c>
    </row>
    <row r="13" spans="1:4" x14ac:dyDescent="0.25">
      <c r="A13">
        <v>2062</v>
      </c>
      <c r="B13">
        <v>77.862541935483861</v>
      </c>
      <c r="D13" t="s">
        <v>65</v>
      </c>
    </row>
    <row r="14" spans="1:4" x14ac:dyDescent="0.25">
      <c r="A14">
        <v>2063</v>
      </c>
      <c r="B14">
        <v>63.308451612903227</v>
      </c>
    </row>
    <row r="15" spans="1:4" x14ac:dyDescent="0.25">
      <c r="A15">
        <v>2064</v>
      </c>
      <c r="B15">
        <v>68.479903225806453</v>
      </c>
      <c r="D15" t="s">
        <v>19</v>
      </c>
    </row>
    <row r="16" spans="1:4" x14ac:dyDescent="0.25">
      <c r="A16">
        <v>2065</v>
      </c>
      <c r="B16">
        <v>63.349436559139789</v>
      </c>
      <c r="D16" t="s">
        <v>66</v>
      </c>
    </row>
    <row r="17" spans="1:4" x14ac:dyDescent="0.25">
      <c r="A17">
        <v>2066</v>
      </c>
      <c r="B17">
        <v>70.183817204301093</v>
      </c>
      <c r="D17" t="s">
        <v>67</v>
      </c>
    </row>
    <row r="18" spans="1:4" x14ac:dyDescent="0.25">
      <c r="A18">
        <v>2067</v>
      </c>
      <c r="B18">
        <v>68.346507526881709</v>
      </c>
    </row>
    <row r="19" spans="1:4" x14ac:dyDescent="0.25">
      <c r="A19">
        <v>2068</v>
      </c>
      <c r="B19">
        <v>74.213630752688161</v>
      </c>
      <c r="D19" t="s">
        <v>68</v>
      </c>
    </row>
    <row r="20" spans="1:4" x14ac:dyDescent="0.25">
      <c r="A20">
        <v>2069</v>
      </c>
      <c r="B20">
        <v>69.13365655913978</v>
      </c>
      <c r="D20" t="s">
        <v>64</v>
      </c>
    </row>
    <row r="21" spans="1:4" x14ac:dyDescent="0.25">
      <c r="A21">
        <v>2070</v>
      </c>
      <c r="B21">
        <v>71.093161935483863</v>
      </c>
    </row>
    <row r="22" spans="1:4" x14ac:dyDescent="0.25">
      <c r="A22">
        <v>2071</v>
      </c>
      <c r="B22">
        <v>69.381903870967733</v>
      </c>
      <c r="D22" t="s">
        <v>17</v>
      </c>
    </row>
    <row r="23" spans="1:4" x14ac:dyDescent="0.25">
      <c r="A23">
        <v>2072</v>
      </c>
      <c r="B23">
        <v>66.190420000000003</v>
      </c>
    </row>
    <row r="24" spans="1:4" x14ac:dyDescent="0.25">
      <c r="A24">
        <v>2073</v>
      </c>
      <c r="B24">
        <v>61.057406451612913</v>
      </c>
      <c r="D24" t="s">
        <v>69</v>
      </c>
    </row>
    <row r="25" spans="1:4" x14ac:dyDescent="0.25">
      <c r="A25">
        <v>2074</v>
      </c>
      <c r="B25">
        <v>59.496625806451597</v>
      </c>
    </row>
    <row r="26" spans="1:4" x14ac:dyDescent="0.25">
      <c r="A26">
        <v>2075</v>
      </c>
      <c r="B26">
        <v>57.070780645161292</v>
      </c>
      <c r="D26" t="s">
        <v>19</v>
      </c>
    </row>
    <row r="27" spans="1:4" x14ac:dyDescent="0.25">
      <c r="A27">
        <v>2076</v>
      </c>
      <c r="B27">
        <v>57.874432258064523</v>
      </c>
      <c r="D27" t="s">
        <v>66</v>
      </c>
    </row>
    <row r="28" spans="1:4" x14ac:dyDescent="0.25">
      <c r="A28">
        <v>2077</v>
      </c>
      <c r="B28">
        <v>62.487741935483868</v>
      </c>
      <c r="D28" t="s">
        <v>67</v>
      </c>
    </row>
    <row r="29" spans="1:4" x14ac:dyDescent="0.25">
      <c r="A29">
        <v>2078</v>
      </c>
      <c r="B29">
        <v>74.46303225806453</v>
      </c>
    </row>
    <row r="30" spans="1:4" x14ac:dyDescent="0.25">
      <c r="A30">
        <v>2079</v>
      </c>
      <c r="B30">
        <v>73.81264516129032</v>
      </c>
      <c r="D30" t="s">
        <v>70</v>
      </c>
    </row>
    <row r="31" spans="1:4" x14ac:dyDescent="0.25">
      <c r="D31" t="s">
        <v>64</v>
      </c>
    </row>
    <row r="33" spans="4:4" x14ac:dyDescent="0.25">
      <c r="D33" t="s">
        <v>23</v>
      </c>
    </row>
    <row r="35" spans="4:4" x14ac:dyDescent="0.25">
      <c r="D35" t="s">
        <v>71</v>
      </c>
    </row>
    <row r="36" spans="4:4" x14ac:dyDescent="0.25">
      <c r="D36" t="s">
        <v>72</v>
      </c>
    </row>
    <row r="37" spans="4:4" x14ac:dyDescent="0.25">
      <c r="D37" t="s">
        <v>73</v>
      </c>
    </row>
    <row r="38" spans="4:4" x14ac:dyDescent="0.25">
      <c r="D38" t="s">
        <v>27</v>
      </c>
    </row>
    <row r="40" spans="4:4" x14ac:dyDescent="0.25">
      <c r="D40" t="s">
        <v>74</v>
      </c>
    </row>
    <row r="42" spans="4:4" x14ac:dyDescent="0.25">
      <c r="D42" t="s">
        <v>57</v>
      </c>
    </row>
    <row r="43" spans="4:4" x14ac:dyDescent="0.25">
      <c r="D43" t="s">
        <v>75</v>
      </c>
    </row>
    <row r="44" spans="4:4" x14ac:dyDescent="0.25">
      <c r="D44" t="s">
        <v>76</v>
      </c>
    </row>
    <row r="46" spans="4:4" x14ac:dyDescent="0.25">
      <c r="D46" t="s">
        <v>77</v>
      </c>
    </row>
    <row r="47" spans="4:4" x14ac:dyDescent="0.25">
      <c r="D47" t="s"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2</v>
      </c>
      <c r="E1" t="s">
        <v>79</v>
      </c>
    </row>
    <row r="2" spans="1:5" x14ac:dyDescent="0.25">
      <c r="A2">
        <v>2051</v>
      </c>
      <c r="B2" s="2">
        <v>30.028064516129039</v>
      </c>
    </row>
    <row r="3" spans="1:5" x14ac:dyDescent="0.25">
      <c r="A3">
        <v>2052</v>
      </c>
      <c r="B3" s="2">
        <v>26.75290322580646</v>
      </c>
      <c r="E3" t="s">
        <v>15</v>
      </c>
    </row>
    <row r="4" spans="1:5" x14ac:dyDescent="0.25">
      <c r="A4">
        <v>2053</v>
      </c>
      <c r="B4" s="2">
        <v>50.073666666666668</v>
      </c>
      <c r="E4" t="s">
        <v>50</v>
      </c>
    </row>
    <row r="5" spans="1:5" x14ac:dyDescent="0.25">
      <c r="A5">
        <v>2054</v>
      </c>
      <c r="B5" s="2">
        <v>34.590666666666678</v>
      </c>
    </row>
    <row r="6" spans="1:5" x14ac:dyDescent="0.25">
      <c r="A6">
        <v>2055</v>
      </c>
      <c r="B6" s="2">
        <v>45.182903225806442</v>
      </c>
      <c r="E6" t="s">
        <v>17</v>
      </c>
    </row>
    <row r="7" spans="1:5" x14ac:dyDescent="0.25">
      <c r="A7">
        <v>2056</v>
      </c>
      <c r="B7" s="2">
        <v>73.757866666666658</v>
      </c>
    </row>
    <row r="8" spans="1:5" x14ac:dyDescent="0.25">
      <c r="A8">
        <v>2057</v>
      </c>
      <c r="B8" s="2">
        <v>64.708000000000013</v>
      </c>
      <c r="E8" t="s">
        <v>80</v>
      </c>
    </row>
    <row r="9" spans="1:5" x14ac:dyDescent="0.25">
      <c r="A9">
        <v>2058</v>
      </c>
      <c r="B9" s="2">
        <v>35.916666666666657</v>
      </c>
    </row>
    <row r="10" spans="1:5" x14ac:dyDescent="0.25">
      <c r="A10">
        <v>2059</v>
      </c>
      <c r="B10" s="2">
        <v>30.403870967741931</v>
      </c>
      <c r="E10" t="s">
        <v>19</v>
      </c>
    </row>
    <row r="11" spans="1:5" x14ac:dyDescent="0.25">
      <c r="A11">
        <v>2060</v>
      </c>
      <c r="B11" s="2">
        <v>55.655666666666647</v>
      </c>
      <c r="E11" t="s">
        <v>51</v>
      </c>
    </row>
    <row r="12" spans="1:5" x14ac:dyDescent="0.25">
      <c r="A12">
        <v>2061</v>
      </c>
      <c r="B12" s="2">
        <v>31.64946666666668</v>
      </c>
      <c r="E12" t="s">
        <v>52</v>
      </c>
    </row>
    <row r="13" spans="1:5" x14ac:dyDescent="0.25">
      <c r="A13">
        <v>2062</v>
      </c>
      <c r="B13" s="2">
        <v>33.343829032258057</v>
      </c>
    </row>
    <row r="14" spans="1:5" x14ac:dyDescent="0.25">
      <c r="A14">
        <v>2063</v>
      </c>
      <c r="B14" s="2">
        <v>26.485516129032259</v>
      </c>
      <c r="E14" t="s">
        <v>22</v>
      </c>
    </row>
    <row r="15" spans="1:5" x14ac:dyDescent="0.25">
      <c r="A15">
        <v>2064</v>
      </c>
      <c r="B15" s="2">
        <v>40.892366666666661</v>
      </c>
      <c r="E15" t="s">
        <v>50</v>
      </c>
    </row>
    <row r="16" spans="1:5" x14ac:dyDescent="0.25">
      <c r="A16">
        <v>2065</v>
      </c>
      <c r="B16" s="2">
        <v>57.386333333333347</v>
      </c>
    </row>
    <row r="17" spans="1:5" x14ac:dyDescent="0.25">
      <c r="A17">
        <v>2066</v>
      </c>
      <c r="B17" s="2">
        <v>40.595161290322579</v>
      </c>
      <c r="E17" t="s">
        <v>23</v>
      </c>
    </row>
    <row r="18" spans="1:5" x14ac:dyDescent="0.25">
      <c r="A18">
        <v>2067</v>
      </c>
      <c r="B18" s="2">
        <v>55.239032258064533</v>
      </c>
    </row>
    <row r="19" spans="1:5" x14ac:dyDescent="0.25">
      <c r="A19">
        <v>2068</v>
      </c>
      <c r="B19" s="2">
        <v>50.331800000000001</v>
      </c>
      <c r="E19" t="s">
        <v>81</v>
      </c>
    </row>
    <row r="20" spans="1:5" x14ac:dyDescent="0.25">
      <c r="A20">
        <v>2069</v>
      </c>
      <c r="B20" s="2">
        <v>39.759233333333341</v>
      </c>
      <c r="E20" t="s">
        <v>82</v>
      </c>
    </row>
    <row r="21" spans="1:5" x14ac:dyDescent="0.25">
      <c r="A21">
        <v>2070</v>
      </c>
      <c r="B21" s="2">
        <v>30.80583870967742</v>
      </c>
      <c r="E21" t="s">
        <v>83</v>
      </c>
    </row>
    <row r="22" spans="1:5" x14ac:dyDescent="0.25">
      <c r="A22">
        <v>2071</v>
      </c>
      <c r="B22" s="2">
        <v>34.140419354838713</v>
      </c>
      <c r="E22" t="s">
        <v>27</v>
      </c>
    </row>
    <row r="23" spans="1:5" x14ac:dyDescent="0.25">
      <c r="A23">
        <v>2072</v>
      </c>
      <c r="B23" s="2">
        <v>35.21423333333334</v>
      </c>
    </row>
    <row r="24" spans="1:5" x14ac:dyDescent="0.25">
      <c r="A24">
        <v>2073</v>
      </c>
      <c r="B24" s="2">
        <v>54.539133333333332</v>
      </c>
    </row>
    <row r="25" spans="1:5" x14ac:dyDescent="0.25">
      <c r="A25">
        <v>2074</v>
      </c>
      <c r="B25" s="2">
        <v>39.636774193548391</v>
      </c>
    </row>
    <row r="26" spans="1:5" x14ac:dyDescent="0.25">
      <c r="A26">
        <v>2075</v>
      </c>
      <c r="B26" s="2">
        <v>23.309967741935491</v>
      </c>
    </row>
    <row r="27" spans="1:5" x14ac:dyDescent="0.25">
      <c r="A27">
        <v>2076</v>
      </c>
      <c r="B27" s="2">
        <v>47.028033333333319</v>
      </c>
    </row>
    <row r="28" spans="1:5" x14ac:dyDescent="0.25">
      <c r="A28">
        <v>2077</v>
      </c>
      <c r="B28" s="2">
        <v>56.914733333333317</v>
      </c>
    </row>
    <row r="29" spans="1:5" x14ac:dyDescent="0.25">
      <c r="A29">
        <v>2078</v>
      </c>
      <c r="B29" s="2">
        <v>45.665645161290328</v>
      </c>
    </row>
    <row r="30" spans="1:5" x14ac:dyDescent="0.25">
      <c r="A30">
        <v>2079</v>
      </c>
      <c r="B30" s="2">
        <v>83.805322580645154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6" sqref="E26"/>
    </sheetView>
  </sheetViews>
  <sheetFormatPr defaultRowHeight="15" x14ac:dyDescent="0.25"/>
  <sheetData>
    <row r="1" spans="1:5" x14ac:dyDescent="0.25">
      <c r="B1" s="1" t="s">
        <v>3</v>
      </c>
      <c r="E1" t="s">
        <v>84</v>
      </c>
    </row>
    <row r="2" spans="1:5" x14ac:dyDescent="0.25">
      <c r="A2">
        <v>2051</v>
      </c>
      <c r="B2" s="2">
        <v>10.83303333333334</v>
      </c>
    </row>
    <row r="3" spans="1:5" x14ac:dyDescent="0.25">
      <c r="A3">
        <v>2052</v>
      </c>
      <c r="B3" s="2">
        <v>10.51166666666667</v>
      </c>
      <c r="E3" t="s">
        <v>15</v>
      </c>
    </row>
    <row r="4" spans="1:5" x14ac:dyDescent="0.25">
      <c r="A4">
        <v>2053</v>
      </c>
      <c r="B4" s="2">
        <v>20.305</v>
      </c>
      <c r="E4" t="s">
        <v>50</v>
      </c>
    </row>
    <row r="5" spans="1:5" x14ac:dyDescent="0.25">
      <c r="A5">
        <v>2054</v>
      </c>
      <c r="B5" s="2">
        <v>14.87833333333333</v>
      </c>
    </row>
    <row r="6" spans="1:5" x14ac:dyDescent="0.25">
      <c r="A6">
        <v>2055</v>
      </c>
      <c r="B6" s="2">
        <v>18.231999999999999</v>
      </c>
      <c r="E6" t="s">
        <v>17</v>
      </c>
    </row>
    <row r="7" spans="1:5" x14ac:dyDescent="0.25">
      <c r="A7">
        <v>2056</v>
      </c>
      <c r="B7" s="2">
        <v>20.939166666666669</v>
      </c>
    </row>
    <row r="8" spans="1:5" x14ac:dyDescent="0.25">
      <c r="A8">
        <v>2057</v>
      </c>
      <c r="B8" s="2">
        <v>17.108666666666661</v>
      </c>
      <c r="E8" t="s">
        <v>85</v>
      </c>
    </row>
    <row r="9" spans="1:5" x14ac:dyDescent="0.25">
      <c r="A9">
        <v>2058</v>
      </c>
      <c r="B9" s="2">
        <v>15.040900000000001</v>
      </c>
    </row>
    <row r="10" spans="1:5" x14ac:dyDescent="0.25">
      <c r="A10">
        <v>2059</v>
      </c>
      <c r="B10" s="2">
        <v>13.65566666666666</v>
      </c>
      <c r="E10" t="s">
        <v>19</v>
      </c>
    </row>
    <row r="11" spans="1:5" x14ac:dyDescent="0.25">
      <c r="A11">
        <v>2060</v>
      </c>
      <c r="B11" s="2">
        <v>15.020666666666671</v>
      </c>
      <c r="E11" t="s">
        <v>51</v>
      </c>
    </row>
    <row r="12" spans="1:5" x14ac:dyDescent="0.25">
      <c r="A12">
        <v>2061</v>
      </c>
      <c r="B12" s="2">
        <v>14.043366666666669</v>
      </c>
      <c r="E12" t="s">
        <v>52</v>
      </c>
    </row>
    <row r="13" spans="1:5" x14ac:dyDescent="0.25">
      <c r="A13">
        <v>2062</v>
      </c>
      <c r="B13" s="2">
        <v>17.109793103448279</v>
      </c>
    </row>
    <row r="14" spans="1:5" x14ac:dyDescent="0.25">
      <c r="A14">
        <v>2063</v>
      </c>
      <c r="B14" s="2">
        <v>10.40453333333333</v>
      </c>
      <c r="E14" t="s">
        <v>22</v>
      </c>
    </row>
    <row r="15" spans="1:5" x14ac:dyDescent="0.25">
      <c r="A15">
        <v>2064</v>
      </c>
      <c r="B15" s="2">
        <v>17.223933333333331</v>
      </c>
      <c r="E15" t="s">
        <v>50</v>
      </c>
    </row>
    <row r="16" spans="1:5" x14ac:dyDescent="0.25">
      <c r="A16">
        <v>2065</v>
      </c>
      <c r="B16" s="2">
        <v>16.363866666666659</v>
      </c>
    </row>
    <row r="17" spans="1:5" x14ac:dyDescent="0.25">
      <c r="A17">
        <v>2066</v>
      </c>
      <c r="B17" s="2">
        <v>18.739655172413791</v>
      </c>
      <c r="E17" t="s">
        <v>86</v>
      </c>
    </row>
    <row r="18" spans="1:5" x14ac:dyDescent="0.25">
      <c r="A18">
        <v>2067</v>
      </c>
      <c r="B18" s="2">
        <v>17.745000000000001</v>
      </c>
    </row>
    <row r="19" spans="1:5" x14ac:dyDescent="0.25">
      <c r="A19">
        <v>2068</v>
      </c>
      <c r="B19" s="2">
        <v>16.4087</v>
      </c>
      <c r="E19" t="s">
        <v>23</v>
      </c>
    </row>
    <row r="20" spans="1:5" x14ac:dyDescent="0.25">
      <c r="A20">
        <v>2069</v>
      </c>
      <c r="B20" s="2">
        <v>13.71773333333333</v>
      </c>
    </row>
    <row r="21" spans="1:5" x14ac:dyDescent="0.25">
      <c r="A21">
        <v>2070</v>
      </c>
      <c r="B21" s="2">
        <v>18.603137931034482</v>
      </c>
      <c r="E21" t="s">
        <v>87</v>
      </c>
    </row>
    <row r="22" spans="1:5" x14ac:dyDescent="0.25">
      <c r="A22">
        <v>2071</v>
      </c>
      <c r="B22" s="2">
        <v>16.52086666666667</v>
      </c>
      <c r="E22" t="s">
        <v>88</v>
      </c>
    </row>
    <row r="23" spans="1:5" x14ac:dyDescent="0.25">
      <c r="A23">
        <v>2072</v>
      </c>
      <c r="B23" s="2">
        <v>12.8948</v>
      </c>
      <c r="E23" t="s">
        <v>89</v>
      </c>
    </row>
    <row r="24" spans="1:5" x14ac:dyDescent="0.25">
      <c r="A24">
        <v>2073</v>
      </c>
      <c r="B24" s="2">
        <v>22.448299999999989</v>
      </c>
      <c r="E24" t="s">
        <v>90</v>
      </c>
    </row>
    <row r="25" spans="1:5" x14ac:dyDescent="0.25">
      <c r="A25">
        <v>2074</v>
      </c>
      <c r="B25" s="2">
        <v>13.7182</v>
      </c>
      <c r="E25" t="s">
        <v>91</v>
      </c>
    </row>
    <row r="26" spans="1:5" x14ac:dyDescent="0.25">
      <c r="A26">
        <v>2075</v>
      </c>
      <c r="B26" s="2">
        <v>10.54673333333333</v>
      </c>
      <c r="E26" t="s">
        <v>27</v>
      </c>
    </row>
    <row r="27" spans="1:5" x14ac:dyDescent="0.25">
      <c r="A27">
        <v>2076</v>
      </c>
      <c r="B27" s="2">
        <v>15.19653333333334</v>
      </c>
    </row>
    <row r="28" spans="1:5" x14ac:dyDescent="0.25">
      <c r="A28">
        <v>2077</v>
      </c>
      <c r="B28" s="2">
        <v>16.99123333333333</v>
      </c>
    </row>
    <row r="29" spans="1:5" x14ac:dyDescent="0.25">
      <c r="A29">
        <v>2078</v>
      </c>
      <c r="B29" s="2">
        <v>39.51700000000001</v>
      </c>
    </row>
    <row r="30" spans="1:5" x14ac:dyDescent="0.25">
      <c r="A30">
        <v>2079</v>
      </c>
      <c r="B30" s="2">
        <v>27.691099999999999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All Months</vt:lpstr>
      <vt:lpstr>baisakh</vt:lpstr>
      <vt:lpstr>jeth</vt:lpstr>
      <vt:lpstr>asar</vt:lpstr>
      <vt:lpstr>shrawan</vt:lpstr>
      <vt:lpstr>bhadra</vt:lpstr>
      <vt:lpstr>bhadra-movingaverage</vt:lpstr>
      <vt:lpstr>asoj</vt:lpstr>
      <vt:lpstr>kartik</vt:lpstr>
      <vt:lpstr>mangsir</vt:lpstr>
      <vt:lpstr>poush</vt:lpstr>
      <vt:lpstr>magh</vt:lpstr>
      <vt:lpstr>falgun</vt:lpstr>
      <vt:lpstr>chaitra</vt:lpstr>
      <vt:lpstr>new_bhadra</vt:lpstr>
      <vt:lpstr>'All Months'!Print_Area</vt:lpstr>
      <vt:lpstr>'All Months'!Print_Titles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2023-02-15T10:45:02Z</cp:lastPrinted>
  <dcterms:created xsi:type="dcterms:W3CDTF">2023-01-17T08:03:52Z</dcterms:created>
  <dcterms:modified xsi:type="dcterms:W3CDTF">2023-02-15T10:45:58Z</dcterms:modified>
</cp:coreProperties>
</file>