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hidePivotFieldList="1"/>
  <bookViews>
    <workbookView xWindow="240" yWindow="110" windowWidth="14810" windowHeight="8010"/>
  </bookViews>
  <sheets>
    <sheet name="Sheet3" sheetId="13" r:id="rId1"/>
    <sheet name="Rinief" sheetId="4" r:id="rId2"/>
  </sheets>
  <definedNames>
    <definedName name="_xlchart.v1.0" hidden="1">#REF!</definedName>
    <definedName name="_xlchart.v1.1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K3" i="4"/>
  <c r="J3" i="4"/>
  <c r="I3" i="4"/>
  <c r="L2" i="4"/>
  <c r="K2" i="4"/>
  <c r="J2" i="4"/>
  <c r="I2" i="4"/>
  <c r="M3" i="4"/>
  <c r="M2" i="4"/>
  <c r="N2" i="4" s="1" a="1"/>
  <c r="N2" i="4" s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P3" i="4" l="1"/>
  <c r="P4" i="4"/>
  <c r="P5" i="4"/>
  <c r="P6" i="4"/>
  <c r="P7" i="4"/>
  <c r="O3" i="4"/>
  <c r="O4" i="4"/>
  <c r="O5" i="4"/>
  <c r="O6" i="4"/>
  <c r="O7" i="4"/>
  <c r="P2" i="4"/>
  <c r="O2" i="4"/>
  <c r="N7" i="4" l="1"/>
  <c r="N6" i="4"/>
  <c r="N5" i="4"/>
  <c r="N4" i="4"/>
  <c r="N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<sst xmlns="http://schemas.openxmlformats.org/spreadsheetml/2006/main" count="1157" uniqueCount="110">
  <si>
    <t>What is your name?</t>
  </si>
  <si>
    <t>What is your gender?</t>
  </si>
  <si>
    <t>How old are you?</t>
  </si>
  <si>
    <t>What influenced your choice of degree the most?</t>
  </si>
  <si>
    <t>Did you choose this degree based on personal interest?</t>
  </si>
  <si>
    <t>How much did job market demand impact your decision?</t>
  </si>
  <si>
    <t>Was your degree choice influenced by recommendations from others?</t>
  </si>
  <si>
    <t>Did you consider any alternative degree programs?</t>
  </si>
  <si>
    <t>Do you feel your skills align with your current degree?</t>
  </si>
  <si>
    <t>Do you participate in extracurricular activities related to your field?</t>
  </si>
  <si>
    <t>How confident are you in gaining employment in your field after graduation?</t>
  </si>
  <si>
    <t>What is your preferred career path after graduation?</t>
  </si>
  <si>
    <t>Do you plan to work in the same field as your degree?</t>
  </si>
  <si>
    <t>Where would you prefer to work after graduation?</t>
  </si>
  <si>
    <t>Do you intend to pursue further education?</t>
  </si>
  <si>
    <t>Who has been the biggest influence on your career goals?</t>
  </si>
  <si>
    <t>How important is work-life balance in your career choice?</t>
  </si>
  <si>
    <t>Do you believe your degree will prepare you for your chosen career?</t>
  </si>
  <si>
    <t>How confident are you about achieving your career goals?</t>
  </si>
  <si>
    <t>Daeen</t>
  </si>
  <si>
    <t>Male</t>
  </si>
  <si>
    <t>Career opportunities</t>
  </si>
  <si>
    <t>Yes</t>
  </si>
  <si>
    <t>very much</t>
  </si>
  <si>
    <t>No</t>
  </si>
  <si>
    <t>Occasionally</t>
  </si>
  <si>
    <t>Employment in my field of study</t>
  </si>
  <si>
    <t>Maybe</t>
  </si>
  <si>
    <t>Abroad</t>
  </si>
  <si>
    <t>By own choice</t>
  </si>
  <si>
    <t>Muhammed Rinief</t>
  </si>
  <si>
    <t>Passion for the subject</t>
  </si>
  <si>
    <t>somewhat</t>
  </si>
  <si>
    <t>Uncertain</t>
  </si>
  <si>
    <t>No preference</t>
  </si>
  <si>
    <t>Suraiya Fathima</t>
  </si>
  <si>
    <t>Female</t>
  </si>
  <si>
    <t>Family or parental guidance</t>
  </si>
  <si>
    <t>Family</t>
  </si>
  <si>
    <t>LV Nandini</t>
  </si>
  <si>
    <t>Somewhat</t>
  </si>
  <si>
    <t>Further education</t>
  </si>
  <si>
    <t>Niharika</t>
  </si>
  <si>
    <t>Entrepreneurship/start my own business</t>
  </si>
  <si>
    <t>Home country</t>
  </si>
  <si>
    <t>AKASH V</t>
  </si>
  <si>
    <t>Not at all</t>
  </si>
  <si>
    <t>HARSHITH PATEL D V</t>
  </si>
  <si>
    <t>Vishak V</t>
  </si>
  <si>
    <t>Sainath Reddy</t>
  </si>
  <si>
    <t>VidyaShree.V</t>
  </si>
  <si>
    <t>Sharan</t>
  </si>
  <si>
    <t>Yes, regularly</t>
  </si>
  <si>
    <t>Shilpa shree m</t>
  </si>
  <si>
    <t>Nishanth shetty</t>
  </si>
  <si>
    <t>Jeel Patel</t>
  </si>
  <si>
    <t>Karthik L</t>
  </si>
  <si>
    <t>R Varsha Jadav</t>
  </si>
  <si>
    <t>Dileep Kumar V V</t>
  </si>
  <si>
    <t>Ankur Sahu</t>
  </si>
  <si>
    <t>Sindhushree</t>
  </si>
  <si>
    <t>Pavan S</t>
  </si>
  <si>
    <t>Sinchana</t>
  </si>
  <si>
    <t>Saad Bin Shafeeque</t>
  </si>
  <si>
    <t>Sanjana</t>
  </si>
  <si>
    <t>Shuayb Dawood</t>
  </si>
  <si>
    <t>Shaik Mohammed rehan</t>
  </si>
  <si>
    <t>Mohammed Usman</t>
  </si>
  <si>
    <t>Syed Hassan Aiyaz</t>
  </si>
  <si>
    <t>Naina Dhawan</t>
  </si>
  <si>
    <t>Shamith s</t>
  </si>
  <si>
    <t>Ranveer Singh</t>
  </si>
  <si>
    <t>Kratika Pant</t>
  </si>
  <si>
    <t>Friends/peers</t>
  </si>
  <si>
    <t>Shaik Gulshan Begum</t>
  </si>
  <si>
    <t>Vidya Shree.V</t>
  </si>
  <si>
    <t>Syed Shahid</t>
  </si>
  <si>
    <t>Maqsood Ali m shaikh</t>
  </si>
  <si>
    <t>Amarnath v v</t>
  </si>
  <si>
    <t>Roopashree</t>
  </si>
  <si>
    <t>Availability of scholarships or financial aid</t>
  </si>
  <si>
    <t>Dhruv M</t>
  </si>
  <si>
    <t>AKASH H</t>
  </si>
  <si>
    <t>Pema Dhendup</t>
  </si>
  <si>
    <t>Gladwin</t>
  </si>
  <si>
    <t>not at all</t>
  </si>
  <si>
    <t>Ali Fathima</t>
  </si>
  <si>
    <t>Edwin Biju</t>
  </si>
  <si>
    <t>Apoorva S</t>
  </si>
  <si>
    <t>Pranamya R</t>
  </si>
  <si>
    <t>Anushree Kulkarni</t>
  </si>
  <si>
    <t>Mohammed Rayan</t>
  </si>
  <si>
    <t>Getsy</t>
  </si>
  <si>
    <t>Syed al hussain</t>
  </si>
  <si>
    <t>B.Noor Hifza</t>
  </si>
  <si>
    <t>Pratham chowdhury</t>
  </si>
  <si>
    <t>Ashwin S</t>
  </si>
  <si>
    <t>Chinmay Aravind Naik</t>
  </si>
  <si>
    <t>Aditya</t>
  </si>
  <si>
    <t>Pinky R K</t>
  </si>
  <si>
    <t>Are you actively developing skills outside of your curriculum (e.g., internships, online courses)?</t>
  </si>
  <si>
    <t>Gender</t>
  </si>
  <si>
    <t>Was your degree choice influenced by recommendations from others? YES</t>
  </si>
  <si>
    <t>Was your degree choice influenced by recommendations from others? NO</t>
  </si>
  <si>
    <t>Did you consider any alternative degree programs? YES</t>
  </si>
  <si>
    <t>Did you consider any alternative degree programs? NO</t>
  </si>
  <si>
    <t>SUM of confidence levels</t>
  </si>
  <si>
    <t>CONFIDENCE LEVEL</t>
  </si>
  <si>
    <t>Did you choose this degree based on personal interest? YES</t>
  </si>
  <si>
    <t>Did you choose this degree based on personal interest?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</si>
</sst>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10"/>
      <color rgb="FFFFFFFF"/>
      <name val="Roboto"/>
      <charset val="1"/>
    </font>
    <font>
      <sz val="10"/>
      <color rgb="FF434343"/>
      <name val="Roboto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CCCCCC"/>
      </left>
      <right style="thin">
        <color rgb="FFFFFFFF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 style="thin">
        <color rgb="FFF8F9FA"/>
      </right>
      <top style="thin">
        <color rgb="FFCCCCCC"/>
      </top>
      <bottom style="thin">
        <color rgb="FFF8F9FA"/>
      </bottom>
      <diagonal/>
    </border>
    <border>
      <left/>
      <right style="thin">
        <color rgb="FFFFFFFF"/>
      </right>
      <top style="thin">
        <color rgb="FFCCCCCC"/>
      </top>
      <bottom style="thin">
        <color rgb="FFF8F9FA"/>
      </bottom>
      <diagonal/>
    </border>
    <border>
      <left/>
      <right style="thin">
        <color rgb="FFF8F9FA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/>
      <top style="thin">
        <color rgb="FFCCCCCC"/>
      </top>
      <bottom style="thin">
        <color rgb="FFF8F9FA"/>
      </bottom>
      <diagonal/>
    </border>
    <border>
      <left/>
      <right style="thin">
        <color rgb="FF5B3F86"/>
      </right>
      <top/>
      <bottom style="thin">
        <color rgb="FF442F65"/>
      </bottom>
      <diagonal/>
    </border>
    <border>
      <left style="thin">
        <color rgb="FFCCCCCC"/>
      </left>
      <right style="thin">
        <color rgb="FF5B3F86"/>
      </right>
      <top/>
      <bottom style="thin">
        <color rgb="FF442F65"/>
      </bottom>
      <diagonal/>
    </border>
    <border>
      <left style="thin">
        <color rgb="FFCCCCCC"/>
      </left>
      <right/>
      <top/>
      <bottom style="thin">
        <color rgb="FF442F65"/>
      </bottom>
      <diagonal/>
    </border>
    <border>
      <left/>
      <right style="thin">
        <color rgb="FFF8F9FA"/>
      </right>
      <top style="thin">
        <color rgb="FFCCCCCC"/>
      </top>
      <bottom/>
      <diagonal/>
    </border>
    <border>
      <left style="thin">
        <color rgb="FFCCCCCC"/>
      </left>
      <right style="thin">
        <color rgb="FFF8F9FA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1" fillId="2" borderId="6" xfId="0" applyFont="1" applyFill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0" fontId="1" fillId="2" borderId="8" xfId="0" applyFont="1" applyFill="1" applyBorder="1" applyAlignment="1">
      <alignment readingOrder="1"/>
    </xf>
    <xf numFmtId="0" fontId="2" fillId="4" borderId="9" xfId="0" applyFont="1" applyFill="1" applyBorder="1" applyAlignment="1">
      <alignment readingOrder="1"/>
    </xf>
    <xf numFmtId="0" fontId="2" fillId="4" borderId="10" xfId="0" applyFont="1" applyFill="1" applyBorder="1" applyAlignment="1">
      <alignment readingOrder="1"/>
    </xf>
    <xf numFmtId="0" fontId="2" fillId="4" borderId="11" xfId="0" applyFont="1" applyFill="1" applyBorder="1" applyAlignment="1">
      <alignment readingOrder="1"/>
    </xf>
    <xf numFmtId="0" fontId="0" fillId="0" borderId="0" xfId="0" applyNumberFormat="1"/>
    <xf numFmtId="0" fontId="0" fillId="0" borderId="0" xfId="0" applyAlignment="1">
      <alignment horizontal="right"/>
    </xf>
    <xf numFmtId="0" fontId="3" fillId="5" borderId="12" xfId="0" applyFont="1" applyFill="1" applyBorder="1" applyAlignment="1">
      <alignment horizontal="right"/>
    </xf>
    <xf numFmtId="0" fontId="0" fillId="6" borderId="12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4" fillId="7" borderId="13" xfId="0" applyFont="1" applyFill="1" applyBorder="1" applyAlignment="1">
      <alignment horizontal="right"/>
    </xf>
    <xf numFmtId="0" fontId="4" fillId="7" borderId="15" xfId="0" applyFont="1" applyFill="1" applyBorder="1" applyAlignment="1">
      <alignment horizontal="right"/>
    </xf>
    <xf numFmtId="0" fontId="4" fillId="7" borderId="18" xfId="0" applyFont="1" applyFill="1" applyBorder="1" applyAlignment="1">
      <alignment horizontal="right"/>
    </xf>
    <xf numFmtId="0" fontId="2" fillId="3" borderId="12" xfId="0" applyFont="1" applyFill="1" applyBorder="1" applyAlignment="1">
      <alignment horizontal="right" readingOrder="1"/>
    </xf>
    <xf numFmtId="0" fontId="2" fillId="4" borderId="12" xfId="0" applyFont="1" applyFill="1" applyBorder="1" applyAlignment="1">
      <alignment horizontal="right" readingOrder="1"/>
    </xf>
    <xf numFmtId="0" fontId="1" fillId="2" borderId="13" xfId="0" applyFont="1" applyFill="1" applyBorder="1" applyAlignment="1">
      <alignment horizontal="right" readingOrder="1"/>
    </xf>
    <xf numFmtId="0" fontId="2" fillId="4" borderId="14" xfId="0" applyFont="1" applyFill="1" applyBorder="1" applyAlignment="1">
      <alignment horizontal="right" readingOrder="1"/>
    </xf>
    <xf numFmtId="0" fontId="1" fillId="2" borderId="15" xfId="0" applyFont="1" applyFill="1" applyBorder="1" applyAlignment="1">
      <alignment horizontal="right" readingOrder="1"/>
    </xf>
    <xf numFmtId="0" fontId="2" fillId="3" borderId="16" xfId="0" applyFont="1" applyFill="1" applyBorder="1" applyAlignment="1">
      <alignment horizontal="right" readingOrder="1"/>
    </xf>
    <xf numFmtId="0" fontId="2" fillId="4" borderId="16" xfId="0" applyFont="1" applyFill="1" applyBorder="1" applyAlignment="1">
      <alignment horizontal="right" readingOrder="1"/>
    </xf>
    <xf numFmtId="0" fontId="2" fillId="4" borderId="17" xfId="0" applyFont="1" applyFill="1" applyBorder="1" applyAlignment="1">
      <alignment horizontal="right" readingOrder="1"/>
    </xf>
    <xf numFmtId="0" fontId="1" fillId="2" borderId="18" xfId="0" applyFont="1" applyFill="1" applyBorder="1" applyAlignment="1">
      <alignment horizontal="right" readingOrder="1"/>
    </xf>
    <xf numFmtId="0" fontId="2" fillId="4" borderId="19" xfId="0" applyFont="1" applyFill="1" applyBorder="1" applyAlignment="1">
      <alignment horizontal="right" readingOrder="1"/>
    </xf>
    <xf numFmtId="0" fontId="2" fillId="4" borderId="20" xfId="0" applyFont="1" applyFill="1" applyBorder="1" applyAlignment="1">
      <alignment horizontal="right" readingOrder="1"/>
    </xf>
    <xf numFmtId="0" fontId="0" fillId="10" borderId="12" xfId="0" applyFill="1" applyBorder="1" applyAlignment="1">
      <alignment horizontal="right"/>
    </xf>
    <xf numFmtId="0" fontId="0" fillId="9" borderId="16" xfId="0" applyFill="1" applyBorder="1" applyAlignment="1">
      <alignment horizontal="right"/>
    </xf>
    <xf numFmtId="0" fontId="0" fillId="10" borderId="16" xfId="0" applyFill="1" applyBorder="1" applyAlignment="1">
      <alignment horizontal="right"/>
    </xf>
    <xf numFmtId="0" fontId="0" fillId="8" borderId="12" xfId="0" applyFont="1" applyFill="1" applyBorder="1" applyAlignment="1">
      <alignment horizontal="right"/>
    </xf>
    <xf numFmtId="0" fontId="0" fillId="11" borderId="14" xfId="0" applyFont="1" applyFill="1" applyBorder="1" applyAlignment="1">
      <alignment horizontal="right"/>
    </xf>
    <xf numFmtId="0" fontId="0" fillId="8" borderId="16" xfId="0" applyFont="1" applyFill="1" applyBorder="1" applyAlignment="1">
      <alignment horizontal="right"/>
    </xf>
    <xf numFmtId="0" fontId="0" fillId="11" borderId="17" xfId="0" applyFont="1" applyFill="1" applyBorder="1" applyAlignment="1">
      <alignment horizontal="right"/>
    </xf>
    <xf numFmtId="0" fontId="0" fillId="8" borderId="19" xfId="0" applyFont="1" applyFill="1" applyBorder="1" applyAlignment="1">
      <alignment horizontal="right"/>
    </xf>
    <xf numFmtId="0" fontId="0" fillId="11" borderId="20" xfId="0" applyFont="1" applyFill="1" applyBorder="1" applyAlignment="1">
      <alignment horizontal="right"/>
    </xf>
    <xf numFmtId="0" fontId="1" fillId="2" borderId="7" xfId="0" applyFont="1" applyFill="1" applyBorder="1" applyAlignment="1">
      <alignment wrapText="1" readingOrder="1"/>
    </xf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5B3F86"/>
        </patternFill>
      </fill>
      <alignment horizontal="right" vertical="bottom" textRotation="0" wrapText="0" indent="0" justifyLastLine="0" shrinkToFit="0" readingOrder="1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border outline="0">
        <top style="thin">
          <color rgb="FFCCCCCC"/>
        </top>
      </border>
    </dxf>
    <dxf>
      <border outline="0">
        <left style="thin">
          <color rgb="FFCCCCCC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</dxf>
    <dxf>
      <border outline="0">
        <bottom style="thin">
          <color rgb="FF442F6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5B3F86"/>
        </patternFill>
      </fill>
      <alignment horizontal="general" vertical="bottom" textRotation="0" wrapText="0" indent="0" justifyLastLine="0" shrinkToFit="0" readingOrder="1"/>
    </dxf>
  </dxfs>
  <tableStyles count="0" defaultTableStyle="TableStyleMedium2" defaultPivotStyle="PivotStyleMedium9"/>
  <colors>
    <mruColors>
      <color rgb="FF4B43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Does personal interest impact confidence levels?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Rinief!$O$1</c:f>
              <c:strCache>
                <c:ptCount val="1"/>
                <c:pt idx="0">
                  <c:v>Did you choose this degree based on personal interest? 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Rinief!$N$2:$N$7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Rinief!$O$2:$O$7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10</c:v>
                </c:pt>
                <c:pt idx="5">
                  <c:v>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B12-4D1B-A0A8-3CB8C2E76044}"/>
            </c:ext>
          </c:extLst>
        </c:ser>
        <c:ser>
          <c:idx val="2"/>
          <c:order val="1"/>
          <c:tx>
            <c:strRef>
              <c:f>Rinief!$P$1</c:f>
              <c:strCache>
                <c:ptCount val="1"/>
                <c:pt idx="0">
                  <c:v>Did you choose this degree based on personal interest? NO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Rinief!$N$2:$N$7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Rinief!$P$2:$P$7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B12-4D1B-A0A8-3CB8C2E76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071296"/>
        <c:axId val="181589632"/>
      </c:lineChart>
      <c:catAx>
        <c:axId val="23007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Confidence Level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89632"/>
        <c:crosses val="autoZero"/>
        <c:auto val="1"/>
        <c:lblAlgn val="ctr"/>
        <c:lblOffset val="100"/>
        <c:noMultiLvlLbl val="0"/>
      </c:catAx>
      <c:valAx>
        <c:axId val="18158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07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and degree choices and influences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Rinief!$I$1</c:f>
              <c:strCache>
                <c:ptCount val="1"/>
                <c:pt idx="0">
                  <c:v>Was your degree choice influenced by recommendations from others?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Rinief!$H$2:$H$3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Rinief!$I$2:$I$3</c:f>
              <c:numCache>
                <c:formatCode>General</c:formatCode>
                <c:ptCount val="2"/>
                <c:pt idx="0">
                  <c:v>13</c:v>
                </c:pt>
                <c:pt idx="1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44D-41F1-939A-EF6DDCAC3D39}"/>
            </c:ext>
          </c:extLst>
        </c:ser>
        <c:ser>
          <c:idx val="1"/>
          <c:order val="1"/>
          <c:tx>
            <c:strRef>
              <c:f>Rinief!$J$1</c:f>
              <c:strCache>
                <c:ptCount val="1"/>
                <c:pt idx="0">
                  <c:v>Was your degree choice influenced by recommendations from others? 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Rinief!$H$2:$H$3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Rinief!$J$2:$J$3</c:f>
              <c:numCache>
                <c:formatCode>General</c:formatCode>
                <c:ptCount val="2"/>
                <c:pt idx="0">
                  <c:v>21</c:v>
                </c:pt>
                <c:pt idx="1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44D-41F1-939A-EF6DDCAC3D39}"/>
            </c:ext>
          </c:extLst>
        </c:ser>
        <c:ser>
          <c:idx val="2"/>
          <c:order val="2"/>
          <c:tx>
            <c:strRef>
              <c:f>Rinief!$K$1</c:f>
              <c:strCache>
                <c:ptCount val="1"/>
                <c:pt idx="0">
                  <c:v>Did you consider any alternative degree programs? 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Rinief!$H$2:$H$3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Rinief!$K$2:$K$3</c:f>
              <c:numCache>
                <c:formatCode>General</c:formatCode>
                <c:ptCount val="2"/>
                <c:pt idx="0">
                  <c:v>16</c:v>
                </c:pt>
                <c:pt idx="1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944D-41F1-939A-EF6DDCAC3D39}"/>
            </c:ext>
          </c:extLst>
        </c:ser>
        <c:ser>
          <c:idx val="3"/>
          <c:order val="3"/>
          <c:tx>
            <c:strRef>
              <c:f>Rinief!$L$1</c:f>
              <c:strCache>
                <c:ptCount val="1"/>
                <c:pt idx="0">
                  <c:v>Did you consider any alternative degree programs? 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Rinief!$H$2:$H$3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Rinief!$L$2:$L$3</c:f>
              <c:numCache>
                <c:formatCode>General</c:formatCode>
                <c:ptCount val="2"/>
                <c:pt idx="0">
                  <c:v>18</c:v>
                </c:pt>
                <c:pt idx="1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944D-41F1-939A-EF6DDCAC3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0564352"/>
        <c:axId val="226213888"/>
      </c:barChart>
      <c:catAx>
        <c:axId val="230564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13888"/>
        <c:crosses val="autoZero"/>
        <c:auto val="1"/>
        <c:lblAlgn val="ctr"/>
        <c:lblOffset val="100"/>
        <c:noMultiLvlLbl val="0"/>
      </c:catAx>
      <c:valAx>
        <c:axId val="22621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56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19</xdr:row>
      <xdr:rowOff>104775</xdr:rowOff>
    </xdr:from>
    <xdr:to>
      <xdr:col>11</xdr:col>
      <xdr:colOff>876300</xdr:colOff>
      <xdr:row>33</xdr:row>
      <xdr:rowOff>171450</xdr:rowOff>
    </xdr:to>
    <xdr:graphicFrame macro="">
      <xdr:nvGraphicFramePr>
        <xdr:cNvPr id="49" name="Chart 7">
          <a:extLst>
            <a:ext uri="{FF2B5EF4-FFF2-40B4-BE49-F238E27FC236}">
              <a16:creationId xmlns:a16="http://schemas.microsoft.com/office/drawing/2014/main" xmlns="" id="{EF54153C-228E-0E03-6BFC-17C9062366BE}"/>
            </a:ext>
            <a:ext uri="{147F2762-F138-4A5C-976F-8EAC2B608ADB}">
              <a16:predDERef xmlns:a16="http://schemas.microsoft.com/office/drawing/2014/main" xmlns="" pred="{0B0D92C9-7C9C-974D-B72E-DAFE1D736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4</xdr:row>
      <xdr:rowOff>57150</xdr:rowOff>
    </xdr:from>
    <xdr:to>
      <xdr:col>11</xdr:col>
      <xdr:colOff>857250</xdr:colOff>
      <xdr:row>18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581E90C5-E598-10BA-F362-505C9ED29324}"/>
            </a:ext>
            <a:ext uri="{147F2762-F138-4A5C-976F-8EAC2B608ADB}">
              <a16:predDERef xmlns:a16="http://schemas.microsoft.com/office/drawing/2014/main" xmlns="" pred="{EF54153C-228E-0E03-6BFC-17C906236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Table16" displayName="Table16" ref="A1:T57" totalsRowShown="0" headerRowDxfId="45" dataDxfId="43" headerRowBorderDxfId="44" tableBorderDxfId="42" totalsRowBorderDxfId="41">
  <autoFilter ref="A1:T57"/>
  <tableColumns count="20">
    <tableColumn id="1" name="What is your name?" dataDxfId="40"/>
    <tableColumn id="2" name="What is your gender?" dataDxfId="39"/>
    <tableColumn id="3" name="How old are you?" dataDxfId="38"/>
    <tableColumn id="4" name="What influenced your choice of degree the most?" dataDxfId="37"/>
    <tableColumn id="5" name="Did you choose this degree based on personal interest?" dataDxfId="36"/>
    <tableColumn id="6" name="How much did job market demand impact your decision?" dataDxfId="35"/>
    <tableColumn id="7" name="Was your degree choice influenced by recommendations from others?" dataDxfId="34"/>
    <tableColumn id="8" name="Did you consider any alternative degree programs?" dataDxfId="33"/>
    <tableColumn id="9" name="Do you feel your skills align with your current degree?" dataDxfId="32"/>
    <tableColumn id="10" name="Are you actively developing skills outside of your curriculum (e.g., internships, online courses)?" dataDxfId="31"/>
    <tableColumn id="11" name="Do you participate in extracurricular activities related to your field?" dataDxfId="30"/>
    <tableColumn id="12" name="How confident are you in gaining employment in your field after graduation?" dataDxfId="29"/>
    <tableColumn id="13" name="What is your preferred career path after graduation?" dataDxfId="28"/>
    <tableColumn id="14" name="Do you plan to work in the same field as your degree?" dataDxfId="27"/>
    <tableColumn id="15" name="Where would you prefer to work after graduation?" dataDxfId="26"/>
    <tableColumn id="16" name="Do you intend to pursue further education?" dataDxfId="25"/>
    <tableColumn id="17" name="Who has been the biggest influence on your career goals?" dataDxfId="24"/>
    <tableColumn id="18" name="How important is work-life balance in your career choice?" dataDxfId="23"/>
    <tableColumn id="19" name="Do you believe your degree will prepare you for your chosen career?" dataDxfId="22"/>
    <tableColumn id="20" name="How confident are you about achieving your career goals?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F57" totalsRowShown="0" headerRowDxfId="20" dataDxfId="18" headerRowBorderDxfId="19" tableBorderDxfId="17" totalsRowBorderDxfId="16">
  <autoFilter ref="A1:F57"/>
  <tableColumns count="6">
    <tableColumn id="1" name="What is your gender?" dataDxfId="15"/>
    <tableColumn id="3" name="Was your degree choice influenced by recommendations from others?" dataDxfId="14"/>
    <tableColumn id="4" name="Did you consider any alternative degree programs?" dataDxfId="13"/>
    <tableColumn id="5" name="How confident are you in gaining employment in your field after graduation?" dataDxfId="12"/>
    <tableColumn id="6" name="How confident are you about achieving your career goals?" dataDxfId="11"/>
    <tableColumn id="7" name="Did you choose this degree based on personal interest?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79" displayName="Table79" ref="H1:L3" totalsRowShown="0" headerRowDxfId="9" dataDxfId="7" headerRowBorderDxfId="8" tableBorderDxfId="6" totalsRowBorderDxfId="5">
  <autoFilter ref="H1:L3"/>
  <tableColumns count="5">
    <tableColumn id="1" name="Gender" dataDxfId="4"/>
    <tableColumn id="2" name="Was your degree choice influenced by recommendations from others? YES" dataDxfId="3">
      <calculatedColumnFormula>COUNTIFS($A$2:$A$57, $H2, $B$2:$B$57, "Yes")</calculatedColumnFormula>
    </tableColumn>
    <tableColumn id="3" name="Was your degree choice influenced by recommendations from others? NO" dataDxfId="2">
      <calculatedColumnFormula>COUNTIFS($A$2:$A$57, $H2, $B$2:$B$57, "No")</calculatedColumnFormula>
    </tableColumn>
    <tableColumn id="4" name="Did you consider any alternative degree programs? YES" dataDxfId="1">
      <calculatedColumnFormula>COUNTIFS($A$2:$A$57, $H2, $C$2:$C$57, "Yes")</calculatedColumnFormula>
    </tableColumn>
    <tableColumn id="5" name="Did you consider any alternative degree programs? NO" dataDxfId="0">
      <calculatedColumnFormula>COUNTIFS($A$2:$A$57, $H2, $C$2:$C$57, "No")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204205-C534-4AAE-9BF3-F7CF1952F96A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_ikZw8VGNmuaa8x6Rq4O7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K1" sqref="K1"/>
    </sheetView>
  </sheetViews>
  <sheetFormatPr defaultRowHeight="14"/>
  <cols>
    <col min="1" max="1" width="32" customWidth="1"/>
    <col min="2" max="2" width="27.4140625" customWidth="1"/>
    <col min="3" max="3" width="27.25" customWidth="1"/>
    <col min="4" max="4" width="57.75" customWidth="1"/>
    <col min="5" max="5" width="50.4140625" customWidth="1"/>
    <col min="6" max="6" width="71.1640625" customWidth="1"/>
    <col min="10" max="10" width="9.75" customWidth="1"/>
  </cols>
  <sheetData>
    <row r="1" spans="1:20" ht="15.7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41" t="s">
        <v>100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9" t="s">
        <v>18</v>
      </c>
    </row>
    <row r="2" spans="1:20">
      <c r="A2" s="3" t="s">
        <v>19</v>
      </c>
      <c r="B2" s="1" t="s">
        <v>20</v>
      </c>
      <c r="C2" s="1">
        <v>18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22</v>
      </c>
      <c r="J2" s="1" t="s">
        <v>22</v>
      </c>
      <c r="K2" s="1" t="s">
        <v>25</v>
      </c>
      <c r="L2" s="1">
        <v>4</v>
      </c>
      <c r="M2" s="1" t="s">
        <v>26</v>
      </c>
      <c r="N2" s="1" t="s">
        <v>27</v>
      </c>
      <c r="O2" s="1" t="s">
        <v>28</v>
      </c>
      <c r="P2" s="1" t="s">
        <v>22</v>
      </c>
      <c r="Q2" s="1" t="s">
        <v>29</v>
      </c>
      <c r="R2" s="1">
        <v>3</v>
      </c>
      <c r="S2" s="1" t="s">
        <v>22</v>
      </c>
      <c r="T2" s="5">
        <v>4</v>
      </c>
    </row>
    <row r="3" spans="1:20">
      <c r="A3" s="4" t="s">
        <v>30</v>
      </c>
      <c r="B3" s="2" t="s">
        <v>20</v>
      </c>
      <c r="C3" s="2">
        <v>20</v>
      </c>
      <c r="D3" s="2" t="s">
        <v>31</v>
      </c>
      <c r="E3" s="2" t="s">
        <v>22</v>
      </c>
      <c r="F3" s="2" t="s">
        <v>32</v>
      </c>
      <c r="G3" s="2" t="s">
        <v>24</v>
      </c>
      <c r="H3" s="2" t="s">
        <v>22</v>
      </c>
      <c r="I3" s="2" t="s">
        <v>22</v>
      </c>
      <c r="J3" s="2" t="s">
        <v>24</v>
      </c>
      <c r="K3" s="2" t="s">
        <v>25</v>
      </c>
      <c r="L3" s="2">
        <v>4</v>
      </c>
      <c r="M3" s="2" t="s">
        <v>33</v>
      </c>
      <c r="N3" s="2" t="s">
        <v>27</v>
      </c>
      <c r="O3" s="2" t="s">
        <v>34</v>
      </c>
      <c r="P3" s="2" t="s">
        <v>27</v>
      </c>
      <c r="Q3" s="2" t="s">
        <v>29</v>
      </c>
      <c r="R3" s="2">
        <v>5</v>
      </c>
      <c r="S3" s="2" t="s">
        <v>22</v>
      </c>
      <c r="T3" s="6">
        <v>4</v>
      </c>
    </row>
    <row r="4" spans="1:20">
      <c r="A4" s="3" t="s">
        <v>35</v>
      </c>
      <c r="B4" s="1" t="s">
        <v>36</v>
      </c>
      <c r="C4" s="1">
        <v>17</v>
      </c>
      <c r="D4" s="1" t="s">
        <v>37</v>
      </c>
      <c r="E4" s="1" t="s">
        <v>22</v>
      </c>
      <c r="F4" s="1" t="s">
        <v>32</v>
      </c>
      <c r="G4" s="1" t="s">
        <v>22</v>
      </c>
      <c r="H4" s="1" t="s">
        <v>24</v>
      </c>
      <c r="I4" s="1" t="s">
        <v>22</v>
      </c>
      <c r="J4" s="1" t="s">
        <v>22</v>
      </c>
      <c r="K4" s="1" t="s">
        <v>25</v>
      </c>
      <c r="L4" s="1">
        <v>5</v>
      </c>
      <c r="M4" s="1" t="s">
        <v>26</v>
      </c>
      <c r="N4" s="1" t="s">
        <v>22</v>
      </c>
      <c r="O4" s="1" t="s">
        <v>34</v>
      </c>
      <c r="P4" s="1" t="s">
        <v>27</v>
      </c>
      <c r="Q4" s="1" t="s">
        <v>38</v>
      </c>
      <c r="R4" s="1">
        <v>5</v>
      </c>
      <c r="S4" s="1" t="s">
        <v>22</v>
      </c>
      <c r="T4" s="5">
        <v>5</v>
      </c>
    </row>
    <row r="5" spans="1:20">
      <c r="A5" s="4" t="s">
        <v>39</v>
      </c>
      <c r="B5" s="2" t="s">
        <v>36</v>
      </c>
      <c r="C5" s="2">
        <v>21</v>
      </c>
      <c r="D5" s="2" t="s">
        <v>21</v>
      </c>
      <c r="E5" s="2" t="s">
        <v>24</v>
      </c>
      <c r="F5" s="2" t="s">
        <v>32</v>
      </c>
      <c r="G5" s="2" t="s">
        <v>22</v>
      </c>
      <c r="H5" s="2" t="s">
        <v>22</v>
      </c>
      <c r="I5" s="2" t="s">
        <v>40</v>
      </c>
      <c r="J5" s="2" t="s">
        <v>22</v>
      </c>
      <c r="K5" s="2" t="s">
        <v>25</v>
      </c>
      <c r="L5" s="2">
        <v>3</v>
      </c>
      <c r="M5" s="2" t="s">
        <v>41</v>
      </c>
      <c r="N5" s="2" t="s">
        <v>22</v>
      </c>
      <c r="O5" s="2" t="s">
        <v>28</v>
      </c>
      <c r="P5" s="2" t="s">
        <v>22</v>
      </c>
      <c r="Q5" s="2" t="s">
        <v>38</v>
      </c>
      <c r="R5" s="2">
        <v>5</v>
      </c>
      <c r="S5" s="2" t="s">
        <v>40</v>
      </c>
      <c r="T5" s="6">
        <v>4</v>
      </c>
    </row>
    <row r="6" spans="1:20">
      <c r="A6" s="3" t="s">
        <v>42</v>
      </c>
      <c r="B6" s="1" t="s">
        <v>36</v>
      </c>
      <c r="C6" s="1">
        <v>18</v>
      </c>
      <c r="D6" s="1" t="s">
        <v>21</v>
      </c>
      <c r="E6" s="1" t="s">
        <v>24</v>
      </c>
      <c r="F6" s="1" t="s">
        <v>32</v>
      </c>
      <c r="G6" s="1" t="s">
        <v>22</v>
      </c>
      <c r="H6" s="1" t="s">
        <v>24</v>
      </c>
      <c r="I6" s="1" t="s">
        <v>24</v>
      </c>
      <c r="J6" s="1" t="s">
        <v>24</v>
      </c>
      <c r="K6" s="1" t="s">
        <v>25</v>
      </c>
      <c r="L6" s="1">
        <v>4</v>
      </c>
      <c r="M6" s="1" t="s">
        <v>43</v>
      </c>
      <c r="N6" s="1" t="s">
        <v>22</v>
      </c>
      <c r="O6" s="1" t="s">
        <v>44</v>
      </c>
      <c r="P6" s="1" t="s">
        <v>22</v>
      </c>
      <c r="Q6" s="1" t="s">
        <v>38</v>
      </c>
      <c r="R6" s="1">
        <v>3</v>
      </c>
      <c r="S6" s="1" t="s">
        <v>22</v>
      </c>
      <c r="T6" s="5">
        <v>5</v>
      </c>
    </row>
    <row r="7" spans="1:20">
      <c r="A7" s="4" t="s">
        <v>45</v>
      </c>
      <c r="B7" s="2" t="s">
        <v>20</v>
      </c>
      <c r="C7" s="2">
        <v>19</v>
      </c>
      <c r="D7" s="2" t="s">
        <v>21</v>
      </c>
      <c r="E7" s="2" t="s">
        <v>24</v>
      </c>
      <c r="F7" s="2" t="s">
        <v>32</v>
      </c>
      <c r="G7" s="2" t="s">
        <v>22</v>
      </c>
      <c r="H7" s="2" t="s">
        <v>24</v>
      </c>
      <c r="I7" s="2" t="s">
        <v>40</v>
      </c>
      <c r="J7" s="2" t="s">
        <v>24</v>
      </c>
      <c r="K7" s="2" t="s">
        <v>46</v>
      </c>
      <c r="L7" s="2">
        <v>4</v>
      </c>
      <c r="M7" s="2" t="s">
        <v>43</v>
      </c>
      <c r="N7" s="2" t="s">
        <v>24</v>
      </c>
      <c r="O7" s="2" t="s">
        <v>44</v>
      </c>
      <c r="P7" s="2" t="s">
        <v>27</v>
      </c>
      <c r="Q7" s="2" t="s">
        <v>29</v>
      </c>
      <c r="R7" s="2">
        <v>5</v>
      </c>
      <c r="S7" s="2" t="s">
        <v>24</v>
      </c>
      <c r="T7" s="6">
        <v>3</v>
      </c>
    </row>
    <row r="8" spans="1:20">
      <c r="A8" s="3" t="s">
        <v>47</v>
      </c>
      <c r="B8" s="1" t="s">
        <v>20</v>
      </c>
      <c r="C8" s="1">
        <v>22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24</v>
      </c>
      <c r="I8" s="1" t="s">
        <v>22</v>
      </c>
      <c r="J8" s="1" t="s">
        <v>22</v>
      </c>
      <c r="K8" s="1" t="s">
        <v>25</v>
      </c>
      <c r="L8" s="1">
        <v>5</v>
      </c>
      <c r="M8" s="1" t="s">
        <v>26</v>
      </c>
      <c r="N8" s="1" t="s">
        <v>22</v>
      </c>
      <c r="O8" s="1" t="s">
        <v>28</v>
      </c>
      <c r="P8" s="1" t="s">
        <v>24</v>
      </c>
      <c r="Q8" s="1" t="s">
        <v>29</v>
      </c>
      <c r="R8" s="1">
        <v>5</v>
      </c>
      <c r="S8" s="1" t="s">
        <v>24</v>
      </c>
      <c r="T8" s="5">
        <v>5</v>
      </c>
    </row>
    <row r="9" spans="1:20">
      <c r="A9" s="4" t="s">
        <v>48</v>
      </c>
      <c r="B9" s="2" t="s">
        <v>20</v>
      </c>
      <c r="C9" s="2">
        <v>19</v>
      </c>
      <c r="D9" s="2" t="s">
        <v>21</v>
      </c>
      <c r="E9" s="2" t="s">
        <v>22</v>
      </c>
      <c r="F9" s="2" t="s">
        <v>32</v>
      </c>
      <c r="G9" s="2" t="s">
        <v>24</v>
      </c>
      <c r="H9" s="2" t="s">
        <v>24</v>
      </c>
      <c r="I9" s="2" t="s">
        <v>40</v>
      </c>
      <c r="J9" s="2" t="s">
        <v>24</v>
      </c>
      <c r="K9" s="2" t="s">
        <v>46</v>
      </c>
      <c r="L9" s="2">
        <v>5</v>
      </c>
      <c r="M9" s="2" t="s">
        <v>43</v>
      </c>
      <c r="N9" s="2" t="s">
        <v>27</v>
      </c>
      <c r="O9" s="2" t="s">
        <v>34</v>
      </c>
      <c r="P9" s="2" t="s">
        <v>22</v>
      </c>
      <c r="Q9" s="2" t="s">
        <v>29</v>
      </c>
      <c r="R9" s="2">
        <v>3</v>
      </c>
      <c r="S9" s="2" t="s">
        <v>22</v>
      </c>
      <c r="T9" s="6">
        <v>5</v>
      </c>
    </row>
    <row r="10" spans="1:20">
      <c r="A10" s="3" t="s">
        <v>49</v>
      </c>
      <c r="B10" s="1" t="s">
        <v>20</v>
      </c>
      <c r="C10" s="1">
        <v>19</v>
      </c>
      <c r="D10" s="1" t="s">
        <v>31</v>
      </c>
      <c r="E10" s="1" t="s">
        <v>22</v>
      </c>
      <c r="F10" s="1" t="s">
        <v>23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25</v>
      </c>
      <c r="L10" s="1">
        <v>5</v>
      </c>
      <c r="M10" s="1" t="s">
        <v>33</v>
      </c>
      <c r="N10" s="1" t="s">
        <v>27</v>
      </c>
      <c r="O10" s="1" t="s">
        <v>34</v>
      </c>
      <c r="P10" s="1" t="s">
        <v>22</v>
      </c>
      <c r="Q10" s="1" t="s">
        <v>29</v>
      </c>
      <c r="R10" s="1">
        <v>5</v>
      </c>
      <c r="S10" s="1" t="s">
        <v>40</v>
      </c>
      <c r="T10" s="5">
        <v>4</v>
      </c>
    </row>
    <row r="11" spans="1:20">
      <c r="A11" s="4" t="s">
        <v>50</v>
      </c>
      <c r="B11" s="2" t="s">
        <v>36</v>
      </c>
      <c r="C11" s="2">
        <v>18</v>
      </c>
      <c r="D11" s="2" t="s">
        <v>37</v>
      </c>
      <c r="E11" s="2" t="s">
        <v>24</v>
      </c>
      <c r="F11" s="2" t="s">
        <v>32</v>
      </c>
      <c r="G11" s="2" t="s">
        <v>22</v>
      </c>
      <c r="H11" s="2" t="s">
        <v>22</v>
      </c>
      <c r="I11" s="2" t="s">
        <v>40</v>
      </c>
      <c r="J11" s="2" t="s">
        <v>24</v>
      </c>
      <c r="K11" s="2" t="s">
        <v>25</v>
      </c>
      <c r="L11" s="2">
        <v>2</v>
      </c>
      <c r="M11" s="2" t="s">
        <v>41</v>
      </c>
      <c r="N11" s="2" t="s">
        <v>27</v>
      </c>
      <c r="O11" s="2" t="s">
        <v>34</v>
      </c>
      <c r="P11" s="2" t="s">
        <v>22</v>
      </c>
      <c r="Q11" s="2" t="s">
        <v>38</v>
      </c>
      <c r="R11" s="2">
        <v>4</v>
      </c>
      <c r="S11" s="2" t="s">
        <v>40</v>
      </c>
      <c r="T11" s="6">
        <v>4</v>
      </c>
    </row>
    <row r="12" spans="1:20">
      <c r="A12" s="3" t="s">
        <v>51</v>
      </c>
      <c r="B12" s="1" t="s">
        <v>20</v>
      </c>
      <c r="C12" s="1">
        <v>18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24</v>
      </c>
      <c r="I12" s="1" t="s">
        <v>22</v>
      </c>
      <c r="J12" s="1" t="s">
        <v>24</v>
      </c>
      <c r="K12" s="1" t="s">
        <v>52</v>
      </c>
      <c r="L12" s="1">
        <v>4</v>
      </c>
      <c r="M12" s="1" t="s">
        <v>43</v>
      </c>
      <c r="N12" s="1" t="s">
        <v>24</v>
      </c>
      <c r="O12" s="1" t="s">
        <v>44</v>
      </c>
      <c r="P12" s="1" t="s">
        <v>24</v>
      </c>
      <c r="Q12" s="1" t="s">
        <v>38</v>
      </c>
      <c r="R12" s="1">
        <v>4</v>
      </c>
      <c r="S12" s="1" t="s">
        <v>40</v>
      </c>
      <c r="T12" s="5">
        <v>5</v>
      </c>
    </row>
    <row r="13" spans="1:20">
      <c r="A13" s="4" t="s">
        <v>53</v>
      </c>
      <c r="B13" s="2" t="s">
        <v>36</v>
      </c>
      <c r="C13" s="2">
        <v>17</v>
      </c>
      <c r="D13" s="2" t="s">
        <v>21</v>
      </c>
      <c r="E13" s="2" t="s">
        <v>22</v>
      </c>
      <c r="F13" s="2" t="s">
        <v>32</v>
      </c>
      <c r="G13" s="2" t="s">
        <v>24</v>
      </c>
      <c r="H13" s="2" t="s">
        <v>24</v>
      </c>
      <c r="I13" s="2" t="s">
        <v>22</v>
      </c>
      <c r="J13" s="2" t="s">
        <v>22</v>
      </c>
      <c r="K13" s="2" t="s">
        <v>25</v>
      </c>
      <c r="L13" s="2">
        <v>5</v>
      </c>
      <c r="M13" s="2" t="s">
        <v>26</v>
      </c>
      <c r="N13" s="2" t="s">
        <v>22</v>
      </c>
      <c r="O13" s="2" t="s">
        <v>44</v>
      </c>
      <c r="P13" s="2" t="s">
        <v>27</v>
      </c>
      <c r="Q13" s="2" t="s">
        <v>29</v>
      </c>
      <c r="R13" s="2">
        <v>5</v>
      </c>
      <c r="S13" s="2" t="s">
        <v>22</v>
      </c>
      <c r="T13" s="6">
        <v>5</v>
      </c>
    </row>
    <row r="14" spans="1:20">
      <c r="A14" s="3" t="s">
        <v>54</v>
      </c>
      <c r="B14" s="1" t="s">
        <v>20</v>
      </c>
      <c r="C14" s="1">
        <v>19</v>
      </c>
      <c r="D14" s="1" t="s">
        <v>37</v>
      </c>
      <c r="E14" s="1" t="s">
        <v>22</v>
      </c>
      <c r="F14" s="1" t="s">
        <v>23</v>
      </c>
      <c r="G14" s="1" t="s">
        <v>22</v>
      </c>
      <c r="H14" s="1" t="s">
        <v>24</v>
      </c>
      <c r="I14" s="1" t="s">
        <v>22</v>
      </c>
      <c r="J14" s="1" t="s">
        <v>24</v>
      </c>
      <c r="K14" s="1" t="s">
        <v>52</v>
      </c>
      <c r="L14" s="1">
        <v>5</v>
      </c>
      <c r="M14" s="1" t="s">
        <v>26</v>
      </c>
      <c r="N14" s="1" t="s">
        <v>22</v>
      </c>
      <c r="O14" s="1" t="s">
        <v>34</v>
      </c>
      <c r="P14" s="1" t="s">
        <v>27</v>
      </c>
      <c r="Q14" s="1" t="s">
        <v>38</v>
      </c>
      <c r="R14" s="1">
        <v>5</v>
      </c>
      <c r="S14" s="1" t="s">
        <v>22</v>
      </c>
      <c r="T14" s="5">
        <v>5</v>
      </c>
    </row>
    <row r="15" spans="1:20">
      <c r="A15" s="4" t="s">
        <v>55</v>
      </c>
      <c r="B15" s="2" t="s">
        <v>36</v>
      </c>
      <c r="C15" s="2">
        <v>18</v>
      </c>
      <c r="D15" s="2" t="s">
        <v>21</v>
      </c>
      <c r="E15" s="2" t="s">
        <v>22</v>
      </c>
      <c r="F15" s="2" t="s">
        <v>32</v>
      </c>
      <c r="G15" s="2" t="s">
        <v>24</v>
      </c>
      <c r="H15" s="2" t="s">
        <v>24</v>
      </c>
      <c r="I15" s="2" t="s">
        <v>40</v>
      </c>
      <c r="J15" s="2" t="s">
        <v>22</v>
      </c>
      <c r="K15" s="2" t="s">
        <v>46</v>
      </c>
      <c r="L15" s="2">
        <v>2</v>
      </c>
      <c r="M15" s="2" t="s">
        <v>26</v>
      </c>
      <c r="N15" s="2" t="s">
        <v>27</v>
      </c>
      <c r="O15" s="2" t="s">
        <v>34</v>
      </c>
      <c r="P15" s="2" t="s">
        <v>27</v>
      </c>
      <c r="Q15" s="2" t="s">
        <v>38</v>
      </c>
      <c r="R15" s="2">
        <v>3</v>
      </c>
      <c r="S15" s="2" t="s">
        <v>40</v>
      </c>
      <c r="T15" s="6">
        <v>3</v>
      </c>
    </row>
    <row r="16" spans="1:20">
      <c r="A16" s="3" t="s">
        <v>56</v>
      </c>
      <c r="B16" s="1" t="s">
        <v>20</v>
      </c>
      <c r="C16" s="1">
        <v>18</v>
      </c>
      <c r="D16" s="1" t="s">
        <v>21</v>
      </c>
      <c r="E16" s="1" t="s">
        <v>22</v>
      </c>
      <c r="F16" s="1" t="s">
        <v>32</v>
      </c>
      <c r="G16" s="1" t="s">
        <v>24</v>
      </c>
      <c r="H16" s="1" t="s">
        <v>22</v>
      </c>
      <c r="I16" s="1" t="s">
        <v>22</v>
      </c>
      <c r="J16" s="1" t="s">
        <v>22</v>
      </c>
      <c r="K16" s="1" t="s">
        <v>25</v>
      </c>
      <c r="L16" s="1">
        <v>3</v>
      </c>
      <c r="M16" s="1" t="s">
        <v>43</v>
      </c>
      <c r="N16" s="1" t="s">
        <v>27</v>
      </c>
      <c r="O16" s="1" t="s">
        <v>34</v>
      </c>
      <c r="P16" s="1" t="s">
        <v>27</v>
      </c>
      <c r="Q16" s="1" t="s">
        <v>38</v>
      </c>
      <c r="R16" s="1">
        <v>1</v>
      </c>
      <c r="S16" s="1" t="s">
        <v>40</v>
      </c>
      <c r="T16" s="5">
        <v>5</v>
      </c>
    </row>
    <row r="17" spans="1:20">
      <c r="A17" s="4" t="s">
        <v>57</v>
      </c>
      <c r="B17" s="2" t="s">
        <v>36</v>
      </c>
      <c r="C17" s="2">
        <v>18</v>
      </c>
      <c r="D17" s="2" t="s">
        <v>37</v>
      </c>
      <c r="E17" s="2" t="s">
        <v>22</v>
      </c>
      <c r="F17" s="2" t="s">
        <v>32</v>
      </c>
      <c r="G17" s="2" t="s">
        <v>22</v>
      </c>
      <c r="H17" s="2" t="s">
        <v>22</v>
      </c>
      <c r="I17" s="2" t="s">
        <v>40</v>
      </c>
      <c r="J17" s="2" t="s">
        <v>24</v>
      </c>
      <c r="K17" s="2" t="s">
        <v>46</v>
      </c>
      <c r="L17" s="2">
        <v>3</v>
      </c>
      <c r="M17" s="2" t="s">
        <v>41</v>
      </c>
      <c r="N17" s="2" t="s">
        <v>27</v>
      </c>
      <c r="O17" s="2" t="s">
        <v>28</v>
      </c>
      <c r="P17" s="2" t="s">
        <v>22</v>
      </c>
      <c r="Q17" s="2" t="s">
        <v>29</v>
      </c>
      <c r="R17" s="2">
        <v>4</v>
      </c>
      <c r="S17" s="2" t="s">
        <v>22</v>
      </c>
      <c r="T17" s="6">
        <v>3</v>
      </c>
    </row>
    <row r="18" spans="1:20">
      <c r="A18" s="3" t="s">
        <v>58</v>
      </c>
      <c r="B18" s="1" t="s">
        <v>20</v>
      </c>
      <c r="C18" s="1">
        <v>18</v>
      </c>
      <c r="D18" s="1" t="s">
        <v>21</v>
      </c>
      <c r="E18" s="1" t="s">
        <v>24</v>
      </c>
      <c r="F18" s="1" t="s">
        <v>32</v>
      </c>
      <c r="G18" s="1" t="s">
        <v>22</v>
      </c>
      <c r="H18" s="1" t="s">
        <v>24</v>
      </c>
      <c r="I18" s="1" t="s">
        <v>40</v>
      </c>
      <c r="J18" s="1" t="s">
        <v>24</v>
      </c>
      <c r="K18" s="1" t="s">
        <v>52</v>
      </c>
      <c r="L18" s="1">
        <v>4</v>
      </c>
      <c r="M18" s="1" t="s">
        <v>41</v>
      </c>
      <c r="N18" s="1" t="s">
        <v>27</v>
      </c>
      <c r="O18" s="1" t="s">
        <v>34</v>
      </c>
      <c r="P18" s="1" t="s">
        <v>22</v>
      </c>
      <c r="Q18" s="1" t="s">
        <v>38</v>
      </c>
      <c r="R18" s="1">
        <v>5</v>
      </c>
      <c r="S18" s="1" t="s">
        <v>40</v>
      </c>
      <c r="T18" s="5">
        <v>5</v>
      </c>
    </row>
    <row r="19" spans="1:20">
      <c r="A19" s="4" t="s">
        <v>59</v>
      </c>
      <c r="B19" s="2" t="s">
        <v>20</v>
      </c>
      <c r="C19" s="2">
        <v>19</v>
      </c>
      <c r="D19" s="2" t="s">
        <v>37</v>
      </c>
      <c r="E19" s="2" t="s">
        <v>22</v>
      </c>
      <c r="F19" s="2" t="s">
        <v>32</v>
      </c>
      <c r="G19" s="2" t="s">
        <v>24</v>
      </c>
      <c r="H19" s="2" t="s">
        <v>22</v>
      </c>
      <c r="I19" s="2" t="s">
        <v>22</v>
      </c>
      <c r="J19" s="2" t="s">
        <v>22</v>
      </c>
      <c r="K19" s="2" t="s">
        <v>25</v>
      </c>
      <c r="L19" s="2">
        <v>5</v>
      </c>
      <c r="M19" s="2" t="s">
        <v>41</v>
      </c>
      <c r="N19" s="2" t="s">
        <v>24</v>
      </c>
      <c r="O19" s="2" t="s">
        <v>28</v>
      </c>
      <c r="P19" s="2" t="s">
        <v>22</v>
      </c>
      <c r="Q19" s="2" t="s">
        <v>38</v>
      </c>
      <c r="R19" s="2">
        <v>5</v>
      </c>
      <c r="S19" s="2" t="s">
        <v>22</v>
      </c>
      <c r="T19" s="6">
        <v>5</v>
      </c>
    </row>
    <row r="20" spans="1:20">
      <c r="A20" s="3" t="s">
        <v>60</v>
      </c>
      <c r="B20" s="1" t="s">
        <v>36</v>
      </c>
      <c r="C20" s="1">
        <v>20</v>
      </c>
      <c r="D20" s="1" t="s">
        <v>21</v>
      </c>
      <c r="E20" s="1" t="s">
        <v>22</v>
      </c>
      <c r="F20" s="1" t="s">
        <v>32</v>
      </c>
      <c r="G20" s="1" t="s">
        <v>24</v>
      </c>
      <c r="H20" s="1" t="s">
        <v>24</v>
      </c>
      <c r="I20" s="1" t="s">
        <v>22</v>
      </c>
      <c r="J20" s="1" t="s">
        <v>24</v>
      </c>
      <c r="K20" s="1" t="s">
        <v>25</v>
      </c>
      <c r="L20" s="1">
        <v>4</v>
      </c>
      <c r="M20" s="1" t="s">
        <v>41</v>
      </c>
      <c r="N20" s="1" t="s">
        <v>27</v>
      </c>
      <c r="O20" s="1" t="s">
        <v>34</v>
      </c>
      <c r="P20" s="1" t="s">
        <v>22</v>
      </c>
      <c r="Q20" s="1" t="s">
        <v>29</v>
      </c>
      <c r="R20" s="1">
        <v>5</v>
      </c>
      <c r="S20" s="1" t="s">
        <v>22</v>
      </c>
      <c r="T20" s="5">
        <v>5</v>
      </c>
    </row>
    <row r="21" spans="1:20">
      <c r="A21" s="4" t="s">
        <v>61</v>
      </c>
      <c r="B21" s="2" t="s">
        <v>20</v>
      </c>
      <c r="C21" s="2">
        <v>18</v>
      </c>
      <c r="D21" s="2" t="s">
        <v>31</v>
      </c>
      <c r="E21" s="2" t="s">
        <v>22</v>
      </c>
      <c r="F21" s="2" t="s">
        <v>32</v>
      </c>
      <c r="G21" s="2" t="s">
        <v>24</v>
      </c>
      <c r="H21" s="2" t="s">
        <v>24</v>
      </c>
      <c r="I21" s="2" t="s">
        <v>22</v>
      </c>
      <c r="J21" s="2" t="s">
        <v>22</v>
      </c>
      <c r="K21" s="2" t="s">
        <v>25</v>
      </c>
      <c r="L21" s="2">
        <v>4</v>
      </c>
      <c r="M21" s="2" t="s">
        <v>41</v>
      </c>
      <c r="N21" s="2" t="s">
        <v>22</v>
      </c>
      <c r="O21" s="2" t="s">
        <v>28</v>
      </c>
      <c r="P21" s="2" t="s">
        <v>22</v>
      </c>
      <c r="Q21" s="2" t="s">
        <v>29</v>
      </c>
      <c r="R21" s="2">
        <v>4</v>
      </c>
      <c r="S21" s="2" t="s">
        <v>40</v>
      </c>
      <c r="T21" s="6">
        <v>5</v>
      </c>
    </row>
    <row r="22" spans="1:20">
      <c r="A22" s="3" t="s">
        <v>62</v>
      </c>
      <c r="B22" s="1" t="s">
        <v>36</v>
      </c>
      <c r="C22" s="1">
        <v>19</v>
      </c>
      <c r="D22" s="1" t="s">
        <v>21</v>
      </c>
      <c r="E22" s="1" t="s">
        <v>22</v>
      </c>
      <c r="F22" s="1" t="s">
        <v>23</v>
      </c>
      <c r="G22" s="1" t="s">
        <v>22</v>
      </c>
      <c r="H22" s="1" t="s">
        <v>22</v>
      </c>
      <c r="I22" s="1" t="s">
        <v>24</v>
      </c>
      <c r="J22" s="1" t="s">
        <v>22</v>
      </c>
      <c r="K22" s="1" t="s">
        <v>25</v>
      </c>
      <c r="L22" s="1">
        <v>2</v>
      </c>
      <c r="M22" s="1" t="s">
        <v>26</v>
      </c>
      <c r="N22" s="1" t="s">
        <v>22</v>
      </c>
      <c r="O22" s="1" t="s">
        <v>28</v>
      </c>
      <c r="P22" s="1" t="s">
        <v>22</v>
      </c>
      <c r="Q22" s="1" t="s">
        <v>29</v>
      </c>
      <c r="R22" s="1">
        <v>5</v>
      </c>
      <c r="S22" s="1" t="s">
        <v>40</v>
      </c>
      <c r="T22" s="5">
        <v>3</v>
      </c>
    </row>
    <row r="23" spans="1:20">
      <c r="A23" s="4" t="s">
        <v>63</v>
      </c>
      <c r="B23" s="2" t="s">
        <v>20</v>
      </c>
      <c r="C23" s="2">
        <v>19</v>
      </c>
      <c r="D23" s="2" t="s">
        <v>21</v>
      </c>
      <c r="E23" s="2" t="s">
        <v>22</v>
      </c>
      <c r="F23" s="2" t="s">
        <v>32</v>
      </c>
      <c r="G23" s="2" t="s">
        <v>24</v>
      </c>
      <c r="H23" s="2" t="s">
        <v>22</v>
      </c>
      <c r="I23" s="2" t="s">
        <v>24</v>
      </c>
      <c r="J23" s="2" t="s">
        <v>24</v>
      </c>
      <c r="K23" s="2" t="s">
        <v>25</v>
      </c>
      <c r="L23" s="2">
        <v>5</v>
      </c>
      <c r="M23" s="2" t="s">
        <v>43</v>
      </c>
      <c r="N23" s="2" t="s">
        <v>27</v>
      </c>
      <c r="O23" s="2" t="s">
        <v>34</v>
      </c>
      <c r="P23" s="2" t="s">
        <v>22</v>
      </c>
      <c r="Q23" s="2" t="s">
        <v>29</v>
      </c>
      <c r="R23" s="2">
        <v>3</v>
      </c>
      <c r="S23" s="2" t="s">
        <v>22</v>
      </c>
      <c r="T23" s="6">
        <v>5</v>
      </c>
    </row>
    <row r="24" spans="1:20">
      <c r="A24" s="3" t="s">
        <v>64</v>
      </c>
      <c r="B24" s="1" t="s">
        <v>36</v>
      </c>
      <c r="C24" s="1">
        <v>17</v>
      </c>
      <c r="D24" s="1" t="s">
        <v>37</v>
      </c>
      <c r="E24" s="1" t="s">
        <v>24</v>
      </c>
      <c r="F24" s="1" t="s">
        <v>32</v>
      </c>
      <c r="G24" s="1" t="s">
        <v>22</v>
      </c>
      <c r="H24" s="1" t="s">
        <v>22</v>
      </c>
      <c r="I24" s="1" t="s">
        <v>24</v>
      </c>
      <c r="J24" s="1" t="s">
        <v>24</v>
      </c>
      <c r="K24" s="1" t="s">
        <v>46</v>
      </c>
      <c r="L24" s="1">
        <v>3</v>
      </c>
      <c r="M24" s="1" t="s">
        <v>26</v>
      </c>
      <c r="N24" s="1" t="s">
        <v>22</v>
      </c>
      <c r="O24" s="1" t="s">
        <v>28</v>
      </c>
      <c r="P24" s="1" t="s">
        <v>22</v>
      </c>
      <c r="Q24" s="1" t="s">
        <v>38</v>
      </c>
      <c r="R24" s="1">
        <v>3</v>
      </c>
      <c r="S24" s="1" t="s">
        <v>40</v>
      </c>
      <c r="T24" s="5">
        <v>4</v>
      </c>
    </row>
    <row r="25" spans="1:20">
      <c r="A25" s="4" t="s">
        <v>65</v>
      </c>
      <c r="B25" s="2" t="s">
        <v>20</v>
      </c>
      <c r="C25" s="2">
        <v>17</v>
      </c>
      <c r="D25" s="2" t="s">
        <v>37</v>
      </c>
      <c r="E25" s="2" t="s">
        <v>22</v>
      </c>
      <c r="F25" s="2" t="s">
        <v>32</v>
      </c>
      <c r="G25" s="2" t="s">
        <v>24</v>
      </c>
      <c r="H25" s="2" t="s">
        <v>22</v>
      </c>
      <c r="I25" s="2" t="s">
        <v>40</v>
      </c>
      <c r="J25" s="2" t="s">
        <v>24</v>
      </c>
      <c r="K25" s="2" t="s">
        <v>25</v>
      </c>
      <c r="L25" s="2">
        <v>4</v>
      </c>
      <c r="M25" s="2" t="s">
        <v>43</v>
      </c>
      <c r="N25" s="2" t="s">
        <v>27</v>
      </c>
      <c r="O25" s="2" t="s">
        <v>28</v>
      </c>
      <c r="P25" s="2" t="s">
        <v>27</v>
      </c>
      <c r="Q25" s="2" t="s">
        <v>38</v>
      </c>
      <c r="R25" s="2">
        <v>4</v>
      </c>
      <c r="S25" s="2" t="s">
        <v>22</v>
      </c>
      <c r="T25" s="6">
        <v>5</v>
      </c>
    </row>
    <row r="26" spans="1:20">
      <c r="A26" s="3" t="s">
        <v>66</v>
      </c>
      <c r="B26" s="1" t="s">
        <v>20</v>
      </c>
      <c r="C26" s="1">
        <v>18</v>
      </c>
      <c r="D26" s="1" t="s">
        <v>21</v>
      </c>
      <c r="E26" s="1" t="s">
        <v>22</v>
      </c>
      <c r="F26" s="1" t="s">
        <v>23</v>
      </c>
      <c r="G26" s="1" t="s">
        <v>24</v>
      </c>
      <c r="H26" s="1" t="s">
        <v>22</v>
      </c>
      <c r="I26" s="1" t="s">
        <v>40</v>
      </c>
      <c r="J26" s="1" t="s">
        <v>22</v>
      </c>
      <c r="K26" s="1" t="s">
        <v>25</v>
      </c>
      <c r="L26" s="1">
        <v>5</v>
      </c>
      <c r="M26" s="1" t="s">
        <v>41</v>
      </c>
      <c r="N26" s="1" t="s">
        <v>24</v>
      </c>
      <c r="O26" s="1" t="s">
        <v>28</v>
      </c>
      <c r="P26" s="1" t="s">
        <v>22</v>
      </c>
      <c r="Q26" s="1" t="s">
        <v>38</v>
      </c>
      <c r="R26" s="1">
        <v>4</v>
      </c>
      <c r="S26" s="1" t="s">
        <v>22</v>
      </c>
      <c r="T26" s="5">
        <v>5</v>
      </c>
    </row>
    <row r="27" spans="1:20">
      <c r="A27" s="4" t="s">
        <v>67</v>
      </c>
      <c r="B27" s="2" t="s">
        <v>20</v>
      </c>
      <c r="C27" s="2">
        <v>18</v>
      </c>
      <c r="D27" s="2" t="s">
        <v>31</v>
      </c>
      <c r="E27" s="2" t="s">
        <v>22</v>
      </c>
      <c r="F27" s="2" t="s">
        <v>32</v>
      </c>
      <c r="G27" s="2" t="s">
        <v>24</v>
      </c>
      <c r="H27" s="2" t="s">
        <v>22</v>
      </c>
      <c r="I27" s="2" t="s">
        <v>22</v>
      </c>
      <c r="J27" s="2" t="s">
        <v>24</v>
      </c>
      <c r="K27" s="2" t="s">
        <v>25</v>
      </c>
      <c r="L27" s="2">
        <v>4</v>
      </c>
      <c r="M27" s="2" t="s">
        <v>41</v>
      </c>
      <c r="N27" s="2" t="s">
        <v>27</v>
      </c>
      <c r="O27" s="2" t="s">
        <v>44</v>
      </c>
      <c r="P27" s="2" t="s">
        <v>22</v>
      </c>
      <c r="Q27" s="2" t="s">
        <v>38</v>
      </c>
      <c r="R27" s="2">
        <v>5</v>
      </c>
      <c r="S27" s="2" t="s">
        <v>22</v>
      </c>
      <c r="T27" s="6">
        <v>5</v>
      </c>
    </row>
    <row r="28" spans="1:20">
      <c r="A28" s="3" t="s">
        <v>68</v>
      </c>
      <c r="B28" s="1" t="s">
        <v>20</v>
      </c>
      <c r="C28" s="1">
        <v>19</v>
      </c>
      <c r="D28" s="1" t="s">
        <v>21</v>
      </c>
      <c r="E28" s="1" t="s">
        <v>22</v>
      </c>
      <c r="F28" s="1" t="s">
        <v>23</v>
      </c>
      <c r="G28" s="1" t="s">
        <v>22</v>
      </c>
      <c r="H28" s="1" t="s">
        <v>24</v>
      </c>
      <c r="I28" s="1" t="s">
        <v>40</v>
      </c>
      <c r="J28" s="1" t="s">
        <v>24</v>
      </c>
      <c r="K28" s="1" t="s">
        <v>25</v>
      </c>
      <c r="L28" s="1">
        <v>3</v>
      </c>
      <c r="M28" s="1" t="s">
        <v>41</v>
      </c>
      <c r="N28" s="1" t="s">
        <v>22</v>
      </c>
      <c r="O28" s="1" t="s">
        <v>28</v>
      </c>
      <c r="P28" s="1" t="s">
        <v>22</v>
      </c>
      <c r="Q28" s="1" t="s">
        <v>38</v>
      </c>
      <c r="R28" s="1">
        <v>3</v>
      </c>
      <c r="S28" s="1" t="s">
        <v>40</v>
      </c>
      <c r="T28" s="5">
        <v>5</v>
      </c>
    </row>
    <row r="29" spans="1:20">
      <c r="A29" s="4" t="s">
        <v>69</v>
      </c>
      <c r="B29" s="2" t="s">
        <v>36</v>
      </c>
      <c r="C29" s="2">
        <v>18</v>
      </c>
      <c r="D29" s="2" t="s">
        <v>21</v>
      </c>
      <c r="E29" s="2" t="s">
        <v>22</v>
      </c>
      <c r="F29" s="2" t="s">
        <v>23</v>
      </c>
      <c r="G29" s="2" t="s">
        <v>22</v>
      </c>
      <c r="H29" s="2" t="s">
        <v>22</v>
      </c>
      <c r="I29" s="2" t="s">
        <v>40</v>
      </c>
      <c r="J29" s="2" t="s">
        <v>22</v>
      </c>
      <c r="K29" s="2" t="s">
        <v>25</v>
      </c>
      <c r="L29" s="2">
        <v>4</v>
      </c>
      <c r="M29" s="2" t="s">
        <v>41</v>
      </c>
      <c r="N29" s="2" t="s">
        <v>22</v>
      </c>
      <c r="O29" s="2" t="s">
        <v>34</v>
      </c>
      <c r="P29" s="2" t="s">
        <v>22</v>
      </c>
      <c r="Q29" s="2" t="s">
        <v>38</v>
      </c>
      <c r="R29" s="2">
        <v>4</v>
      </c>
      <c r="S29" s="2" t="s">
        <v>22</v>
      </c>
      <c r="T29" s="6">
        <v>5</v>
      </c>
    </row>
    <row r="30" spans="1:20">
      <c r="A30" s="3" t="s">
        <v>70</v>
      </c>
      <c r="B30" s="1" t="s">
        <v>20</v>
      </c>
      <c r="C30" s="1">
        <v>18</v>
      </c>
      <c r="D30" s="1" t="s">
        <v>21</v>
      </c>
      <c r="E30" s="1" t="s">
        <v>22</v>
      </c>
      <c r="F30" s="1" t="s">
        <v>32</v>
      </c>
      <c r="G30" s="1" t="s">
        <v>22</v>
      </c>
      <c r="H30" s="1" t="s">
        <v>24</v>
      </c>
      <c r="I30" s="1" t="s">
        <v>24</v>
      </c>
      <c r="J30" s="1" t="s">
        <v>24</v>
      </c>
      <c r="K30" s="1" t="s">
        <v>46</v>
      </c>
      <c r="L30" s="1">
        <v>3</v>
      </c>
      <c r="M30" s="1" t="s">
        <v>43</v>
      </c>
      <c r="N30" s="1" t="s">
        <v>24</v>
      </c>
      <c r="O30" s="1" t="s">
        <v>28</v>
      </c>
      <c r="P30" s="1" t="s">
        <v>27</v>
      </c>
      <c r="Q30" s="1" t="s">
        <v>29</v>
      </c>
      <c r="R30" s="1">
        <v>3</v>
      </c>
      <c r="S30" s="1" t="s">
        <v>40</v>
      </c>
      <c r="T30" s="5">
        <v>4</v>
      </c>
    </row>
    <row r="31" spans="1:20">
      <c r="A31" s="4" t="s">
        <v>71</v>
      </c>
      <c r="B31" s="2" t="s">
        <v>20</v>
      </c>
      <c r="C31" s="2">
        <v>17</v>
      </c>
      <c r="D31" s="2" t="s">
        <v>31</v>
      </c>
      <c r="E31" s="2" t="s">
        <v>22</v>
      </c>
      <c r="F31" s="2" t="s">
        <v>32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46</v>
      </c>
      <c r="L31" s="2">
        <v>1</v>
      </c>
      <c r="M31" s="2" t="s">
        <v>43</v>
      </c>
      <c r="N31" s="2" t="s">
        <v>27</v>
      </c>
      <c r="O31" s="2" t="s">
        <v>34</v>
      </c>
      <c r="P31" s="2" t="s">
        <v>27</v>
      </c>
      <c r="Q31" s="2" t="s">
        <v>29</v>
      </c>
      <c r="R31" s="2">
        <v>1</v>
      </c>
      <c r="S31" s="2" t="s">
        <v>24</v>
      </c>
      <c r="T31" s="6">
        <v>5</v>
      </c>
    </row>
    <row r="32" spans="1:20">
      <c r="A32" s="3" t="s">
        <v>72</v>
      </c>
      <c r="B32" s="1" t="s">
        <v>36</v>
      </c>
      <c r="C32" s="1">
        <v>18</v>
      </c>
      <c r="D32" s="1" t="s">
        <v>21</v>
      </c>
      <c r="E32" s="1" t="s">
        <v>22</v>
      </c>
      <c r="F32" s="1" t="s">
        <v>32</v>
      </c>
      <c r="G32" s="1" t="s">
        <v>24</v>
      </c>
      <c r="H32" s="1" t="s">
        <v>22</v>
      </c>
      <c r="I32" s="1" t="s">
        <v>40</v>
      </c>
      <c r="J32" s="1" t="s">
        <v>24</v>
      </c>
      <c r="K32" s="1" t="s">
        <v>25</v>
      </c>
      <c r="L32" s="1">
        <v>3</v>
      </c>
      <c r="M32" s="1" t="s">
        <v>41</v>
      </c>
      <c r="N32" s="1" t="s">
        <v>22</v>
      </c>
      <c r="O32" s="1" t="s">
        <v>34</v>
      </c>
      <c r="P32" s="1" t="s">
        <v>22</v>
      </c>
      <c r="Q32" s="1" t="s">
        <v>73</v>
      </c>
      <c r="R32" s="1">
        <v>4</v>
      </c>
      <c r="S32" s="1" t="s">
        <v>40</v>
      </c>
      <c r="T32" s="5">
        <v>4</v>
      </c>
    </row>
    <row r="33" spans="1:20">
      <c r="A33" s="4" t="s">
        <v>45</v>
      </c>
      <c r="B33" s="2" t="s">
        <v>20</v>
      </c>
      <c r="C33" s="2">
        <v>19</v>
      </c>
      <c r="D33" s="2" t="s">
        <v>37</v>
      </c>
      <c r="E33" s="2" t="s">
        <v>24</v>
      </c>
      <c r="F33" s="2" t="s">
        <v>32</v>
      </c>
      <c r="G33" s="2" t="s">
        <v>22</v>
      </c>
      <c r="H33" s="2" t="s">
        <v>24</v>
      </c>
      <c r="I33" s="2" t="s">
        <v>40</v>
      </c>
      <c r="J33" s="2" t="s">
        <v>24</v>
      </c>
      <c r="K33" s="2" t="s">
        <v>46</v>
      </c>
      <c r="L33" s="2">
        <v>4</v>
      </c>
      <c r="M33" s="2" t="s">
        <v>43</v>
      </c>
      <c r="N33" s="2" t="s">
        <v>27</v>
      </c>
      <c r="O33" s="2" t="s">
        <v>44</v>
      </c>
      <c r="P33" s="2" t="s">
        <v>27</v>
      </c>
      <c r="Q33" s="2" t="s">
        <v>29</v>
      </c>
      <c r="R33" s="2">
        <v>5</v>
      </c>
      <c r="S33" s="2" t="s">
        <v>40</v>
      </c>
      <c r="T33" s="6">
        <v>3</v>
      </c>
    </row>
    <row r="34" spans="1:20">
      <c r="A34" s="3" t="s">
        <v>74</v>
      </c>
      <c r="B34" s="1" t="s">
        <v>36</v>
      </c>
      <c r="C34" s="1">
        <v>19</v>
      </c>
      <c r="D34" s="1" t="s">
        <v>21</v>
      </c>
      <c r="E34" s="1" t="s">
        <v>22</v>
      </c>
      <c r="F34" s="1" t="s">
        <v>32</v>
      </c>
      <c r="G34" s="1" t="s">
        <v>22</v>
      </c>
      <c r="H34" s="1" t="s">
        <v>24</v>
      </c>
      <c r="I34" s="1" t="s">
        <v>22</v>
      </c>
      <c r="J34" s="1" t="s">
        <v>22</v>
      </c>
      <c r="K34" s="1" t="s">
        <v>46</v>
      </c>
      <c r="L34" s="1">
        <v>5</v>
      </c>
      <c r="M34" s="1" t="s">
        <v>26</v>
      </c>
      <c r="N34" s="1" t="s">
        <v>22</v>
      </c>
      <c r="O34" s="1" t="s">
        <v>34</v>
      </c>
      <c r="P34" s="1" t="s">
        <v>27</v>
      </c>
      <c r="Q34" s="1" t="s">
        <v>38</v>
      </c>
      <c r="R34" s="1">
        <v>5</v>
      </c>
      <c r="S34" s="1" t="s">
        <v>22</v>
      </c>
      <c r="T34" s="5">
        <v>5</v>
      </c>
    </row>
    <row r="35" spans="1:20">
      <c r="A35" s="4" t="s">
        <v>75</v>
      </c>
      <c r="B35" s="2" t="s">
        <v>36</v>
      </c>
      <c r="C35" s="2">
        <v>18</v>
      </c>
      <c r="D35" s="2" t="s">
        <v>37</v>
      </c>
      <c r="E35" s="2" t="s">
        <v>24</v>
      </c>
      <c r="F35" s="2" t="s">
        <v>32</v>
      </c>
      <c r="G35" s="2" t="s">
        <v>22</v>
      </c>
      <c r="H35" s="2" t="s">
        <v>22</v>
      </c>
      <c r="I35" s="2" t="s">
        <v>40</v>
      </c>
      <c r="J35" s="2" t="s">
        <v>24</v>
      </c>
      <c r="K35" s="2" t="s">
        <v>25</v>
      </c>
      <c r="L35" s="2">
        <v>3</v>
      </c>
      <c r="M35" s="2" t="s">
        <v>41</v>
      </c>
      <c r="N35" s="2" t="s">
        <v>22</v>
      </c>
      <c r="O35" s="2" t="s">
        <v>44</v>
      </c>
      <c r="P35" s="2" t="s">
        <v>22</v>
      </c>
      <c r="Q35" s="2" t="s">
        <v>38</v>
      </c>
      <c r="R35" s="2">
        <v>3</v>
      </c>
      <c r="S35" s="2" t="s">
        <v>40</v>
      </c>
      <c r="T35" s="6">
        <v>3</v>
      </c>
    </row>
    <row r="36" spans="1:20">
      <c r="A36" s="3" t="s">
        <v>76</v>
      </c>
      <c r="B36" s="1" t="s">
        <v>20</v>
      </c>
      <c r="C36" s="1">
        <v>19</v>
      </c>
      <c r="D36" s="1" t="s">
        <v>37</v>
      </c>
      <c r="E36" s="1" t="s">
        <v>24</v>
      </c>
      <c r="F36" s="1" t="s">
        <v>32</v>
      </c>
      <c r="G36" s="1" t="s">
        <v>22</v>
      </c>
      <c r="H36" s="1" t="s">
        <v>24</v>
      </c>
      <c r="I36" s="1" t="s">
        <v>40</v>
      </c>
      <c r="J36" s="1" t="s">
        <v>22</v>
      </c>
      <c r="K36" s="1" t="s">
        <v>25</v>
      </c>
      <c r="L36" s="1">
        <v>4</v>
      </c>
      <c r="M36" s="1" t="s">
        <v>43</v>
      </c>
      <c r="N36" s="1" t="s">
        <v>24</v>
      </c>
      <c r="O36" s="1" t="s">
        <v>44</v>
      </c>
      <c r="P36" s="1" t="s">
        <v>27</v>
      </c>
      <c r="Q36" s="1" t="s">
        <v>38</v>
      </c>
      <c r="R36" s="1">
        <v>3</v>
      </c>
      <c r="S36" s="1" t="s">
        <v>22</v>
      </c>
      <c r="T36" s="5">
        <v>4</v>
      </c>
    </row>
    <row r="37" spans="1:20">
      <c r="A37" s="4" t="s">
        <v>77</v>
      </c>
      <c r="B37" s="2" t="s">
        <v>20</v>
      </c>
      <c r="C37" s="2">
        <v>18</v>
      </c>
      <c r="D37" s="2" t="s">
        <v>31</v>
      </c>
      <c r="E37" s="2" t="s">
        <v>22</v>
      </c>
      <c r="F37" s="2" t="s">
        <v>23</v>
      </c>
      <c r="G37" s="2" t="s">
        <v>22</v>
      </c>
      <c r="H37" s="2" t="s">
        <v>24</v>
      </c>
      <c r="I37" s="2" t="s">
        <v>22</v>
      </c>
      <c r="J37" s="2" t="s">
        <v>22</v>
      </c>
      <c r="K37" s="2" t="s">
        <v>52</v>
      </c>
      <c r="L37" s="2">
        <v>5</v>
      </c>
      <c r="M37" s="2" t="s">
        <v>41</v>
      </c>
      <c r="N37" s="2" t="s">
        <v>22</v>
      </c>
      <c r="O37" s="2" t="s">
        <v>28</v>
      </c>
      <c r="P37" s="2" t="s">
        <v>22</v>
      </c>
      <c r="Q37" s="2" t="s">
        <v>38</v>
      </c>
      <c r="R37" s="2">
        <v>5</v>
      </c>
      <c r="S37" s="2" t="s">
        <v>22</v>
      </c>
      <c r="T37" s="6">
        <v>5</v>
      </c>
    </row>
    <row r="38" spans="1:20">
      <c r="A38" s="3" t="s">
        <v>78</v>
      </c>
      <c r="B38" s="1" t="s">
        <v>20</v>
      </c>
      <c r="C38" s="1">
        <v>19</v>
      </c>
      <c r="D38" s="1" t="s">
        <v>37</v>
      </c>
      <c r="E38" s="1" t="s">
        <v>22</v>
      </c>
      <c r="F38" s="1" t="s">
        <v>23</v>
      </c>
      <c r="G38" s="1" t="s">
        <v>22</v>
      </c>
      <c r="H38" s="1" t="s">
        <v>24</v>
      </c>
      <c r="I38" s="1" t="s">
        <v>40</v>
      </c>
      <c r="J38" s="1" t="s">
        <v>24</v>
      </c>
      <c r="K38" s="1" t="s">
        <v>25</v>
      </c>
      <c r="L38" s="1">
        <v>3</v>
      </c>
      <c r="M38" s="1" t="s">
        <v>41</v>
      </c>
      <c r="N38" s="1" t="s">
        <v>22</v>
      </c>
      <c r="O38" s="1" t="s">
        <v>44</v>
      </c>
      <c r="P38" s="1" t="s">
        <v>24</v>
      </c>
      <c r="Q38" s="1" t="s">
        <v>29</v>
      </c>
      <c r="R38" s="1">
        <v>3</v>
      </c>
      <c r="S38" s="1" t="s">
        <v>22</v>
      </c>
      <c r="T38" s="5">
        <v>3</v>
      </c>
    </row>
    <row r="39" spans="1:20">
      <c r="A39" s="4" t="s">
        <v>79</v>
      </c>
      <c r="B39" s="2" t="s">
        <v>36</v>
      </c>
      <c r="C39" s="2">
        <v>19</v>
      </c>
      <c r="D39" s="2" t="s">
        <v>80</v>
      </c>
      <c r="E39" s="2" t="s">
        <v>24</v>
      </c>
      <c r="F39" s="2" t="s">
        <v>32</v>
      </c>
      <c r="G39" s="2" t="s">
        <v>24</v>
      </c>
      <c r="H39" s="2" t="s">
        <v>22</v>
      </c>
      <c r="I39" s="2" t="s">
        <v>40</v>
      </c>
      <c r="J39" s="2" t="s">
        <v>24</v>
      </c>
      <c r="K39" s="2" t="s">
        <v>46</v>
      </c>
      <c r="L39" s="2">
        <v>4</v>
      </c>
      <c r="M39" s="2" t="s">
        <v>33</v>
      </c>
      <c r="N39" s="2" t="s">
        <v>27</v>
      </c>
      <c r="O39" s="2" t="s">
        <v>34</v>
      </c>
      <c r="P39" s="2" t="s">
        <v>27</v>
      </c>
      <c r="Q39" s="2" t="s">
        <v>29</v>
      </c>
      <c r="R39" s="2">
        <v>3</v>
      </c>
      <c r="S39" s="2" t="s">
        <v>40</v>
      </c>
      <c r="T39" s="6">
        <v>3</v>
      </c>
    </row>
    <row r="40" spans="1:20">
      <c r="A40" s="3" t="s">
        <v>81</v>
      </c>
      <c r="B40" s="1" t="s">
        <v>20</v>
      </c>
      <c r="C40" s="1">
        <v>18</v>
      </c>
      <c r="D40" s="1" t="s">
        <v>31</v>
      </c>
      <c r="E40" s="1" t="s">
        <v>22</v>
      </c>
      <c r="F40" s="1" t="s">
        <v>23</v>
      </c>
      <c r="G40" s="1" t="s">
        <v>24</v>
      </c>
      <c r="H40" s="1" t="s">
        <v>22</v>
      </c>
      <c r="I40" s="1" t="s">
        <v>22</v>
      </c>
      <c r="J40" s="1" t="s">
        <v>24</v>
      </c>
      <c r="K40" s="1" t="s">
        <v>25</v>
      </c>
      <c r="L40" s="1">
        <v>4</v>
      </c>
      <c r="M40" s="1" t="s">
        <v>41</v>
      </c>
      <c r="N40" s="1" t="s">
        <v>24</v>
      </c>
      <c r="O40" s="1" t="s">
        <v>44</v>
      </c>
      <c r="P40" s="1" t="s">
        <v>22</v>
      </c>
      <c r="Q40" s="1" t="s">
        <v>29</v>
      </c>
      <c r="R40" s="1">
        <v>5</v>
      </c>
      <c r="S40" s="1" t="s">
        <v>22</v>
      </c>
      <c r="T40" s="5">
        <v>5</v>
      </c>
    </row>
    <row r="41" spans="1:20">
      <c r="A41" s="4" t="s">
        <v>82</v>
      </c>
      <c r="B41" s="2" t="s">
        <v>20</v>
      </c>
      <c r="C41" s="2">
        <v>19</v>
      </c>
      <c r="D41" s="2" t="s">
        <v>21</v>
      </c>
      <c r="E41" s="2" t="s">
        <v>22</v>
      </c>
      <c r="F41" s="2" t="s">
        <v>32</v>
      </c>
      <c r="G41" s="2" t="s">
        <v>22</v>
      </c>
      <c r="H41" s="2" t="s">
        <v>24</v>
      </c>
      <c r="I41" s="2" t="s">
        <v>40</v>
      </c>
      <c r="J41" s="2" t="s">
        <v>24</v>
      </c>
      <c r="K41" s="2" t="s">
        <v>25</v>
      </c>
      <c r="L41" s="2">
        <v>4</v>
      </c>
      <c r="M41" s="2" t="s">
        <v>26</v>
      </c>
      <c r="N41" s="2" t="s">
        <v>27</v>
      </c>
      <c r="O41" s="2" t="s">
        <v>44</v>
      </c>
      <c r="P41" s="2" t="s">
        <v>27</v>
      </c>
      <c r="Q41" s="2" t="s">
        <v>29</v>
      </c>
      <c r="R41" s="2">
        <v>4</v>
      </c>
      <c r="S41" s="2" t="s">
        <v>40</v>
      </c>
      <c r="T41" s="6">
        <v>4</v>
      </c>
    </row>
    <row r="42" spans="1:20">
      <c r="A42" s="3" t="s">
        <v>83</v>
      </c>
      <c r="B42" s="1" t="s">
        <v>20</v>
      </c>
      <c r="C42" s="1">
        <v>19</v>
      </c>
      <c r="D42" s="1" t="s">
        <v>21</v>
      </c>
      <c r="E42" s="1" t="s">
        <v>22</v>
      </c>
      <c r="F42" s="1" t="s">
        <v>32</v>
      </c>
      <c r="G42" s="1" t="s">
        <v>24</v>
      </c>
      <c r="H42" s="1" t="s">
        <v>22</v>
      </c>
      <c r="I42" s="1" t="s">
        <v>40</v>
      </c>
      <c r="J42" s="1" t="s">
        <v>24</v>
      </c>
      <c r="K42" s="1" t="s">
        <v>25</v>
      </c>
      <c r="L42" s="1">
        <v>4</v>
      </c>
      <c r="M42" s="1" t="s">
        <v>26</v>
      </c>
      <c r="N42" s="1" t="s">
        <v>27</v>
      </c>
      <c r="O42" s="1" t="s">
        <v>44</v>
      </c>
      <c r="P42" s="1" t="s">
        <v>27</v>
      </c>
      <c r="Q42" s="1" t="s">
        <v>38</v>
      </c>
      <c r="R42" s="1">
        <v>3</v>
      </c>
      <c r="S42" s="1" t="s">
        <v>22</v>
      </c>
      <c r="T42" s="5">
        <v>3</v>
      </c>
    </row>
    <row r="43" spans="1:20">
      <c r="A43" s="4" t="s">
        <v>84</v>
      </c>
      <c r="B43" s="2" t="s">
        <v>20</v>
      </c>
      <c r="C43" s="2">
        <v>18</v>
      </c>
      <c r="D43" s="2" t="s">
        <v>31</v>
      </c>
      <c r="E43" s="2" t="s">
        <v>22</v>
      </c>
      <c r="F43" s="2" t="s">
        <v>85</v>
      </c>
      <c r="G43" s="2" t="s">
        <v>22</v>
      </c>
      <c r="H43" s="2" t="s">
        <v>24</v>
      </c>
      <c r="I43" s="2" t="s">
        <v>40</v>
      </c>
      <c r="J43" s="2" t="s">
        <v>22</v>
      </c>
      <c r="K43" s="2" t="s">
        <v>46</v>
      </c>
      <c r="L43" s="2">
        <v>3</v>
      </c>
      <c r="M43" s="2" t="s">
        <v>41</v>
      </c>
      <c r="N43" s="2" t="s">
        <v>22</v>
      </c>
      <c r="O43" s="2" t="s">
        <v>28</v>
      </c>
      <c r="P43" s="2" t="s">
        <v>22</v>
      </c>
      <c r="Q43" s="2" t="s">
        <v>29</v>
      </c>
      <c r="R43" s="2">
        <v>3</v>
      </c>
      <c r="S43" s="2" t="s">
        <v>22</v>
      </c>
      <c r="T43" s="6">
        <v>4</v>
      </c>
    </row>
    <row r="44" spans="1:20">
      <c r="A44" s="3" t="s">
        <v>86</v>
      </c>
      <c r="B44" s="1" t="s">
        <v>36</v>
      </c>
      <c r="C44" s="1">
        <v>19</v>
      </c>
      <c r="D44" s="1" t="s">
        <v>31</v>
      </c>
      <c r="E44" s="1" t="s">
        <v>22</v>
      </c>
      <c r="F44" s="1" t="s">
        <v>23</v>
      </c>
      <c r="G44" s="1" t="s">
        <v>24</v>
      </c>
      <c r="H44" s="1" t="s">
        <v>24</v>
      </c>
      <c r="I44" s="1" t="s">
        <v>40</v>
      </c>
      <c r="J44" s="1" t="s">
        <v>22</v>
      </c>
      <c r="K44" s="1" t="s">
        <v>46</v>
      </c>
      <c r="L44" s="1">
        <v>3</v>
      </c>
      <c r="M44" s="1" t="s">
        <v>26</v>
      </c>
      <c r="N44" s="1" t="s">
        <v>22</v>
      </c>
      <c r="O44" s="1" t="s">
        <v>44</v>
      </c>
      <c r="P44" s="1" t="s">
        <v>27</v>
      </c>
      <c r="Q44" s="1" t="s">
        <v>29</v>
      </c>
      <c r="R44" s="1">
        <v>3</v>
      </c>
      <c r="S44" s="1" t="s">
        <v>40</v>
      </c>
      <c r="T44" s="5">
        <v>3</v>
      </c>
    </row>
    <row r="45" spans="1:20">
      <c r="A45" s="4" t="s">
        <v>87</v>
      </c>
      <c r="B45" s="2" t="s">
        <v>20</v>
      </c>
      <c r="C45" s="2">
        <v>18</v>
      </c>
      <c r="D45" s="2" t="s">
        <v>21</v>
      </c>
      <c r="E45" s="2" t="s">
        <v>22</v>
      </c>
      <c r="F45" s="2" t="s">
        <v>23</v>
      </c>
      <c r="G45" s="2" t="s">
        <v>24</v>
      </c>
      <c r="H45" s="2" t="s">
        <v>22</v>
      </c>
      <c r="I45" s="2" t="s">
        <v>40</v>
      </c>
      <c r="J45" s="2" t="s">
        <v>22</v>
      </c>
      <c r="K45" s="2" t="s">
        <v>25</v>
      </c>
      <c r="L45" s="2">
        <v>4</v>
      </c>
      <c r="M45" s="2" t="s">
        <v>41</v>
      </c>
      <c r="N45" s="2" t="s">
        <v>22</v>
      </c>
      <c r="O45" s="2" t="s">
        <v>34</v>
      </c>
      <c r="P45" s="2" t="s">
        <v>27</v>
      </c>
      <c r="Q45" s="2" t="s">
        <v>38</v>
      </c>
      <c r="R45" s="2">
        <v>5</v>
      </c>
      <c r="S45" s="2" t="s">
        <v>22</v>
      </c>
      <c r="T45" s="6">
        <v>5</v>
      </c>
    </row>
    <row r="46" spans="1:20">
      <c r="A46" s="3" t="s">
        <v>88</v>
      </c>
      <c r="B46" s="1" t="s">
        <v>36</v>
      </c>
      <c r="C46" s="1">
        <v>18</v>
      </c>
      <c r="D46" s="1" t="s">
        <v>21</v>
      </c>
      <c r="E46" s="1" t="s">
        <v>24</v>
      </c>
      <c r="F46" s="1" t="s">
        <v>23</v>
      </c>
      <c r="G46" s="1" t="s">
        <v>22</v>
      </c>
      <c r="H46" s="1" t="s">
        <v>22</v>
      </c>
      <c r="I46" s="1" t="s">
        <v>40</v>
      </c>
      <c r="J46" s="1" t="s">
        <v>22</v>
      </c>
      <c r="K46" s="1" t="s">
        <v>25</v>
      </c>
      <c r="L46" s="1">
        <v>3</v>
      </c>
      <c r="M46" s="1" t="s">
        <v>41</v>
      </c>
      <c r="N46" s="1" t="s">
        <v>27</v>
      </c>
      <c r="O46" s="1" t="s">
        <v>28</v>
      </c>
      <c r="P46" s="1" t="s">
        <v>22</v>
      </c>
      <c r="Q46" s="1" t="s">
        <v>38</v>
      </c>
      <c r="R46" s="1">
        <v>5</v>
      </c>
      <c r="S46" s="1" t="s">
        <v>40</v>
      </c>
      <c r="T46" s="5">
        <v>3</v>
      </c>
    </row>
    <row r="47" spans="1:20">
      <c r="A47" s="4" t="s">
        <v>89</v>
      </c>
      <c r="B47" s="2" t="s">
        <v>36</v>
      </c>
      <c r="C47" s="2">
        <v>18</v>
      </c>
      <c r="D47" s="2" t="s">
        <v>21</v>
      </c>
      <c r="E47" s="2" t="s">
        <v>22</v>
      </c>
      <c r="F47" s="2" t="s">
        <v>32</v>
      </c>
      <c r="G47" s="2" t="s">
        <v>22</v>
      </c>
      <c r="H47" s="2" t="s">
        <v>22</v>
      </c>
      <c r="I47" s="2" t="s">
        <v>40</v>
      </c>
      <c r="J47" s="2" t="s">
        <v>24</v>
      </c>
      <c r="K47" s="2" t="s">
        <v>46</v>
      </c>
      <c r="L47" s="2">
        <v>2</v>
      </c>
      <c r="M47" s="2" t="s">
        <v>41</v>
      </c>
      <c r="N47" s="2" t="s">
        <v>27</v>
      </c>
      <c r="O47" s="2" t="s">
        <v>44</v>
      </c>
      <c r="P47" s="2" t="s">
        <v>22</v>
      </c>
      <c r="Q47" s="2" t="s">
        <v>38</v>
      </c>
      <c r="R47" s="2">
        <v>4</v>
      </c>
      <c r="S47" s="2" t="s">
        <v>22</v>
      </c>
      <c r="T47" s="6">
        <v>4</v>
      </c>
    </row>
    <row r="48" spans="1:20">
      <c r="A48" s="3" t="s">
        <v>90</v>
      </c>
      <c r="B48" s="1" t="s">
        <v>36</v>
      </c>
      <c r="C48" s="1">
        <v>18</v>
      </c>
      <c r="D48" s="1" t="s">
        <v>21</v>
      </c>
      <c r="E48" s="1" t="s">
        <v>22</v>
      </c>
      <c r="F48" s="1" t="s">
        <v>23</v>
      </c>
      <c r="G48" s="1" t="s">
        <v>24</v>
      </c>
      <c r="H48" s="1" t="s">
        <v>24</v>
      </c>
      <c r="I48" s="1" t="s">
        <v>40</v>
      </c>
      <c r="J48" s="1" t="s">
        <v>24</v>
      </c>
      <c r="K48" s="1" t="s">
        <v>46</v>
      </c>
      <c r="L48" s="1">
        <v>3</v>
      </c>
      <c r="M48" s="1" t="s">
        <v>26</v>
      </c>
      <c r="N48" s="1" t="s">
        <v>27</v>
      </c>
      <c r="O48" s="1" t="s">
        <v>34</v>
      </c>
      <c r="P48" s="1" t="s">
        <v>22</v>
      </c>
      <c r="Q48" s="1" t="s">
        <v>29</v>
      </c>
      <c r="R48" s="1">
        <v>4</v>
      </c>
      <c r="S48" s="1" t="s">
        <v>22</v>
      </c>
      <c r="T48" s="5">
        <v>4</v>
      </c>
    </row>
    <row r="49" spans="1:20">
      <c r="A49" s="4" t="s">
        <v>91</v>
      </c>
      <c r="B49" s="2" t="s">
        <v>20</v>
      </c>
      <c r="C49" s="2">
        <v>19</v>
      </c>
      <c r="D49" s="2" t="s">
        <v>31</v>
      </c>
      <c r="E49" s="2" t="s">
        <v>22</v>
      </c>
      <c r="F49" s="2" t="s">
        <v>85</v>
      </c>
      <c r="G49" s="2" t="s">
        <v>24</v>
      </c>
      <c r="H49" s="2" t="s">
        <v>22</v>
      </c>
      <c r="I49" s="2" t="s">
        <v>22</v>
      </c>
      <c r="J49" s="2" t="s">
        <v>22</v>
      </c>
      <c r="K49" s="2" t="s">
        <v>52</v>
      </c>
      <c r="L49" s="2">
        <v>5</v>
      </c>
      <c r="M49" s="2" t="s">
        <v>43</v>
      </c>
      <c r="N49" s="2" t="s">
        <v>24</v>
      </c>
      <c r="O49" s="2" t="s">
        <v>34</v>
      </c>
      <c r="P49" s="2" t="s">
        <v>24</v>
      </c>
      <c r="Q49" s="2" t="s">
        <v>29</v>
      </c>
      <c r="R49" s="2">
        <v>5</v>
      </c>
      <c r="S49" s="2" t="s">
        <v>24</v>
      </c>
      <c r="T49" s="6">
        <v>5</v>
      </c>
    </row>
    <row r="50" spans="1:20">
      <c r="A50" s="3" t="s">
        <v>92</v>
      </c>
      <c r="B50" s="1" t="s">
        <v>36</v>
      </c>
      <c r="C50" s="1">
        <v>18</v>
      </c>
      <c r="D50" s="1" t="s">
        <v>37</v>
      </c>
      <c r="E50" s="1" t="s">
        <v>22</v>
      </c>
      <c r="F50" s="1" t="s">
        <v>32</v>
      </c>
      <c r="G50" s="1" t="s">
        <v>22</v>
      </c>
      <c r="H50" s="1" t="s">
        <v>22</v>
      </c>
      <c r="I50" s="1" t="s">
        <v>24</v>
      </c>
      <c r="J50" s="1" t="s">
        <v>24</v>
      </c>
      <c r="K50" s="1" t="s">
        <v>46</v>
      </c>
      <c r="L50" s="1">
        <v>5</v>
      </c>
      <c r="M50" s="1" t="s">
        <v>26</v>
      </c>
      <c r="N50" s="1" t="s">
        <v>22</v>
      </c>
      <c r="O50" s="1" t="s">
        <v>44</v>
      </c>
      <c r="P50" s="1" t="s">
        <v>27</v>
      </c>
      <c r="Q50" s="1" t="s">
        <v>38</v>
      </c>
      <c r="R50" s="1">
        <v>5</v>
      </c>
      <c r="S50" s="1" t="s">
        <v>22</v>
      </c>
      <c r="T50" s="5">
        <v>5</v>
      </c>
    </row>
    <row r="51" spans="1:20">
      <c r="A51" s="4" t="s">
        <v>93</v>
      </c>
      <c r="B51" s="2" t="s">
        <v>20</v>
      </c>
      <c r="C51" s="2">
        <v>19</v>
      </c>
      <c r="D51" s="2" t="s">
        <v>37</v>
      </c>
      <c r="E51" s="2" t="s">
        <v>22</v>
      </c>
      <c r="F51" s="2" t="s">
        <v>23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52</v>
      </c>
      <c r="L51" s="2">
        <v>5</v>
      </c>
      <c r="M51" s="2" t="s">
        <v>26</v>
      </c>
      <c r="N51" s="2" t="s">
        <v>22</v>
      </c>
      <c r="O51" s="2" t="s">
        <v>44</v>
      </c>
      <c r="P51" s="2" t="s">
        <v>22</v>
      </c>
      <c r="Q51" s="2" t="s">
        <v>38</v>
      </c>
      <c r="R51" s="2">
        <v>5</v>
      </c>
      <c r="S51" s="2" t="s">
        <v>22</v>
      </c>
      <c r="T51" s="6">
        <v>5</v>
      </c>
    </row>
    <row r="52" spans="1:20">
      <c r="A52" s="3" t="s">
        <v>94</v>
      </c>
      <c r="B52" s="1" t="s">
        <v>36</v>
      </c>
      <c r="C52" s="1">
        <v>18</v>
      </c>
      <c r="D52" s="1" t="s">
        <v>21</v>
      </c>
      <c r="E52" s="1" t="s">
        <v>22</v>
      </c>
      <c r="F52" s="1" t="s">
        <v>23</v>
      </c>
      <c r="G52" s="1" t="s">
        <v>24</v>
      </c>
      <c r="H52" s="1" t="s">
        <v>24</v>
      </c>
      <c r="I52" s="1" t="s">
        <v>22</v>
      </c>
      <c r="J52" s="1" t="s">
        <v>24</v>
      </c>
      <c r="K52" s="1" t="s">
        <v>25</v>
      </c>
      <c r="L52" s="1">
        <v>4</v>
      </c>
      <c r="M52" s="1" t="s">
        <v>41</v>
      </c>
      <c r="N52" s="1" t="s">
        <v>22</v>
      </c>
      <c r="O52" s="1" t="s">
        <v>28</v>
      </c>
      <c r="P52" s="1" t="s">
        <v>22</v>
      </c>
      <c r="Q52" s="1" t="s">
        <v>38</v>
      </c>
      <c r="R52" s="1">
        <v>4</v>
      </c>
      <c r="S52" s="1" t="s">
        <v>22</v>
      </c>
      <c r="T52" s="5">
        <v>5</v>
      </c>
    </row>
    <row r="53" spans="1:20">
      <c r="A53" s="4" t="s">
        <v>95</v>
      </c>
      <c r="B53" s="2" t="s">
        <v>20</v>
      </c>
      <c r="C53" s="2">
        <v>17</v>
      </c>
      <c r="D53" s="2" t="s">
        <v>31</v>
      </c>
      <c r="E53" s="2" t="s">
        <v>22</v>
      </c>
      <c r="F53" s="2" t="s">
        <v>32</v>
      </c>
      <c r="G53" s="2" t="s">
        <v>24</v>
      </c>
      <c r="H53" s="2" t="s">
        <v>22</v>
      </c>
      <c r="I53" s="2" t="s">
        <v>22</v>
      </c>
      <c r="J53" s="2" t="s">
        <v>22</v>
      </c>
      <c r="K53" s="2" t="s">
        <v>52</v>
      </c>
      <c r="L53" s="2">
        <v>4</v>
      </c>
      <c r="M53" s="2" t="s">
        <v>33</v>
      </c>
      <c r="N53" s="2" t="s">
        <v>22</v>
      </c>
      <c r="O53" s="2" t="s">
        <v>34</v>
      </c>
      <c r="P53" s="2" t="s">
        <v>27</v>
      </c>
      <c r="Q53" s="2" t="s">
        <v>38</v>
      </c>
      <c r="R53" s="2">
        <v>4</v>
      </c>
      <c r="S53" s="2" t="s">
        <v>22</v>
      </c>
      <c r="T53" s="6">
        <v>3</v>
      </c>
    </row>
    <row r="54" spans="1:20">
      <c r="A54" s="3" t="s">
        <v>96</v>
      </c>
      <c r="B54" s="1" t="s">
        <v>20</v>
      </c>
      <c r="C54" s="1">
        <v>18</v>
      </c>
      <c r="D54" s="1" t="s">
        <v>21</v>
      </c>
      <c r="E54" s="1" t="s">
        <v>22</v>
      </c>
      <c r="F54" s="1" t="s">
        <v>85</v>
      </c>
      <c r="G54" s="1" t="s">
        <v>24</v>
      </c>
      <c r="H54" s="1" t="s">
        <v>24</v>
      </c>
      <c r="I54" s="1" t="s">
        <v>40</v>
      </c>
      <c r="J54" s="1" t="s">
        <v>24</v>
      </c>
      <c r="K54" s="1" t="s">
        <v>25</v>
      </c>
      <c r="L54" s="1">
        <v>3</v>
      </c>
      <c r="M54" s="1" t="s">
        <v>41</v>
      </c>
      <c r="N54" s="1" t="s">
        <v>27</v>
      </c>
      <c r="O54" s="1" t="s">
        <v>34</v>
      </c>
      <c r="P54" s="1" t="s">
        <v>27</v>
      </c>
      <c r="Q54" s="1" t="s">
        <v>38</v>
      </c>
      <c r="R54" s="1">
        <v>4</v>
      </c>
      <c r="S54" s="1" t="s">
        <v>40</v>
      </c>
      <c r="T54" s="5">
        <v>4</v>
      </c>
    </row>
    <row r="55" spans="1:20">
      <c r="A55" s="4" t="s">
        <v>97</v>
      </c>
      <c r="B55" s="2" t="s">
        <v>20</v>
      </c>
      <c r="C55" s="2">
        <v>18</v>
      </c>
      <c r="D55" s="2" t="s">
        <v>31</v>
      </c>
      <c r="E55" s="2" t="s">
        <v>22</v>
      </c>
      <c r="F55" s="2" t="s">
        <v>23</v>
      </c>
      <c r="G55" s="2" t="s">
        <v>24</v>
      </c>
      <c r="H55" s="2" t="s">
        <v>22</v>
      </c>
      <c r="I55" s="2" t="s">
        <v>22</v>
      </c>
      <c r="J55" s="2" t="s">
        <v>22</v>
      </c>
      <c r="K55" s="2" t="s">
        <v>25</v>
      </c>
      <c r="L55" s="2">
        <v>5</v>
      </c>
      <c r="M55" s="2" t="s">
        <v>41</v>
      </c>
      <c r="N55" s="2" t="s">
        <v>22</v>
      </c>
      <c r="O55" s="2" t="s">
        <v>28</v>
      </c>
      <c r="P55" s="2" t="s">
        <v>22</v>
      </c>
      <c r="Q55" s="2" t="s">
        <v>29</v>
      </c>
      <c r="R55" s="2">
        <v>1</v>
      </c>
      <c r="S55" s="2" t="s">
        <v>22</v>
      </c>
      <c r="T55" s="6">
        <v>5</v>
      </c>
    </row>
    <row r="56" spans="1:20">
      <c r="A56" s="3" t="s">
        <v>98</v>
      </c>
      <c r="B56" s="1" t="s">
        <v>20</v>
      </c>
      <c r="C56" s="1">
        <v>18</v>
      </c>
      <c r="D56" s="1" t="s">
        <v>31</v>
      </c>
      <c r="E56" s="1" t="s">
        <v>24</v>
      </c>
      <c r="F56" s="1" t="s">
        <v>23</v>
      </c>
      <c r="G56" s="1" t="s">
        <v>24</v>
      </c>
      <c r="H56" s="1" t="s">
        <v>22</v>
      </c>
      <c r="I56" s="1" t="s">
        <v>40</v>
      </c>
      <c r="J56" s="1" t="s">
        <v>22</v>
      </c>
      <c r="K56" s="1" t="s">
        <v>25</v>
      </c>
      <c r="L56" s="1">
        <v>3</v>
      </c>
      <c r="M56" s="1" t="s">
        <v>41</v>
      </c>
      <c r="N56" s="1" t="s">
        <v>22</v>
      </c>
      <c r="O56" s="1" t="s">
        <v>34</v>
      </c>
      <c r="P56" s="1" t="s">
        <v>22</v>
      </c>
      <c r="Q56" s="1" t="s">
        <v>29</v>
      </c>
      <c r="R56" s="1">
        <v>3</v>
      </c>
      <c r="S56" s="1" t="s">
        <v>40</v>
      </c>
      <c r="T56" s="5">
        <v>3</v>
      </c>
    </row>
    <row r="57" spans="1:20">
      <c r="A57" s="10" t="s">
        <v>99</v>
      </c>
      <c r="B57" s="11" t="s">
        <v>36</v>
      </c>
      <c r="C57" s="11">
        <v>18</v>
      </c>
      <c r="D57" s="11" t="s">
        <v>31</v>
      </c>
      <c r="E57" s="11" t="s">
        <v>22</v>
      </c>
      <c r="F57" s="11" t="s">
        <v>85</v>
      </c>
      <c r="G57" s="11" t="s">
        <v>24</v>
      </c>
      <c r="H57" s="11" t="s">
        <v>22</v>
      </c>
      <c r="I57" s="11" t="s">
        <v>22</v>
      </c>
      <c r="J57" s="11" t="s">
        <v>24</v>
      </c>
      <c r="K57" s="11" t="s">
        <v>46</v>
      </c>
      <c r="L57" s="11">
        <v>3</v>
      </c>
      <c r="M57" s="11" t="s">
        <v>26</v>
      </c>
      <c r="N57" s="11" t="s">
        <v>22</v>
      </c>
      <c r="O57" s="11" t="s">
        <v>44</v>
      </c>
      <c r="P57" s="11" t="s">
        <v>27</v>
      </c>
      <c r="Q57" s="11" t="s">
        <v>38</v>
      </c>
      <c r="R57" s="11">
        <v>5</v>
      </c>
      <c r="S57" s="11" t="s">
        <v>40</v>
      </c>
      <c r="T57" s="1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3"/>
  <sheetViews>
    <sheetView workbookViewId="0">
      <selection activeCell="N12" sqref="N12"/>
    </sheetView>
  </sheetViews>
  <sheetFormatPr defaultRowHeight="14"/>
  <cols>
    <col min="1" max="1" width="9.83203125" customWidth="1"/>
    <col min="2" max="2" width="29.75" customWidth="1"/>
    <col min="3" max="3" width="27.58203125" customWidth="1"/>
    <col min="4" max="4" width="25.83203125" customWidth="1"/>
    <col min="5" max="5" width="32.1640625" customWidth="1"/>
    <col min="6" max="6" width="26.25" customWidth="1"/>
    <col min="7" max="7" width="7.1640625" customWidth="1"/>
    <col min="8" max="8" width="11.58203125" customWidth="1"/>
    <col min="9" max="10" width="12" customWidth="1"/>
    <col min="11" max="11" width="14.75" customWidth="1"/>
    <col min="12" max="12" width="14.4140625" customWidth="1"/>
    <col min="13" max="13" width="22.75" customWidth="1"/>
    <col min="14" max="14" width="18.83203125" customWidth="1"/>
    <col min="15" max="15" width="19" customWidth="1"/>
    <col min="16" max="16" width="14.1640625" customWidth="1"/>
  </cols>
  <sheetData>
    <row r="1" spans="1:16">
      <c r="A1" s="25" t="s">
        <v>1</v>
      </c>
      <c r="B1" s="23" t="s">
        <v>6</v>
      </c>
      <c r="C1" s="23" t="s">
        <v>7</v>
      </c>
      <c r="D1" s="23" t="s">
        <v>10</v>
      </c>
      <c r="E1" s="23" t="s">
        <v>18</v>
      </c>
      <c r="F1" s="29" t="s">
        <v>4</v>
      </c>
      <c r="H1" s="19" t="s">
        <v>101</v>
      </c>
      <c r="I1" s="18" t="s">
        <v>102</v>
      </c>
      <c r="J1" s="18" t="s">
        <v>103</v>
      </c>
      <c r="K1" s="18" t="s">
        <v>104</v>
      </c>
      <c r="L1" s="20" t="s">
        <v>105</v>
      </c>
      <c r="M1" s="33" t="s">
        <v>106</v>
      </c>
      <c r="N1" s="15" t="s">
        <v>107</v>
      </c>
      <c r="O1" s="15" t="s">
        <v>108</v>
      </c>
      <c r="P1" s="15" t="s">
        <v>109</v>
      </c>
    </row>
    <row r="2" spans="1:16">
      <c r="A2" s="26" t="s">
        <v>20</v>
      </c>
      <c r="B2" s="21" t="s">
        <v>24</v>
      </c>
      <c r="C2" s="21" t="s">
        <v>24</v>
      </c>
      <c r="D2" s="22">
        <v>4</v>
      </c>
      <c r="E2" s="22">
        <v>4</v>
      </c>
      <c r="F2" s="30" t="s">
        <v>22</v>
      </c>
      <c r="H2" s="37" t="s">
        <v>20</v>
      </c>
      <c r="I2" s="35">
        <f>COUNTIFS($A$2:$A$57, $H2, $B$2:$B$57, "Yes")</f>
        <v>13</v>
      </c>
      <c r="J2" s="35">
        <f>COUNTIFS($A$2:$A$57, $H2, $B$2:$B$57, "No")</f>
        <v>21</v>
      </c>
      <c r="K2" s="35">
        <f>COUNTIFS($A$2:$A$57, $H2, $C$2:$C$57, "Yes")</f>
        <v>16</v>
      </c>
      <c r="L2" s="39">
        <f>COUNTIFS($A$2:$A$57, $H2, $C$2:$C$57, "No")</f>
        <v>18</v>
      </c>
      <c r="M2" s="34">
        <f t="shared" ref="M2:M33" si="0">D2+E2</f>
        <v>8</v>
      </c>
      <c r="N2" s="16" cm="1">
        <f t="array" ref="N2:N7">_xlfn._xlws.SORT(_xlfn.UNIQUE(M2:M57))</f>
        <v>5</v>
      </c>
      <c r="O2" s="16">
        <f t="shared" ref="O2:O7" si="1">COUNTIFS(M$2:M$57, N2, F$2:F$57, "Yes")</f>
        <v>2</v>
      </c>
      <c r="P2" s="16">
        <f t="shared" ref="P2:P7" si="2">COUNTIFS(M$2:M$57, N2, F$2:F$57, "No")</f>
        <v>0</v>
      </c>
    </row>
    <row r="3" spans="1:16">
      <c r="A3" s="27" t="s">
        <v>20</v>
      </c>
      <c r="B3" s="22" t="s">
        <v>24</v>
      </c>
      <c r="C3" s="22" t="s">
        <v>22</v>
      </c>
      <c r="D3" s="22">
        <v>4</v>
      </c>
      <c r="E3" s="22">
        <v>4</v>
      </c>
      <c r="F3" s="30" t="s">
        <v>22</v>
      </c>
      <c r="H3" s="38" t="s">
        <v>36</v>
      </c>
      <c r="I3" s="36">
        <f>COUNTIFS($A$2:$A$57, $H3, $B$2:$B$57, "Yes")</f>
        <v>13</v>
      </c>
      <c r="J3" s="36">
        <f>COUNTIFS($A$2:$A$57, $H3, $B$2:$B$57, "No")</f>
        <v>9</v>
      </c>
      <c r="K3" s="36">
        <f>COUNTIFS($A$2:$A$57, $H3, $C$2:$C$57, "Yes")</f>
        <v>13</v>
      </c>
      <c r="L3" s="40">
        <f>COUNTIFS($A$2:$A$57, $H3, $C$2:$C$57, "No")</f>
        <v>9</v>
      </c>
      <c r="M3" s="34">
        <f t="shared" si="0"/>
        <v>8</v>
      </c>
      <c r="N3" s="17">
        <v>6</v>
      </c>
      <c r="O3" s="17">
        <f t="shared" si="1"/>
        <v>6</v>
      </c>
      <c r="P3" s="17">
        <f t="shared" si="2"/>
        <v>4</v>
      </c>
    </row>
    <row r="4" spans="1:16">
      <c r="A4" s="26" t="s">
        <v>36</v>
      </c>
      <c r="B4" s="21" t="s">
        <v>22</v>
      </c>
      <c r="C4" s="21" t="s">
        <v>24</v>
      </c>
      <c r="D4" s="22">
        <v>5</v>
      </c>
      <c r="E4" s="22">
        <v>5</v>
      </c>
      <c r="F4" s="30" t="s">
        <v>22</v>
      </c>
      <c r="H4" s="14"/>
      <c r="I4" s="14"/>
      <c r="J4" s="14"/>
      <c r="K4" s="14"/>
      <c r="L4" s="14"/>
      <c r="M4" s="32">
        <f t="shared" si="0"/>
        <v>10</v>
      </c>
      <c r="N4" s="16">
        <v>7</v>
      </c>
      <c r="O4" s="16">
        <f t="shared" si="1"/>
        <v>7</v>
      </c>
      <c r="P4" s="16">
        <f t="shared" si="2"/>
        <v>5</v>
      </c>
    </row>
    <row r="5" spans="1:16">
      <c r="A5" s="27" t="s">
        <v>36</v>
      </c>
      <c r="B5" s="22" t="s">
        <v>22</v>
      </c>
      <c r="C5" s="22" t="s">
        <v>22</v>
      </c>
      <c r="D5" s="22">
        <v>3</v>
      </c>
      <c r="E5" s="22">
        <v>4</v>
      </c>
      <c r="F5" s="30" t="s">
        <v>24</v>
      </c>
      <c r="H5" s="14"/>
      <c r="I5" s="14"/>
      <c r="J5" s="14"/>
      <c r="K5" s="14"/>
      <c r="L5" s="14"/>
      <c r="M5" s="32">
        <f t="shared" si="0"/>
        <v>7</v>
      </c>
      <c r="N5" s="17">
        <v>8</v>
      </c>
      <c r="O5" s="17">
        <f t="shared" si="1"/>
        <v>5</v>
      </c>
      <c r="P5" s="17">
        <f t="shared" si="2"/>
        <v>1</v>
      </c>
    </row>
    <row r="6" spans="1:16">
      <c r="A6" s="26" t="s">
        <v>36</v>
      </c>
      <c r="B6" s="21" t="s">
        <v>22</v>
      </c>
      <c r="C6" s="21" t="s">
        <v>24</v>
      </c>
      <c r="D6" s="22">
        <v>4</v>
      </c>
      <c r="E6" s="22">
        <v>5</v>
      </c>
      <c r="F6" s="30" t="s">
        <v>24</v>
      </c>
      <c r="H6" s="14"/>
      <c r="I6" s="14"/>
      <c r="J6" s="14"/>
      <c r="K6" s="14"/>
      <c r="L6" s="14"/>
      <c r="M6" s="32">
        <f t="shared" si="0"/>
        <v>9</v>
      </c>
      <c r="N6" s="16">
        <v>9</v>
      </c>
      <c r="O6" s="16">
        <f t="shared" si="1"/>
        <v>10</v>
      </c>
      <c r="P6" s="16">
        <f t="shared" si="2"/>
        <v>2</v>
      </c>
    </row>
    <row r="7" spans="1:16">
      <c r="A7" s="27" t="s">
        <v>20</v>
      </c>
      <c r="B7" s="22" t="s">
        <v>22</v>
      </c>
      <c r="C7" s="22" t="s">
        <v>24</v>
      </c>
      <c r="D7" s="22">
        <v>4</v>
      </c>
      <c r="E7" s="22">
        <v>3</v>
      </c>
      <c r="F7" s="30" t="s">
        <v>24</v>
      </c>
      <c r="M7" s="32">
        <f t="shared" si="0"/>
        <v>7</v>
      </c>
      <c r="N7" s="17">
        <v>10</v>
      </c>
      <c r="O7" s="17">
        <f t="shared" si="1"/>
        <v>14</v>
      </c>
      <c r="P7" s="17">
        <f t="shared" si="2"/>
        <v>0</v>
      </c>
    </row>
    <row r="8" spans="1:16">
      <c r="A8" s="26" t="s">
        <v>20</v>
      </c>
      <c r="B8" s="21" t="s">
        <v>24</v>
      </c>
      <c r="C8" s="21" t="s">
        <v>24</v>
      </c>
      <c r="D8" s="22">
        <v>5</v>
      </c>
      <c r="E8" s="22">
        <v>5</v>
      </c>
      <c r="F8" s="30" t="s">
        <v>22</v>
      </c>
      <c r="M8" s="32">
        <f t="shared" si="0"/>
        <v>10</v>
      </c>
      <c r="N8" s="14"/>
      <c r="O8" s="14"/>
    </row>
    <row r="9" spans="1:16">
      <c r="A9" s="27" t="s">
        <v>20</v>
      </c>
      <c r="B9" s="22" t="s">
        <v>24</v>
      </c>
      <c r="C9" s="22" t="s">
        <v>24</v>
      </c>
      <c r="D9" s="22">
        <v>5</v>
      </c>
      <c r="E9" s="22">
        <v>5</v>
      </c>
      <c r="F9" s="30" t="s">
        <v>22</v>
      </c>
      <c r="M9" s="32">
        <f t="shared" si="0"/>
        <v>10</v>
      </c>
      <c r="N9" s="14"/>
      <c r="O9" s="14"/>
    </row>
    <row r="10" spans="1:16">
      <c r="A10" s="26" t="s">
        <v>20</v>
      </c>
      <c r="B10" s="21" t="s">
        <v>22</v>
      </c>
      <c r="C10" s="21" t="s">
        <v>22</v>
      </c>
      <c r="D10" s="22">
        <v>5</v>
      </c>
      <c r="E10" s="22">
        <v>4</v>
      </c>
      <c r="F10" s="30" t="s">
        <v>22</v>
      </c>
      <c r="M10" s="32">
        <f t="shared" si="0"/>
        <v>9</v>
      </c>
      <c r="N10" s="14"/>
      <c r="O10" s="14"/>
    </row>
    <row r="11" spans="1:16">
      <c r="A11" s="27" t="s">
        <v>36</v>
      </c>
      <c r="B11" s="22" t="s">
        <v>22</v>
      </c>
      <c r="C11" s="22" t="s">
        <v>22</v>
      </c>
      <c r="D11" s="22">
        <v>2</v>
      </c>
      <c r="E11" s="22">
        <v>4</v>
      </c>
      <c r="F11" s="30" t="s">
        <v>24</v>
      </c>
      <c r="M11" s="32">
        <f t="shared" si="0"/>
        <v>6</v>
      </c>
      <c r="N11" s="14"/>
      <c r="O11" s="14"/>
    </row>
    <row r="12" spans="1:16">
      <c r="A12" s="26" t="s">
        <v>20</v>
      </c>
      <c r="B12" s="21" t="s">
        <v>24</v>
      </c>
      <c r="C12" s="21" t="s">
        <v>24</v>
      </c>
      <c r="D12" s="22">
        <v>4</v>
      </c>
      <c r="E12" s="22">
        <v>5</v>
      </c>
      <c r="F12" s="30" t="s">
        <v>22</v>
      </c>
      <c r="M12" s="32">
        <f t="shared" si="0"/>
        <v>9</v>
      </c>
      <c r="N12" s="14"/>
      <c r="O12" s="14"/>
    </row>
    <row r="13" spans="1:16">
      <c r="A13" s="27" t="s">
        <v>36</v>
      </c>
      <c r="B13" s="22" t="s">
        <v>24</v>
      </c>
      <c r="C13" s="22" t="s">
        <v>24</v>
      </c>
      <c r="D13" s="22">
        <v>5</v>
      </c>
      <c r="E13" s="22">
        <v>5</v>
      </c>
      <c r="F13" s="30" t="s">
        <v>22</v>
      </c>
      <c r="M13" s="32">
        <f t="shared" si="0"/>
        <v>10</v>
      </c>
      <c r="N13" s="14"/>
      <c r="O13" s="14"/>
    </row>
    <row r="14" spans="1:16">
      <c r="A14" s="26" t="s">
        <v>20</v>
      </c>
      <c r="B14" s="21" t="s">
        <v>22</v>
      </c>
      <c r="C14" s="21" t="s">
        <v>24</v>
      </c>
      <c r="D14" s="22">
        <v>5</v>
      </c>
      <c r="E14" s="22">
        <v>5</v>
      </c>
      <c r="F14" s="30" t="s">
        <v>22</v>
      </c>
      <c r="M14" s="32">
        <f t="shared" si="0"/>
        <v>10</v>
      </c>
      <c r="N14" s="14"/>
      <c r="O14" s="14"/>
    </row>
    <row r="15" spans="1:16">
      <c r="A15" s="27" t="s">
        <v>36</v>
      </c>
      <c r="B15" s="22" t="s">
        <v>24</v>
      </c>
      <c r="C15" s="22" t="s">
        <v>24</v>
      </c>
      <c r="D15" s="22">
        <v>2</v>
      </c>
      <c r="E15" s="22">
        <v>3</v>
      </c>
      <c r="F15" s="30" t="s">
        <v>22</v>
      </c>
      <c r="M15" s="32">
        <f t="shared" si="0"/>
        <v>5</v>
      </c>
      <c r="N15" s="14"/>
      <c r="O15" s="14"/>
    </row>
    <row r="16" spans="1:16">
      <c r="A16" s="26" t="s">
        <v>20</v>
      </c>
      <c r="B16" s="21" t="s">
        <v>24</v>
      </c>
      <c r="C16" s="21" t="s">
        <v>22</v>
      </c>
      <c r="D16" s="22">
        <v>3</v>
      </c>
      <c r="E16" s="22">
        <v>5</v>
      </c>
      <c r="F16" s="30" t="s">
        <v>22</v>
      </c>
      <c r="M16" s="32">
        <f t="shared" si="0"/>
        <v>8</v>
      </c>
      <c r="N16" s="14"/>
      <c r="O16" s="14"/>
    </row>
    <row r="17" spans="1:15">
      <c r="A17" s="27" t="s">
        <v>36</v>
      </c>
      <c r="B17" s="22" t="s">
        <v>22</v>
      </c>
      <c r="C17" s="22" t="s">
        <v>22</v>
      </c>
      <c r="D17" s="22">
        <v>3</v>
      </c>
      <c r="E17" s="22">
        <v>3</v>
      </c>
      <c r="F17" s="30" t="s">
        <v>22</v>
      </c>
      <c r="M17" s="32">
        <f t="shared" si="0"/>
        <v>6</v>
      </c>
      <c r="N17" s="14"/>
      <c r="O17" s="14"/>
    </row>
    <row r="18" spans="1:15">
      <c r="A18" s="26" t="s">
        <v>20</v>
      </c>
      <c r="B18" s="21" t="s">
        <v>22</v>
      </c>
      <c r="C18" s="21" t="s">
        <v>24</v>
      </c>
      <c r="D18" s="22">
        <v>4</v>
      </c>
      <c r="E18" s="22">
        <v>5</v>
      </c>
      <c r="F18" s="30" t="s">
        <v>24</v>
      </c>
      <c r="M18" s="32">
        <f t="shared" si="0"/>
        <v>9</v>
      </c>
      <c r="N18" s="14"/>
      <c r="O18" s="14"/>
    </row>
    <row r="19" spans="1:15">
      <c r="A19" s="27" t="s">
        <v>20</v>
      </c>
      <c r="B19" s="22" t="s">
        <v>24</v>
      </c>
      <c r="C19" s="22" t="s">
        <v>22</v>
      </c>
      <c r="D19" s="22">
        <v>5</v>
      </c>
      <c r="E19" s="22">
        <v>5</v>
      </c>
      <c r="F19" s="30" t="s">
        <v>22</v>
      </c>
      <c r="M19" s="32">
        <f t="shared" si="0"/>
        <v>10</v>
      </c>
      <c r="N19" s="14"/>
      <c r="O19" s="14"/>
    </row>
    <row r="20" spans="1:15">
      <c r="A20" s="26" t="s">
        <v>36</v>
      </c>
      <c r="B20" s="21" t="s">
        <v>24</v>
      </c>
      <c r="C20" s="21" t="s">
        <v>24</v>
      </c>
      <c r="D20" s="22">
        <v>4</v>
      </c>
      <c r="E20" s="22">
        <v>5</v>
      </c>
      <c r="F20" s="30" t="s">
        <v>22</v>
      </c>
      <c r="M20" s="32">
        <f t="shared" si="0"/>
        <v>9</v>
      </c>
      <c r="N20" s="14"/>
      <c r="O20" s="14"/>
    </row>
    <row r="21" spans="1:15">
      <c r="A21" s="27" t="s">
        <v>20</v>
      </c>
      <c r="B21" s="22" t="s">
        <v>24</v>
      </c>
      <c r="C21" s="22" t="s">
        <v>24</v>
      </c>
      <c r="D21" s="22">
        <v>4</v>
      </c>
      <c r="E21" s="22">
        <v>5</v>
      </c>
      <c r="F21" s="30" t="s">
        <v>22</v>
      </c>
      <c r="M21" s="32">
        <f t="shared" si="0"/>
        <v>9</v>
      </c>
      <c r="N21" s="14"/>
      <c r="O21" s="14"/>
    </row>
    <row r="22" spans="1:15">
      <c r="A22" s="26" t="s">
        <v>36</v>
      </c>
      <c r="B22" s="21" t="s">
        <v>22</v>
      </c>
      <c r="C22" s="21" t="s">
        <v>22</v>
      </c>
      <c r="D22" s="22">
        <v>2</v>
      </c>
      <c r="E22" s="22">
        <v>3</v>
      </c>
      <c r="F22" s="30" t="s">
        <v>22</v>
      </c>
      <c r="M22" s="32">
        <f t="shared" si="0"/>
        <v>5</v>
      </c>
      <c r="N22" s="14"/>
      <c r="O22" s="14"/>
    </row>
    <row r="23" spans="1:15">
      <c r="A23" s="27" t="s">
        <v>20</v>
      </c>
      <c r="B23" s="22" t="s">
        <v>24</v>
      </c>
      <c r="C23" s="22" t="s">
        <v>22</v>
      </c>
      <c r="D23" s="22">
        <v>5</v>
      </c>
      <c r="E23" s="22">
        <v>5</v>
      </c>
      <c r="F23" s="30" t="s">
        <v>22</v>
      </c>
      <c r="M23" s="32">
        <f t="shared" si="0"/>
        <v>10</v>
      </c>
      <c r="N23" s="14"/>
      <c r="O23" s="14"/>
    </row>
    <row r="24" spans="1:15">
      <c r="A24" s="26" t="s">
        <v>36</v>
      </c>
      <c r="B24" s="21" t="s">
        <v>22</v>
      </c>
      <c r="C24" s="21" t="s">
        <v>22</v>
      </c>
      <c r="D24" s="22">
        <v>3</v>
      </c>
      <c r="E24" s="22">
        <v>4</v>
      </c>
      <c r="F24" s="30" t="s">
        <v>24</v>
      </c>
      <c r="M24" s="32">
        <f t="shared" si="0"/>
        <v>7</v>
      </c>
      <c r="N24" s="14"/>
      <c r="O24" s="14"/>
    </row>
    <row r="25" spans="1:15">
      <c r="A25" s="27" t="s">
        <v>20</v>
      </c>
      <c r="B25" s="22" t="s">
        <v>24</v>
      </c>
      <c r="C25" s="22" t="s">
        <v>22</v>
      </c>
      <c r="D25" s="22">
        <v>4</v>
      </c>
      <c r="E25" s="22">
        <v>5</v>
      </c>
      <c r="F25" s="30" t="s">
        <v>22</v>
      </c>
      <c r="M25" s="32">
        <f t="shared" si="0"/>
        <v>9</v>
      </c>
      <c r="N25" s="14"/>
      <c r="O25" s="14"/>
    </row>
    <row r="26" spans="1:15">
      <c r="A26" s="26" t="s">
        <v>20</v>
      </c>
      <c r="B26" s="21" t="s">
        <v>24</v>
      </c>
      <c r="C26" s="21" t="s">
        <v>22</v>
      </c>
      <c r="D26" s="22">
        <v>5</v>
      </c>
      <c r="E26" s="22">
        <v>5</v>
      </c>
      <c r="F26" s="30" t="s">
        <v>22</v>
      </c>
      <c r="M26" s="32">
        <f t="shared" si="0"/>
        <v>10</v>
      </c>
      <c r="N26" s="14"/>
      <c r="O26" s="14"/>
    </row>
    <row r="27" spans="1:15">
      <c r="A27" s="27" t="s">
        <v>20</v>
      </c>
      <c r="B27" s="22" t="s">
        <v>24</v>
      </c>
      <c r="C27" s="22" t="s">
        <v>22</v>
      </c>
      <c r="D27" s="22">
        <v>4</v>
      </c>
      <c r="E27" s="22">
        <v>5</v>
      </c>
      <c r="F27" s="30" t="s">
        <v>22</v>
      </c>
      <c r="M27" s="32">
        <f t="shared" si="0"/>
        <v>9</v>
      </c>
      <c r="N27" s="14"/>
      <c r="O27" s="14"/>
    </row>
    <row r="28" spans="1:15">
      <c r="A28" s="26" t="s">
        <v>20</v>
      </c>
      <c r="B28" s="21" t="s">
        <v>22</v>
      </c>
      <c r="C28" s="21" t="s">
        <v>24</v>
      </c>
      <c r="D28" s="22">
        <v>3</v>
      </c>
      <c r="E28" s="22">
        <v>5</v>
      </c>
      <c r="F28" s="30" t="s">
        <v>22</v>
      </c>
      <c r="M28" s="32">
        <f t="shared" si="0"/>
        <v>8</v>
      </c>
      <c r="N28" s="14"/>
      <c r="O28" s="14"/>
    </row>
    <row r="29" spans="1:15">
      <c r="A29" s="27" t="s">
        <v>36</v>
      </c>
      <c r="B29" s="22" t="s">
        <v>22</v>
      </c>
      <c r="C29" s="22" t="s">
        <v>22</v>
      </c>
      <c r="D29" s="22">
        <v>4</v>
      </c>
      <c r="E29" s="22">
        <v>5</v>
      </c>
      <c r="F29" s="30" t="s">
        <v>22</v>
      </c>
      <c r="M29" s="32">
        <f t="shared" si="0"/>
        <v>9</v>
      </c>
      <c r="N29" s="14"/>
      <c r="O29" s="14"/>
    </row>
    <row r="30" spans="1:15">
      <c r="A30" s="26" t="s">
        <v>20</v>
      </c>
      <c r="B30" s="21" t="s">
        <v>22</v>
      </c>
      <c r="C30" s="21" t="s">
        <v>24</v>
      </c>
      <c r="D30" s="22">
        <v>3</v>
      </c>
      <c r="E30" s="22">
        <v>4</v>
      </c>
      <c r="F30" s="30" t="s">
        <v>22</v>
      </c>
      <c r="M30" s="32">
        <f t="shared" si="0"/>
        <v>7</v>
      </c>
      <c r="N30" s="14"/>
      <c r="O30" s="14"/>
    </row>
    <row r="31" spans="1:15">
      <c r="A31" s="27" t="s">
        <v>20</v>
      </c>
      <c r="B31" s="22" t="s">
        <v>24</v>
      </c>
      <c r="C31" s="22" t="s">
        <v>24</v>
      </c>
      <c r="D31" s="22">
        <v>1</v>
      </c>
      <c r="E31" s="22">
        <v>5</v>
      </c>
      <c r="F31" s="30" t="s">
        <v>22</v>
      </c>
      <c r="M31" s="32">
        <f t="shared" si="0"/>
        <v>6</v>
      </c>
      <c r="N31" s="14"/>
      <c r="O31" s="14"/>
    </row>
    <row r="32" spans="1:15">
      <c r="A32" s="26" t="s">
        <v>36</v>
      </c>
      <c r="B32" s="21" t="s">
        <v>24</v>
      </c>
      <c r="C32" s="21" t="s">
        <v>22</v>
      </c>
      <c r="D32" s="22">
        <v>3</v>
      </c>
      <c r="E32" s="22">
        <v>4</v>
      </c>
      <c r="F32" s="30" t="s">
        <v>22</v>
      </c>
      <c r="M32" s="32">
        <f t="shared" si="0"/>
        <v>7</v>
      </c>
      <c r="N32" s="14"/>
      <c r="O32" s="14"/>
    </row>
    <row r="33" spans="1:15">
      <c r="A33" s="27" t="s">
        <v>20</v>
      </c>
      <c r="B33" s="22" t="s">
        <v>22</v>
      </c>
      <c r="C33" s="22" t="s">
        <v>24</v>
      </c>
      <c r="D33" s="22">
        <v>4</v>
      </c>
      <c r="E33" s="22">
        <v>3</v>
      </c>
      <c r="F33" s="30" t="s">
        <v>24</v>
      </c>
      <c r="M33" s="32">
        <f t="shared" si="0"/>
        <v>7</v>
      </c>
      <c r="N33" s="14"/>
      <c r="O33" s="14"/>
    </row>
    <row r="34" spans="1:15">
      <c r="A34" s="26" t="s">
        <v>36</v>
      </c>
      <c r="B34" s="21" t="s">
        <v>22</v>
      </c>
      <c r="C34" s="21" t="s">
        <v>24</v>
      </c>
      <c r="D34" s="22">
        <v>5</v>
      </c>
      <c r="E34" s="22">
        <v>5</v>
      </c>
      <c r="F34" s="30" t="s">
        <v>22</v>
      </c>
      <c r="M34" s="32">
        <f t="shared" ref="M34:M57" si="3">D34+E34</f>
        <v>10</v>
      </c>
      <c r="N34" s="14"/>
      <c r="O34" s="14"/>
    </row>
    <row r="35" spans="1:15">
      <c r="A35" s="27" t="s">
        <v>36</v>
      </c>
      <c r="B35" s="22" t="s">
        <v>22</v>
      </c>
      <c r="C35" s="22" t="s">
        <v>22</v>
      </c>
      <c r="D35" s="22">
        <v>3</v>
      </c>
      <c r="E35" s="22">
        <v>3</v>
      </c>
      <c r="F35" s="30" t="s">
        <v>24</v>
      </c>
      <c r="M35" s="32">
        <f t="shared" si="3"/>
        <v>6</v>
      </c>
      <c r="N35" s="14"/>
      <c r="O35" s="14"/>
    </row>
    <row r="36" spans="1:15">
      <c r="A36" s="26" t="s">
        <v>20</v>
      </c>
      <c r="B36" s="21" t="s">
        <v>22</v>
      </c>
      <c r="C36" s="21" t="s">
        <v>24</v>
      </c>
      <c r="D36" s="22">
        <v>4</v>
      </c>
      <c r="E36" s="22">
        <v>4</v>
      </c>
      <c r="F36" s="30" t="s">
        <v>24</v>
      </c>
      <c r="M36" s="32">
        <f t="shared" si="3"/>
        <v>8</v>
      </c>
      <c r="N36" s="14"/>
      <c r="O36" s="14"/>
    </row>
    <row r="37" spans="1:15">
      <c r="A37" s="27" t="s">
        <v>20</v>
      </c>
      <c r="B37" s="22" t="s">
        <v>22</v>
      </c>
      <c r="C37" s="22" t="s">
        <v>24</v>
      </c>
      <c r="D37" s="22">
        <v>5</v>
      </c>
      <c r="E37" s="22">
        <v>5</v>
      </c>
      <c r="F37" s="30" t="s">
        <v>22</v>
      </c>
      <c r="M37" s="32">
        <f t="shared" si="3"/>
        <v>10</v>
      </c>
      <c r="N37" s="14"/>
      <c r="O37" s="14"/>
    </row>
    <row r="38" spans="1:15">
      <c r="A38" s="26" t="s">
        <v>20</v>
      </c>
      <c r="B38" s="21" t="s">
        <v>22</v>
      </c>
      <c r="C38" s="21" t="s">
        <v>24</v>
      </c>
      <c r="D38" s="22">
        <v>3</v>
      </c>
      <c r="E38" s="22">
        <v>3</v>
      </c>
      <c r="F38" s="30" t="s">
        <v>22</v>
      </c>
      <c r="M38" s="32">
        <f t="shared" si="3"/>
        <v>6</v>
      </c>
      <c r="N38" s="14"/>
      <c r="O38" s="14"/>
    </row>
    <row r="39" spans="1:15">
      <c r="A39" s="27" t="s">
        <v>36</v>
      </c>
      <c r="B39" s="22" t="s">
        <v>24</v>
      </c>
      <c r="C39" s="22" t="s">
        <v>22</v>
      </c>
      <c r="D39" s="22">
        <v>4</v>
      </c>
      <c r="E39" s="22">
        <v>3</v>
      </c>
      <c r="F39" s="30" t="s">
        <v>24</v>
      </c>
      <c r="M39" s="32">
        <f t="shared" si="3"/>
        <v>7</v>
      </c>
      <c r="N39" s="14"/>
      <c r="O39" s="14"/>
    </row>
    <row r="40" spans="1:15">
      <c r="A40" s="26" t="s">
        <v>20</v>
      </c>
      <c r="B40" s="21" t="s">
        <v>24</v>
      </c>
      <c r="C40" s="21" t="s">
        <v>22</v>
      </c>
      <c r="D40" s="22">
        <v>4</v>
      </c>
      <c r="E40" s="22">
        <v>5</v>
      </c>
      <c r="F40" s="30" t="s">
        <v>22</v>
      </c>
      <c r="M40" s="32">
        <f t="shared" si="3"/>
        <v>9</v>
      </c>
      <c r="N40" s="14"/>
      <c r="O40" s="14"/>
    </row>
    <row r="41" spans="1:15">
      <c r="A41" s="27" t="s">
        <v>20</v>
      </c>
      <c r="B41" s="22" t="s">
        <v>22</v>
      </c>
      <c r="C41" s="22" t="s">
        <v>24</v>
      </c>
      <c r="D41" s="22">
        <v>4</v>
      </c>
      <c r="E41" s="22">
        <v>4</v>
      </c>
      <c r="F41" s="30" t="s">
        <v>22</v>
      </c>
      <c r="M41" s="32">
        <f t="shared" si="3"/>
        <v>8</v>
      </c>
      <c r="N41" s="14"/>
      <c r="O41" s="14"/>
    </row>
    <row r="42" spans="1:15">
      <c r="A42" s="26" t="s">
        <v>20</v>
      </c>
      <c r="B42" s="21" t="s">
        <v>24</v>
      </c>
      <c r="C42" s="21" t="s">
        <v>22</v>
      </c>
      <c r="D42" s="22">
        <v>4</v>
      </c>
      <c r="E42" s="22">
        <v>3</v>
      </c>
      <c r="F42" s="30" t="s">
        <v>22</v>
      </c>
      <c r="M42" s="32">
        <f t="shared" si="3"/>
        <v>7</v>
      </c>
      <c r="N42" s="14"/>
      <c r="O42" s="14"/>
    </row>
    <row r="43" spans="1:15">
      <c r="A43" s="27" t="s">
        <v>20</v>
      </c>
      <c r="B43" s="22" t="s">
        <v>22</v>
      </c>
      <c r="C43" s="22" t="s">
        <v>24</v>
      </c>
      <c r="D43" s="22">
        <v>3</v>
      </c>
      <c r="E43" s="22">
        <v>4</v>
      </c>
      <c r="F43" s="30" t="s">
        <v>22</v>
      </c>
      <c r="M43" s="32">
        <f t="shared" si="3"/>
        <v>7</v>
      </c>
      <c r="N43" s="14"/>
      <c r="O43" s="14"/>
    </row>
    <row r="44" spans="1:15">
      <c r="A44" s="26" t="s">
        <v>36</v>
      </c>
      <c r="B44" s="21" t="s">
        <v>24</v>
      </c>
      <c r="C44" s="21" t="s">
        <v>24</v>
      </c>
      <c r="D44" s="22">
        <v>3</v>
      </c>
      <c r="E44" s="22">
        <v>3</v>
      </c>
      <c r="F44" s="30" t="s">
        <v>22</v>
      </c>
      <c r="M44" s="32">
        <f t="shared" si="3"/>
        <v>6</v>
      </c>
      <c r="N44" s="14"/>
      <c r="O44" s="14"/>
    </row>
    <row r="45" spans="1:15">
      <c r="A45" s="27" t="s">
        <v>20</v>
      </c>
      <c r="B45" s="22" t="s">
        <v>24</v>
      </c>
      <c r="C45" s="22" t="s">
        <v>22</v>
      </c>
      <c r="D45" s="22">
        <v>4</v>
      </c>
      <c r="E45" s="22">
        <v>5</v>
      </c>
      <c r="F45" s="30" t="s">
        <v>22</v>
      </c>
      <c r="M45" s="32">
        <f t="shared" si="3"/>
        <v>9</v>
      </c>
      <c r="N45" s="14"/>
      <c r="O45" s="14"/>
    </row>
    <row r="46" spans="1:15">
      <c r="A46" s="26" t="s">
        <v>36</v>
      </c>
      <c r="B46" s="21" t="s">
        <v>22</v>
      </c>
      <c r="C46" s="21" t="s">
        <v>22</v>
      </c>
      <c r="D46" s="22">
        <v>3</v>
      </c>
      <c r="E46" s="22">
        <v>3</v>
      </c>
      <c r="F46" s="30" t="s">
        <v>24</v>
      </c>
      <c r="M46" s="32">
        <f t="shared" si="3"/>
        <v>6</v>
      </c>
      <c r="N46" s="14"/>
      <c r="O46" s="14"/>
    </row>
    <row r="47" spans="1:15">
      <c r="A47" s="27" t="s">
        <v>36</v>
      </c>
      <c r="B47" s="22" t="s">
        <v>22</v>
      </c>
      <c r="C47" s="22" t="s">
        <v>22</v>
      </c>
      <c r="D47" s="22">
        <v>2</v>
      </c>
      <c r="E47" s="22">
        <v>4</v>
      </c>
      <c r="F47" s="30" t="s">
        <v>22</v>
      </c>
      <c r="M47" s="32">
        <f t="shared" si="3"/>
        <v>6</v>
      </c>
      <c r="N47" s="14"/>
      <c r="O47" s="14"/>
    </row>
    <row r="48" spans="1:15">
      <c r="A48" s="26" t="s">
        <v>36</v>
      </c>
      <c r="B48" s="21" t="s">
        <v>24</v>
      </c>
      <c r="C48" s="21" t="s">
        <v>24</v>
      </c>
      <c r="D48" s="22">
        <v>3</v>
      </c>
      <c r="E48" s="22">
        <v>4</v>
      </c>
      <c r="F48" s="30" t="s">
        <v>22</v>
      </c>
      <c r="M48" s="32">
        <f t="shared" si="3"/>
        <v>7</v>
      </c>
      <c r="N48" s="14"/>
      <c r="O48" s="14"/>
    </row>
    <row r="49" spans="1:16">
      <c r="A49" s="27" t="s">
        <v>20</v>
      </c>
      <c r="B49" s="22" t="s">
        <v>24</v>
      </c>
      <c r="C49" s="22" t="s">
        <v>22</v>
      </c>
      <c r="D49" s="22">
        <v>5</v>
      </c>
      <c r="E49" s="22">
        <v>5</v>
      </c>
      <c r="F49" s="30" t="s">
        <v>22</v>
      </c>
      <c r="M49" s="32">
        <f t="shared" si="3"/>
        <v>10</v>
      </c>
      <c r="N49" s="14"/>
      <c r="O49" s="14"/>
    </row>
    <row r="50" spans="1:16">
      <c r="A50" s="26" t="s">
        <v>36</v>
      </c>
      <c r="B50" s="21" t="s">
        <v>22</v>
      </c>
      <c r="C50" s="21" t="s">
        <v>22</v>
      </c>
      <c r="D50" s="22">
        <v>5</v>
      </c>
      <c r="E50" s="22">
        <v>5</v>
      </c>
      <c r="F50" s="30" t="s">
        <v>22</v>
      </c>
      <c r="M50" s="32">
        <f t="shared" si="3"/>
        <v>10</v>
      </c>
      <c r="N50" s="14"/>
      <c r="O50" s="14"/>
    </row>
    <row r="51" spans="1:16">
      <c r="A51" s="27" t="s">
        <v>20</v>
      </c>
      <c r="B51" s="22" t="s">
        <v>22</v>
      </c>
      <c r="C51" s="22" t="s">
        <v>22</v>
      </c>
      <c r="D51" s="22">
        <v>5</v>
      </c>
      <c r="E51" s="22">
        <v>5</v>
      </c>
      <c r="F51" s="30" t="s">
        <v>22</v>
      </c>
      <c r="M51" s="32">
        <f t="shared" si="3"/>
        <v>10</v>
      </c>
      <c r="N51" s="14"/>
      <c r="O51" s="14"/>
    </row>
    <row r="52" spans="1:16">
      <c r="A52" s="26" t="s">
        <v>36</v>
      </c>
      <c r="B52" s="21" t="s">
        <v>24</v>
      </c>
      <c r="C52" s="21" t="s">
        <v>24</v>
      </c>
      <c r="D52" s="22">
        <v>4</v>
      </c>
      <c r="E52" s="22">
        <v>5</v>
      </c>
      <c r="F52" s="30" t="s">
        <v>22</v>
      </c>
      <c r="M52" s="32">
        <f t="shared" si="3"/>
        <v>9</v>
      </c>
      <c r="N52" s="14"/>
      <c r="O52" s="14"/>
    </row>
    <row r="53" spans="1:16">
      <c r="A53" s="27" t="s">
        <v>20</v>
      </c>
      <c r="B53" s="22" t="s">
        <v>24</v>
      </c>
      <c r="C53" s="22" t="s">
        <v>22</v>
      </c>
      <c r="D53" s="22">
        <v>4</v>
      </c>
      <c r="E53" s="22">
        <v>3</v>
      </c>
      <c r="F53" s="30" t="s">
        <v>22</v>
      </c>
      <c r="M53" s="32">
        <f t="shared" si="3"/>
        <v>7</v>
      </c>
      <c r="N53" s="14"/>
      <c r="O53" s="14"/>
    </row>
    <row r="54" spans="1:16">
      <c r="A54" s="26" t="s">
        <v>20</v>
      </c>
      <c r="B54" s="21" t="s">
        <v>24</v>
      </c>
      <c r="C54" s="21" t="s">
        <v>24</v>
      </c>
      <c r="D54" s="22">
        <v>3</v>
      </c>
      <c r="E54" s="22">
        <v>4</v>
      </c>
      <c r="F54" s="30" t="s">
        <v>22</v>
      </c>
      <c r="M54" s="32">
        <f t="shared" si="3"/>
        <v>7</v>
      </c>
      <c r="N54" s="14"/>
      <c r="O54" s="14"/>
    </row>
    <row r="55" spans="1:16">
      <c r="A55" s="27" t="s">
        <v>20</v>
      </c>
      <c r="B55" s="22" t="s">
        <v>24</v>
      </c>
      <c r="C55" s="22" t="s">
        <v>22</v>
      </c>
      <c r="D55" s="22">
        <v>5</v>
      </c>
      <c r="E55" s="22">
        <v>5</v>
      </c>
      <c r="F55" s="30" t="s">
        <v>22</v>
      </c>
      <c r="M55" s="32">
        <f t="shared" si="3"/>
        <v>10</v>
      </c>
      <c r="N55" s="14"/>
      <c r="O55" s="14"/>
    </row>
    <row r="56" spans="1:16">
      <c r="A56" s="26" t="s">
        <v>20</v>
      </c>
      <c r="B56" s="21" t="s">
        <v>24</v>
      </c>
      <c r="C56" s="21" t="s">
        <v>22</v>
      </c>
      <c r="D56" s="22">
        <v>3</v>
      </c>
      <c r="E56" s="22">
        <v>3</v>
      </c>
      <c r="F56" s="30" t="s">
        <v>24</v>
      </c>
      <c r="M56" s="32">
        <f t="shared" si="3"/>
        <v>6</v>
      </c>
      <c r="N56" s="14"/>
      <c r="O56" s="14"/>
    </row>
    <row r="57" spans="1:16">
      <c r="A57" s="28" t="s">
        <v>36</v>
      </c>
      <c r="B57" s="24" t="s">
        <v>24</v>
      </c>
      <c r="C57" s="24" t="s">
        <v>22</v>
      </c>
      <c r="D57" s="24">
        <v>3</v>
      </c>
      <c r="E57" s="24">
        <v>3</v>
      </c>
      <c r="F57" s="31" t="s">
        <v>22</v>
      </c>
      <c r="M57" s="32">
        <f t="shared" si="3"/>
        <v>6</v>
      </c>
      <c r="N57" s="14"/>
      <c r="O57" s="14"/>
    </row>
    <row r="58" spans="1:16">
      <c r="A58" s="14"/>
      <c r="B58" s="14"/>
      <c r="C58" s="14"/>
      <c r="D58" s="14"/>
      <c r="E58" s="14"/>
      <c r="F58" s="14"/>
    </row>
    <row r="59" spans="1:16">
      <c r="A59" s="14"/>
      <c r="B59" s="14"/>
      <c r="C59" s="14"/>
      <c r="D59" s="14"/>
      <c r="E59" s="14"/>
      <c r="F59" s="14"/>
      <c r="P59" s="13"/>
    </row>
    <row r="60" spans="1:16">
      <c r="L60" s="13"/>
    </row>
    <row r="61" spans="1:16">
      <c r="L61" s="13"/>
    </row>
    <row r="62" spans="1:16">
      <c r="L62" s="13"/>
    </row>
    <row r="63" spans="1:16">
      <c r="L63" s="13"/>
    </row>
    <row r="64" spans="1:16">
      <c r="L64" s="13"/>
    </row>
    <row r="65" spans="12:12">
      <c r="L65" s="13"/>
    </row>
    <row r="66" spans="12:12">
      <c r="L66" s="13"/>
    </row>
    <row r="67" spans="12:12">
      <c r="L67" s="13"/>
    </row>
    <row r="68" spans="12:12">
      <c r="L68" s="13"/>
    </row>
    <row r="69" spans="12:12">
      <c r="L69" s="13"/>
    </row>
    <row r="70" spans="12:12">
      <c r="L70" s="13"/>
    </row>
    <row r="71" spans="12:12">
      <c r="L71" s="13"/>
    </row>
    <row r="72" spans="12:12">
      <c r="L72" s="13"/>
    </row>
    <row r="73" spans="12:12">
      <c r="L73" s="13"/>
    </row>
    <row r="74" spans="12:12">
      <c r="L74" s="13"/>
    </row>
    <row r="75" spans="12:12">
      <c r="L75" s="13"/>
    </row>
    <row r="76" spans="12:12">
      <c r="L76" s="13"/>
    </row>
    <row r="77" spans="12:12">
      <c r="L77" s="13"/>
    </row>
    <row r="78" spans="12:12">
      <c r="L78" s="13"/>
    </row>
    <row r="79" spans="12:12">
      <c r="L79" s="13"/>
    </row>
    <row r="80" spans="12:12">
      <c r="L80" s="13"/>
    </row>
    <row r="81" spans="12:12">
      <c r="L81" s="13"/>
    </row>
    <row r="82" spans="12:12">
      <c r="L82" s="13"/>
    </row>
    <row r="83" spans="12:12">
      <c r="L83" s="13"/>
    </row>
    <row r="84" spans="12:12">
      <c r="L84" s="13"/>
    </row>
    <row r="85" spans="12:12">
      <c r="L85" s="13"/>
    </row>
    <row r="86" spans="12:12">
      <c r="L86" s="13"/>
    </row>
    <row r="87" spans="12:12">
      <c r="L87" s="13"/>
    </row>
    <row r="88" spans="12:12">
      <c r="L88" s="13"/>
    </row>
    <row r="89" spans="12:12">
      <c r="L89" s="13"/>
    </row>
    <row r="90" spans="12:12">
      <c r="L90" s="13"/>
    </row>
    <row r="91" spans="12:12">
      <c r="L91" s="13"/>
    </row>
    <row r="92" spans="12:12">
      <c r="L92" s="13"/>
    </row>
    <row r="93" spans="12:12">
      <c r="L93" s="13"/>
    </row>
    <row r="94" spans="12:12">
      <c r="L94" s="13"/>
    </row>
    <row r="95" spans="12:12">
      <c r="L95" s="13"/>
    </row>
    <row r="96" spans="12:12">
      <c r="L96" s="13"/>
    </row>
    <row r="97" spans="12:12">
      <c r="L97" s="13"/>
    </row>
    <row r="98" spans="12:12">
      <c r="L98" s="13"/>
    </row>
    <row r="99" spans="12:12">
      <c r="L99" s="13"/>
    </row>
    <row r="100" spans="12:12">
      <c r="L100" s="13"/>
    </row>
    <row r="101" spans="12:12">
      <c r="L101" s="13"/>
    </row>
    <row r="102" spans="12:12">
      <c r="L102" s="13"/>
    </row>
    <row r="103" spans="12:12">
      <c r="L103" s="13"/>
    </row>
    <row r="104" spans="12:12">
      <c r="L104" s="13"/>
    </row>
    <row r="105" spans="12:12">
      <c r="L105" s="13"/>
    </row>
    <row r="106" spans="12:12">
      <c r="L106" s="13"/>
    </row>
    <row r="107" spans="12:12">
      <c r="L107" s="13"/>
    </row>
    <row r="108" spans="12:12">
      <c r="L108" s="13"/>
    </row>
    <row r="109" spans="12:12">
      <c r="L109" s="13"/>
    </row>
    <row r="110" spans="12:12">
      <c r="L110" s="13"/>
    </row>
    <row r="111" spans="12:12">
      <c r="L111" s="13"/>
    </row>
    <row r="112" spans="12:12">
      <c r="L112" s="13"/>
    </row>
    <row r="113" spans="12:12">
      <c r="L113" s="13"/>
    </row>
    <row r="114" spans="12:12">
      <c r="L114" s="13"/>
    </row>
    <row r="115" spans="12:12">
      <c r="L115" s="13"/>
    </row>
    <row r="116" spans="12:12">
      <c r="L116" s="13"/>
    </row>
    <row r="117" spans="12:12">
      <c r="L117" s="13"/>
    </row>
    <row r="118" spans="12:12">
      <c r="L118" s="13"/>
    </row>
    <row r="119" spans="12:12">
      <c r="L119" s="13"/>
    </row>
    <row r="120" spans="12:12">
      <c r="L120" s="13"/>
    </row>
    <row r="121" spans="12:12">
      <c r="L121" s="13"/>
    </row>
    <row r="122" spans="12:12">
      <c r="L122" s="13"/>
    </row>
    <row r="123" spans="12:12">
      <c r="L123" s="13"/>
    </row>
    <row r="124" spans="12:12">
      <c r="L124" s="13"/>
    </row>
    <row r="125" spans="12:12">
      <c r="L125" s="13"/>
    </row>
    <row r="126" spans="12:12">
      <c r="L126" s="13"/>
    </row>
    <row r="127" spans="12:12">
      <c r="L127" s="13"/>
    </row>
    <row r="128" spans="12:12">
      <c r="L128" s="13"/>
    </row>
    <row r="129" spans="12:12">
      <c r="L129" s="13"/>
    </row>
    <row r="130" spans="12:12">
      <c r="L130" s="13"/>
    </row>
    <row r="131" spans="12:12">
      <c r="L131" s="13"/>
    </row>
    <row r="132" spans="12:12">
      <c r="L132" s="13"/>
    </row>
    <row r="133" spans="12:12">
      <c r="L133" s="13"/>
    </row>
    <row r="134" spans="12:12">
      <c r="L134" s="13"/>
    </row>
    <row r="135" spans="12:12">
      <c r="L135" s="13"/>
    </row>
    <row r="136" spans="12:12">
      <c r="L136" s="13"/>
    </row>
    <row r="137" spans="12:12">
      <c r="L137" s="13"/>
    </row>
    <row r="138" spans="12:12">
      <c r="L138" s="13"/>
    </row>
    <row r="139" spans="12:12">
      <c r="L139" s="13"/>
    </row>
    <row r="140" spans="12:12">
      <c r="L140" s="13"/>
    </row>
    <row r="141" spans="12:12">
      <c r="L141" s="13"/>
    </row>
    <row r="142" spans="12:12">
      <c r="L142" s="13"/>
    </row>
    <row r="143" spans="12:12">
      <c r="L143" s="13"/>
    </row>
    <row r="144" spans="12:12">
      <c r="L144" s="13"/>
    </row>
    <row r="145" spans="12:12">
      <c r="L145" s="13"/>
    </row>
    <row r="146" spans="12:12">
      <c r="L146" s="13"/>
    </row>
    <row r="147" spans="12:12">
      <c r="L147" s="13"/>
    </row>
    <row r="148" spans="12:12">
      <c r="L148" s="13"/>
    </row>
    <row r="149" spans="12:12">
      <c r="L149" s="13"/>
    </row>
    <row r="150" spans="12:12">
      <c r="L150" s="13"/>
    </row>
    <row r="151" spans="12:12">
      <c r="L151" s="13"/>
    </row>
    <row r="152" spans="12:12">
      <c r="L152" s="13"/>
    </row>
    <row r="153" spans="12:12">
      <c r="L153" s="13"/>
    </row>
    <row r="154" spans="12:12">
      <c r="L154" s="13"/>
    </row>
    <row r="155" spans="12:12">
      <c r="L155" s="13"/>
    </row>
    <row r="156" spans="12:12">
      <c r="L156" s="13"/>
    </row>
    <row r="157" spans="12:12">
      <c r="L157" s="13"/>
    </row>
    <row r="158" spans="12:12">
      <c r="L158" s="13"/>
    </row>
    <row r="159" spans="12:12">
      <c r="L159" s="13"/>
    </row>
    <row r="160" spans="12:12">
      <c r="L160" s="13"/>
    </row>
    <row r="161" spans="12:12">
      <c r="L161" s="13"/>
    </row>
    <row r="162" spans="12:12">
      <c r="L162" s="13"/>
    </row>
    <row r="163" spans="12:12">
      <c r="L163" s="13"/>
    </row>
    <row r="164" spans="12:12">
      <c r="L164" s="13"/>
    </row>
    <row r="165" spans="12:12">
      <c r="L165" s="13"/>
    </row>
    <row r="166" spans="12:12">
      <c r="L166" s="13"/>
    </row>
    <row r="167" spans="12:12">
      <c r="L167" s="13"/>
    </row>
    <row r="168" spans="12:12">
      <c r="L168" s="13"/>
    </row>
    <row r="169" spans="12:12">
      <c r="L169" s="13"/>
    </row>
    <row r="170" spans="12:12">
      <c r="L170" s="13"/>
    </row>
    <row r="171" spans="12:12">
      <c r="L171" s="13"/>
    </row>
    <row r="172" spans="12:12">
      <c r="L172" s="13"/>
    </row>
    <row r="173" spans="12:12">
      <c r="L173" s="13"/>
    </row>
    <row r="174" spans="12:12">
      <c r="L174" s="13"/>
    </row>
    <row r="175" spans="12:12">
      <c r="L175" s="13"/>
    </row>
    <row r="176" spans="12:12">
      <c r="L176" s="13"/>
    </row>
    <row r="177" spans="12:12">
      <c r="L177" s="13"/>
    </row>
    <row r="178" spans="12:12">
      <c r="L178" s="13"/>
    </row>
    <row r="179" spans="12:12">
      <c r="L179" s="13"/>
    </row>
    <row r="180" spans="12:12">
      <c r="L180" s="13"/>
    </row>
    <row r="181" spans="12:12">
      <c r="L181" s="13"/>
    </row>
    <row r="182" spans="12:12">
      <c r="L182" s="13"/>
    </row>
    <row r="183" spans="12:12">
      <c r="L183" s="13"/>
    </row>
    <row r="184" spans="12:12">
      <c r="L184" s="13"/>
    </row>
    <row r="185" spans="12:12">
      <c r="L185" s="13"/>
    </row>
    <row r="186" spans="12:12">
      <c r="L186" s="13"/>
    </row>
    <row r="187" spans="12:12">
      <c r="L187" s="13"/>
    </row>
    <row r="188" spans="12:12">
      <c r="L188" s="13"/>
    </row>
    <row r="189" spans="12:12">
      <c r="L189" s="13"/>
    </row>
    <row r="190" spans="12:12">
      <c r="L190" s="13"/>
    </row>
    <row r="191" spans="12:12">
      <c r="L191" s="13"/>
    </row>
    <row r="192" spans="12:12">
      <c r="L192" s="13"/>
    </row>
    <row r="193" spans="12:12">
      <c r="L193" s="13"/>
    </row>
    <row r="194" spans="12:12">
      <c r="L194" s="13"/>
    </row>
    <row r="195" spans="12:12">
      <c r="L195" s="13"/>
    </row>
    <row r="196" spans="12:12">
      <c r="L196" s="13"/>
    </row>
    <row r="197" spans="12:12">
      <c r="L197" s="13"/>
    </row>
    <row r="198" spans="12:12">
      <c r="L198" s="13"/>
    </row>
    <row r="199" spans="12:12">
      <c r="L199" s="13"/>
    </row>
    <row r="200" spans="12:12">
      <c r="L200" s="13"/>
    </row>
    <row r="201" spans="12:12">
      <c r="L201" s="13"/>
    </row>
    <row r="202" spans="12:12">
      <c r="L202" s="13"/>
    </row>
    <row r="203" spans="12:12">
      <c r="L203" s="13"/>
    </row>
    <row r="204" spans="12:12">
      <c r="L204" s="13"/>
    </row>
    <row r="205" spans="12:12">
      <c r="L205" s="13"/>
    </row>
    <row r="206" spans="12:12">
      <c r="L206" s="13"/>
    </row>
    <row r="207" spans="12:12">
      <c r="L207" s="13"/>
    </row>
    <row r="208" spans="12:12">
      <c r="L208" s="13"/>
    </row>
    <row r="209" spans="12:12">
      <c r="L209" s="13"/>
    </row>
    <row r="210" spans="12:12">
      <c r="L210" s="13"/>
    </row>
    <row r="211" spans="12:12">
      <c r="L211" s="13"/>
    </row>
    <row r="212" spans="12:12">
      <c r="L212" s="13"/>
    </row>
    <row r="213" spans="12:12">
      <c r="L213" s="13"/>
    </row>
    <row r="214" spans="12:12">
      <c r="L214" s="13"/>
    </row>
    <row r="215" spans="12:12">
      <c r="L215" s="13"/>
    </row>
    <row r="216" spans="12:12">
      <c r="L216" s="13"/>
    </row>
    <row r="217" spans="12:12">
      <c r="L217" s="13"/>
    </row>
    <row r="218" spans="12:12">
      <c r="L218" s="13"/>
    </row>
    <row r="219" spans="12:12">
      <c r="L219" s="13"/>
    </row>
    <row r="220" spans="12:12">
      <c r="L220" s="13"/>
    </row>
    <row r="221" spans="12:12">
      <c r="L221" s="13"/>
    </row>
    <row r="222" spans="12:12">
      <c r="L222" s="13"/>
    </row>
    <row r="223" spans="12:12">
      <c r="L223" s="13"/>
    </row>
    <row r="224" spans="12:12">
      <c r="L224" s="13"/>
    </row>
    <row r="225" spans="12:12">
      <c r="L225" s="13"/>
    </row>
    <row r="226" spans="12:12">
      <c r="L226" s="13"/>
    </row>
    <row r="227" spans="12:12">
      <c r="L227" s="13"/>
    </row>
    <row r="228" spans="12:12">
      <c r="L228" s="13"/>
    </row>
    <row r="229" spans="12:12">
      <c r="L229" s="13"/>
    </row>
    <row r="230" spans="12:12">
      <c r="L230" s="13"/>
    </row>
    <row r="231" spans="12:12">
      <c r="L231" s="13"/>
    </row>
    <row r="232" spans="12:12">
      <c r="L232" s="13"/>
    </row>
    <row r="233" spans="12:12">
      <c r="L233" s="13"/>
    </row>
    <row r="234" spans="12:12">
      <c r="L234" s="13"/>
    </row>
    <row r="235" spans="12:12">
      <c r="L235" s="13"/>
    </row>
    <row r="236" spans="12:12">
      <c r="L236" s="13"/>
    </row>
    <row r="237" spans="12:12">
      <c r="L237" s="13"/>
    </row>
    <row r="238" spans="12:12">
      <c r="L238" s="13"/>
    </row>
    <row r="239" spans="12:12">
      <c r="L239" s="13"/>
    </row>
    <row r="240" spans="12:12">
      <c r="L240" s="13"/>
    </row>
    <row r="241" spans="12:12">
      <c r="L241" s="13"/>
    </row>
    <row r="242" spans="12:12">
      <c r="L242" s="13"/>
    </row>
    <row r="243" spans="12:12">
      <c r="L243" s="13"/>
    </row>
    <row r="244" spans="12:12">
      <c r="L244" s="13"/>
    </row>
    <row r="245" spans="12:12">
      <c r="L245" s="13"/>
    </row>
    <row r="246" spans="12:12">
      <c r="L246" s="13"/>
    </row>
    <row r="247" spans="12:12">
      <c r="L247" s="13"/>
    </row>
    <row r="248" spans="12:12">
      <c r="L248" s="13"/>
    </row>
    <row r="249" spans="12:12">
      <c r="L249" s="13"/>
    </row>
    <row r="250" spans="12:12">
      <c r="L250" s="13"/>
    </row>
    <row r="251" spans="12:12">
      <c r="L251" s="13"/>
    </row>
    <row r="252" spans="12:12">
      <c r="L252" s="13"/>
    </row>
    <row r="253" spans="12:12">
      <c r="L253" s="13"/>
    </row>
    <row r="254" spans="12:12">
      <c r="L254" s="13"/>
    </row>
    <row r="255" spans="12:12">
      <c r="L255" s="13"/>
    </row>
    <row r="256" spans="12:12">
      <c r="L256" s="13"/>
    </row>
    <row r="257" spans="12:12">
      <c r="L257" s="13"/>
    </row>
    <row r="258" spans="12:12">
      <c r="L258" s="13"/>
    </row>
    <row r="259" spans="12:12">
      <c r="L259" s="13"/>
    </row>
    <row r="260" spans="12:12">
      <c r="L260" s="13"/>
    </row>
    <row r="261" spans="12:12">
      <c r="L261" s="13"/>
    </row>
    <row r="262" spans="12:12">
      <c r="L262" s="13"/>
    </row>
    <row r="263" spans="12:12">
      <c r="L263" s="13"/>
    </row>
    <row r="264" spans="12:12">
      <c r="L264" s="13"/>
    </row>
    <row r="265" spans="12:12">
      <c r="L265" s="13"/>
    </row>
    <row r="266" spans="12:12">
      <c r="L266" s="13"/>
    </row>
    <row r="267" spans="12:12">
      <c r="L267" s="13"/>
    </row>
    <row r="268" spans="12:12">
      <c r="L268" s="13"/>
    </row>
    <row r="269" spans="12:12">
      <c r="L269" s="13"/>
    </row>
    <row r="270" spans="12:12">
      <c r="L270" s="13"/>
    </row>
    <row r="271" spans="12:12">
      <c r="L271" s="13"/>
    </row>
    <row r="272" spans="12:12">
      <c r="L272" s="13"/>
    </row>
    <row r="273" spans="12:12">
      <c r="L273" s="13"/>
    </row>
    <row r="274" spans="12:12">
      <c r="L274" s="13"/>
    </row>
    <row r="275" spans="12:12">
      <c r="L275" s="13"/>
    </row>
    <row r="276" spans="12:12">
      <c r="L276" s="13"/>
    </row>
    <row r="277" spans="12:12">
      <c r="L277" s="13"/>
    </row>
    <row r="278" spans="12:12">
      <c r="L278" s="13"/>
    </row>
    <row r="279" spans="12:12">
      <c r="L279" s="13"/>
    </row>
    <row r="280" spans="12:12">
      <c r="L280" s="13"/>
    </row>
    <row r="281" spans="12:12">
      <c r="L281" s="13"/>
    </row>
    <row r="282" spans="12:12">
      <c r="L282" s="13"/>
    </row>
    <row r="283" spans="12:12">
      <c r="L283" s="13"/>
    </row>
    <row r="284" spans="12:12">
      <c r="L284" s="13"/>
    </row>
    <row r="285" spans="12:12">
      <c r="L285" s="13"/>
    </row>
    <row r="286" spans="12:12">
      <c r="L286" s="13"/>
    </row>
    <row r="287" spans="12:12">
      <c r="L287" s="13"/>
    </row>
    <row r="288" spans="12:12">
      <c r="L288" s="13"/>
    </row>
    <row r="289" spans="12:12">
      <c r="L289" s="13"/>
    </row>
    <row r="290" spans="12:12">
      <c r="L290" s="13"/>
    </row>
    <row r="291" spans="12:12">
      <c r="L291" s="13"/>
    </row>
    <row r="292" spans="12:12">
      <c r="L292" s="13"/>
    </row>
    <row r="293" spans="12:12">
      <c r="L293" s="13"/>
    </row>
    <row r="294" spans="12:12">
      <c r="L294" s="13"/>
    </row>
    <row r="295" spans="12:12">
      <c r="L295" s="13"/>
    </row>
    <row r="296" spans="12:12">
      <c r="L296" s="13"/>
    </row>
    <row r="297" spans="12:12">
      <c r="L297" s="13"/>
    </row>
    <row r="298" spans="12:12">
      <c r="L298" s="13"/>
    </row>
    <row r="299" spans="12:12">
      <c r="L299" s="13"/>
    </row>
    <row r="300" spans="12:12">
      <c r="L300" s="13"/>
    </row>
    <row r="301" spans="12:12">
      <c r="L301" s="13"/>
    </row>
    <row r="302" spans="12:12">
      <c r="L302" s="13"/>
    </row>
    <row r="303" spans="12:12">
      <c r="L303" s="13"/>
    </row>
    <row r="304" spans="12:12">
      <c r="L304" s="13"/>
    </row>
    <row r="305" spans="12:12">
      <c r="L305" s="13"/>
    </row>
    <row r="306" spans="12:12">
      <c r="L306" s="13"/>
    </row>
    <row r="307" spans="12:12">
      <c r="L307" s="13"/>
    </row>
    <row r="308" spans="12:12">
      <c r="L308" s="13"/>
    </row>
    <row r="309" spans="12:12">
      <c r="L309" s="13"/>
    </row>
    <row r="310" spans="12:12">
      <c r="L310" s="13"/>
    </row>
    <row r="311" spans="12:12">
      <c r="L311" s="13"/>
    </row>
    <row r="312" spans="12:12">
      <c r="L312" s="13"/>
    </row>
    <row r="313" spans="12:12">
      <c r="L313" s="13"/>
    </row>
    <row r="314" spans="12:12">
      <c r="L314" s="13"/>
    </row>
    <row r="315" spans="12:12">
      <c r="L315" s="13"/>
    </row>
    <row r="316" spans="12:12">
      <c r="L316" s="13"/>
    </row>
    <row r="317" spans="12:12">
      <c r="L317" s="13"/>
    </row>
    <row r="318" spans="12:12">
      <c r="L318" s="13"/>
    </row>
    <row r="319" spans="12:12">
      <c r="L319" s="13"/>
    </row>
    <row r="320" spans="12:12">
      <c r="L320" s="13"/>
    </row>
    <row r="321" spans="12:12">
      <c r="L321" s="13"/>
    </row>
    <row r="322" spans="12:12">
      <c r="L322" s="13"/>
    </row>
    <row r="323" spans="12:12">
      <c r="L323" s="13"/>
    </row>
    <row r="324" spans="12:12">
      <c r="L324" s="13"/>
    </row>
    <row r="325" spans="12:12">
      <c r="L325" s="13"/>
    </row>
    <row r="326" spans="12:12">
      <c r="L326" s="13"/>
    </row>
    <row r="327" spans="12:12">
      <c r="L327" s="13"/>
    </row>
    <row r="328" spans="12:12">
      <c r="L328" s="13"/>
    </row>
    <row r="329" spans="12:12">
      <c r="L329" s="13"/>
    </row>
    <row r="330" spans="12:12">
      <c r="L330" s="13"/>
    </row>
    <row r="331" spans="12:12">
      <c r="L331" s="13"/>
    </row>
    <row r="332" spans="12:12">
      <c r="L332" s="13"/>
    </row>
    <row r="333" spans="12:12">
      <c r="L333" s="13"/>
    </row>
    <row r="334" spans="12:12">
      <c r="L334" s="13"/>
    </row>
    <row r="335" spans="12:12">
      <c r="L335" s="13"/>
    </row>
    <row r="336" spans="12:12">
      <c r="L336" s="13"/>
    </row>
    <row r="337" spans="12:12">
      <c r="L337" s="13"/>
    </row>
    <row r="338" spans="12:12">
      <c r="L338" s="13"/>
    </row>
    <row r="339" spans="12:12">
      <c r="L339" s="13"/>
    </row>
    <row r="340" spans="12:12">
      <c r="L340" s="13"/>
    </row>
    <row r="341" spans="12:12">
      <c r="L341" s="13"/>
    </row>
    <row r="342" spans="12:12">
      <c r="L342" s="13"/>
    </row>
    <row r="343" spans="12:12">
      <c r="L343" s="13"/>
    </row>
    <row r="344" spans="12:12">
      <c r="L344" s="13"/>
    </row>
    <row r="345" spans="12:12">
      <c r="L345" s="13"/>
    </row>
    <row r="346" spans="12:12">
      <c r="L346" s="13"/>
    </row>
    <row r="347" spans="12:12">
      <c r="L347" s="13"/>
    </row>
    <row r="348" spans="12:12">
      <c r="L348" s="13"/>
    </row>
    <row r="349" spans="12:12">
      <c r="L349" s="13"/>
    </row>
    <row r="350" spans="12:12">
      <c r="L350" s="13"/>
    </row>
    <row r="351" spans="12:12">
      <c r="L351" s="13"/>
    </row>
    <row r="352" spans="12:12">
      <c r="L352" s="13"/>
    </row>
    <row r="353" spans="12:12">
      <c r="L353" s="13"/>
    </row>
    <row r="354" spans="12:12">
      <c r="L354" s="13"/>
    </row>
    <row r="355" spans="12:12">
      <c r="L355" s="13"/>
    </row>
    <row r="356" spans="12:12">
      <c r="L356" s="13"/>
    </row>
    <row r="357" spans="12:12">
      <c r="L357" s="13"/>
    </row>
    <row r="358" spans="12:12">
      <c r="L358" s="13"/>
    </row>
    <row r="359" spans="12:12">
      <c r="L359" s="13"/>
    </row>
    <row r="360" spans="12:12">
      <c r="L360" s="13"/>
    </row>
    <row r="361" spans="12:12">
      <c r="L361" s="13"/>
    </row>
    <row r="362" spans="12:12">
      <c r="L362" s="13"/>
    </row>
    <row r="363" spans="12:12">
      <c r="L363" s="13"/>
    </row>
    <row r="364" spans="12:12">
      <c r="L364" s="13"/>
    </row>
    <row r="365" spans="12:12">
      <c r="L365" s="13"/>
    </row>
    <row r="366" spans="12:12">
      <c r="L366" s="13"/>
    </row>
    <row r="367" spans="12:12">
      <c r="L367" s="13"/>
    </row>
    <row r="368" spans="12:12">
      <c r="L368" s="13"/>
    </row>
    <row r="369" spans="12:12">
      <c r="L369" s="13"/>
    </row>
    <row r="370" spans="12:12">
      <c r="L370" s="13"/>
    </row>
    <row r="371" spans="12:12">
      <c r="L371" s="13"/>
    </row>
    <row r="372" spans="12:12">
      <c r="L372" s="13"/>
    </row>
    <row r="373" spans="12:12">
      <c r="L373" s="13"/>
    </row>
    <row r="374" spans="12:12">
      <c r="L374" s="13"/>
    </row>
    <row r="375" spans="12:12">
      <c r="L375" s="13"/>
    </row>
    <row r="376" spans="12:12">
      <c r="L376" s="13"/>
    </row>
    <row r="377" spans="12:12">
      <c r="L377" s="13"/>
    </row>
    <row r="378" spans="12:12">
      <c r="L378" s="13"/>
    </row>
    <row r="379" spans="12:12">
      <c r="L379" s="13"/>
    </row>
    <row r="380" spans="12:12">
      <c r="L380" s="13"/>
    </row>
    <row r="381" spans="12:12">
      <c r="L381" s="13"/>
    </row>
    <row r="382" spans="12:12">
      <c r="L382" s="13"/>
    </row>
    <row r="383" spans="12:12">
      <c r="L383" s="13"/>
    </row>
    <row r="384" spans="12:12">
      <c r="L384" s="13"/>
    </row>
    <row r="385" spans="12:12">
      <c r="L385" s="13"/>
    </row>
    <row r="386" spans="12:12">
      <c r="L386" s="13"/>
    </row>
    <row r="387" spans="12:12">
      <c r="L387" s="13"/>
    </row>
    <row r="388" spans="12:12">
      <c r="L388" s="13"/>
    </row>
    <row r="389" spans="12:12">
      <c r="L389" s="13"/>
    </row>
    <row r="390" spans="12:12">
      <c r="L390" s="13"/>
    </row>
    <row r="391" spans="12:12">
      <c r="L391" s="13"/>
    </row>
    <row r="392" spans="12:12">
      <c r="L392" s="13"/>
    </row>
    <row r="393" spans="12:12">
      <c r="L393" s="13"/>
    </row>
    <row r="394" spans="12:12">
      <c r="L394" s="13"/>
    </row>
    <row r="395" spans="12:12">
      <c r="L395" s="13"/>
    </row>
    <row r="396" spans="12:12">
      <c r="L396" s="13"/>
    </row>
    <row r="397" spans="12:12">
      <c r="L397" s="13"/>
    </row>
    <row r="398" spans="12:12">
      <c r="L398" s="13"/>
    </row>
    <row r="399" spans="12:12">
      <c r="L399" s="13"/>
    </row>
    <row r="400" spans="12:12">
      <c r="L400" s="13"/>
    </row>
    <row r="401" spans="12:12">
      <c r="L401" s="13"/>
    </row>
    <row r="402" spans="12:12">
      <c r="L402" s="13"/>
    </row>
    <row r="403" spans="12:12">
      <c r="L403" s="13"/>
    </row>
    <row r="404" spans="12:12">
      <c r="L404" s="13"/>
    </row>
    <row r="405" spans="12:12">
      <c r="L405" s="13"/>
    </row>
    <row r="406" spans="12:12">
      <c r="L406" s="13"/>
    </row>
    <row r="407" spans="12:12">
      <c r="L407" s="13"/>
    </row>
    <row r="408" spans="12:12">
      <c r="L408" s="13"/>
    </row>
    <row r="409" spans="12:12">
      <c r="L409" s="13"/>
    </row>
    <row r="410" spans="12:12">
      <c r="L410" s="13"/>
    </row>
    <row r="411" spans="12:12">
      <c r="L411" s="13"/>
    </row>
    <row r="412" spans="12:12">
      <c r="L412" s="13"/>
    </row>
    <row r="413" spans="12:12">
      <c r="L413" s="13"/>
    </row>
    <row r="414" spans="12:12">
      <c r="L414" s="13"/>
    </row>
    <row r="415" spans="12:12">
      <c r="L415" s="13"/>
    </row>
    <row r="416" spans="12:12">
      <c r="L416" s="13"/>
    </row>
    <row r="417" spans="12:12">
      <c r="L417" s="13"/>
    </row>
    <row r="418" spans="12:12">
      <c r="L418" s="13"/>
    </row>
    <row r="419" spans="12:12">
      <c r="L419" s="13"/>
    </row>
    <row r="420" spans="12:12">
      <c r="L420" s="13"/>
    </row>
    <row r="421" spans="12:12">
      <c r="L421" s="13"/>
    </row>
    <row r="422" spans="12:12">
      <c r="L422" s="13"/>
    </row>
    <row r="423" spans="12:12">
      <c r="L423" s="13"/>
    </row>
    <row r="424" spans="12:12">
      <c r="L424" s="13"/>
    </row>
    <row r="425" spans="12:12">
      <c r="L425" s="13"/>
    </row>
    <row r="426" spans="12:12">
      <c r="L426" s="13"/>
    </row>
    <row r="427" spans="12:12">
      <c r="L427" s="13"/>
    </row>
    <row r="428" spans="12:12">
      <c r="L428" s="13"/>
    </row>
    <row r="429" spans="12:12">
      <c r="L429" s="13"/>
    </row>
    <row r="430" spans="12:12">
      <c r="L430" s="13"/>
    </row>
    <row r="431" spans="12:12">
      <c r="L431" s="13"/>
    </row>
    <row r="432" spans="12:12">
      <c r="L432" s="13"/>
    </row>
    <row r="433" spans="12:12">
      <c r="L433" s="13"/>
    </row>
    <row r="434" spans="12:12">
      <c r="L434" s="13"/>
    </row>
    <row r="435" spans="12:12">
      <c r="L435" s="13"/>
    </row>
    <row r="436" spans="12:12">
      <c r="L436" s="13"/>
    </row>
    <row r="437" spans="12:12">
      <c r="L437" s="13"/>
    </row>
    <row r="438" spans="12:12">
      <c r="L438" s="13"/>
    </row>
    <row r="439" spans="12:12">
      <c r="L439" s="13"/>
    </row>
    <row r="440" spans="12:12">
      <c r="L440" s="13"/>
    </row>
    <row r="441" spans="12:12">
      <c r="L441" s="13"/>
    </row>
    <row r="442" spans="12:12">
      <c r="L442" s="13"/>
    </row>
    <row r="443" spans="12:12">
      <c r="L443" s="13"/>
    </row>
    <row r="444" spans="12:12">
      <c r="L444" s="13"/>
    </row>
    <row r="445" spans="12:12">
      <c r="L445" s="13"/>
    </row>
    <row r="446" spans="12:12">
      <c r="L446" s="13"/>
    </row>
    <row r="447" spans="12:12">
      <c r="L447" s="13"/>
    </row>
    <row r="448" spans="12:12">
      <c r="L448" s="13"/>
    </row>
    <row r="449" spans="12:12">
      <c r="L449" s="13"/>
    </row>
    <row r="450" spans="12:12">
      <c r="L450" s="13"/>
    </row>
    <row r="451" spans="12:12">
      <c r="L451" s="13"/>
    </row>
    <row r="452" spans="12:12">
      <c r="L452" s="13"/>
    </row>
    <row r="453" spans="12:12">
      <c r="L453" s="13"/>
    </row>
    <row r="454" spans="12:12">
      <c r="L454" s="13"/>
    </row>
    <row r="455" spans="12:12">
      <c r="L455" s="13"/>
    </row>
    <row r="456" spans="12:12">
      <c r="L456" s="13"/>
    </row>
    <row r="457" spans="12:12">
      <c r="L457" s="13"/>
    </row>
    <row r="458" spans="12:12">
      <c r="L458" s="13"/>
    </row>
    <row r="459" spans="12:12">
      <c r="L459" s="13"/>
    </row>
    <row r="460" spans="12:12">
      <c r="L460" s="13"/>
    </row>
    <row r="461" spans="12:12">
      <c r="L461" s="13"/>
    </row>
    <row r="462" spans="12:12">
      <c r="L462" s="13"/>
    </row>
    <row r="463" spans="12:12">
      <c r="L463" s="13"/>
    </row>
    <row r="464" spans="12:12">
      <c r="L464" s="13"/>
    </row>
    <row r="465" spans="12:12">
      <c r="L465" s="13"/>
    </row>
    <row r="466" spans="12:12">
      <c r="L466" s="13"/>
    </row>
    <row r="467" spans="12:12">
      <c r="L467" s="13"/>
    </row>
    <row r="468" spans="12:12">
      <c r="L468" s="13"/>
    </row>
    <row r="469" spans="12:12">
      <c r="L469" s="13"/>
    </row>
    <row r="470" spans="12:12">
      <c r="L470" s="13"/>
    </row>
    <row r="471" spans="12:12">
      <c r="L471" s="13"/>
    </row>
    <row r="472" spans="12:12">
      <c r="L472" s="13"/>
    </row>
    <row r="473" spans="12:12">
      <c r="L473" s="13"/>
    </row>
    <row r="474" spans="12:12">
      <c r="L474" s="13"/>
    </row>
    <row r="475" spans="12:12">
      <c r="L475" s="13"/>
    </row>
    <row r="476" spans="12:12">
      <c r="L476" s="13"/>
    </row>
    <row r="477" spans="12:12">
      <c r="L477" s="13"/>
    </row>
    <row r="478" spans="12:12">
      <c r="L478" s="13"/>
    </row>
    <row r="479" spans="12:12">
      <c r="L479" s="13"/>
    </row>
    <row r="480" spans="12:12">
      <c r="L480" s="13"/>
    </row>
    <row r="481" spans="12:12">
      <c r="L481" s="13"/>
    </row>
    <row r="482" spans="12:12">
      <c r="L482" s="13"/>
    </row>
    <row r="483" spans="12:12">
      <c r="L483" s="13"/>
    </row>
    <row r="484" spans="12:12">
      <c r="L484" s="13"/>
    </row>
    <row r="485" spans="12:12">
      <c r="L485" s="13"/>
    </row>
    <row r="486" spans="12:12">
      <c r="L486" s="13"/>
    </row>
    <row r="487" spans="12:12">
      <c r="L487" s="13"/>
    </row>
    <row r="488" spans="12:12">
      <c r="L488" s="13"/>
    </row>
    <row r="489" spans="12:12">
      <c r="L489" s="13"/>
    </row>
    <row r="490" spans="12:12">
      <c r="L490" s="13"/>
    </row>
    <row r="491" spans="12:12">
      <c r="L491" s="13"/>
    </row>
    <row r="492" spans="12:12">
      <c r="L492" s="13"/>
    </row>
    <row r="493" spans="12:12">
      <c r="L493" s="13"/>
    </row>
    <row r="494" spans="12:12">
      <c r="L494" s="13"/>
    </row>
    <row r="495" spans="12:12">
      <c r="L495" s="13"/>
    </row>
    <row r="496" spans="12:12">
      <c r="L496" s="13"/>
    </row>
    <row r="497" spans="12:12">
      <c r="L497" s="13"/>
    </row>
    <row r="498" spans="12:12">
      <c r="L498" s="13"/>
    </row>
    <row r="499" spans="12:12">
      <c r="L499" s="13"/>
    </row>
    <row r="500" spans="12:12">
      <c r="L500" s="13"/>
    </row>
    <row r="501" spans="12:12">
      <c r="L501" s="13"/>
    </row>
    <row r="502" spans="12:12">
      <c r="L502" s="13"/>
    </row>
    <row r="503" spans="12:12">
      <c r="L503" s="13"/>
    </row>
    <row r="504" spans="12:12">
      <c r="L504" s="13"/>
    </row>
    <row r="505" spans="12:12">
      <c r="L505" s="13"/>
    </row>
    <row r="506" spans="12:12">
      <c r="L506" s="13"/>
    </row>
    <row r="507" spans="12:12">
      <c r="L507" s="13"/>
    </row>
    <row r="508" spans="12:12">
      <c r="L508" s="13"/>
    </row>
    <row r="509" spans="12:12">
      <c r="L509" s="13"/>
    </row>
    <row r="510" spans="12:12">
      <c r="L510" s="13"/>
    </row>
    <row r="511" spans="12:12">
      <c r="L511" s="13"/>
    </row>
    <row r="512" spans="12:12">
      <c r="L512" s="13"/>
    </row>
    <row r="513" spans="12:12">
      <c r="L513" s="13"/>
    </row>
    <row r="514" spans="12:12">
      <c r="L514" s="13"/>
    </row>
    <row r="515" spans="12:12">
      <c r="L515" s="13"/>
    </row>
    <row r="516" spans="12:12">
      <c r="L516" s="13"/>
    </row>
    <row r="517" spans="12:12">
      <c r="L517" s="13"/>
    </row>
    <row r="518" spans="12:12">
      <c r="L518" s="13"/>
    </row>
    <row r="519" spans="12:12">
      <c r="L519" s="13"/>
    </row>
    <row r="520" spans="12:12">
      <c r="L520" s="13"/>
    </row>
    <row r="521" spans="12:12">
      <c r="L521" s="13"/>
    </row>
    <row r="522" spans="12:12">
      <c r="L522" s="13"/>
    </row>
    <row r="523" spans="12:12">
      <c r="L523" s="13"/>
    </row>
    <row r="524" spans="12:12">
      <c r="L524" s="13"/>
    </row>
    <row r="525" spans="12:12">
      <c r="L525" s="13"/>
    </row>
    <row r="526" spans="12:12">
      <c r="L526" s="13"/>
    </row>
    <row r="527" spans="12:12">
      <c r="L527" s="13"/>
    </row>
    <row r="528" spans="12:12">
      <c r="L528" s="13"/>
    </row>
    <row r="529" spans="12:12">
      <c r="L529" s="13"/>
    </row>
    <row r="530" spans="12:12">
      <c r="L530" s="13"/>
    </row>
    <row r="531" spans="12:12">
      <c r="L531" s="13"/>
    </row>
    <row r="532" spans="12:12">
      <c r="L532" s="13"/>
    </row>
    <row r="533" spans="12:12">
      <c r="L533" s="13"/>
    </row>
    <row r="534" spans="12:12">
      <c r="L534" s="13"/>
    </row>
    <row r="535" spans="12:12">
      <c r="L535" s="13"/>
    </row>
    <row r="536" spans="12:12">
      <c r="L536" s="13"/>
    </row>
    <row r="537" spans="12:12">
      <c r="L537" s="13"/>
    </row>
    <row r="538" spans="12:12">
      <c r="L538" s="13"/>
    </row>
    <row r="539" spans="12:12">
      <c r="L539" s="13"/>
    </row>
    <row r="540" spans="12:12">
      <c r="L540" s="13"/>
    </row>
    <row r="541" spans="12:12">
      <c r="L541" s="13"/>
    </row>
    <row r="542" spans="12:12">
      <c r="L542" s="13"/>
    </row>
    <row r="543" spans="12:12">
      <c r="L543" s="13"/>
    </row>
    <row r="544" spans="12:12">
      <c r="L544" s="13"/>
    </row>
    <row r="545" spans="12:12">
      <c r="L545" s="13"/>
    </row>
    <row r="546" spans="12:12">
      <c r="L546" s="13"/>
    </row>
    <row r="547" spans="12:12">
      <c r="L547" s="13"/>
    </row>
    <row r="548" spans="12:12">
      <c r="L548" s="13"/>
    </row>
    <row r="549" spans="12:12">
      <c r="L549" s="13"/>
    </row>
    <row r="550" spans="12:12">
      <c r="L550" s="13"/>
    </row>
    <row r="551" spans="12:12">
      <c r="L551" s="13"/>
    </row>
    <row r="552" spans="12:12">
      <c r="L552" s="13"/>
    </row>
    <row r="553" spans="12:12">
      <c r="L553" s="13"/>
    </row>
    <row r="554" spans="12:12">
      <c r="L554" s="13"/>
    </row>
    <row r="555" spans="12:12">
      <c r="L555" s="13"/>
    </row>
    <row r="556" spans="12:12">
      <c r="L556" s="13"/>
    </row>
    <row r="557" spans="12:12">
      <c r="L557" s="13"/>
    </row>
    <row r="558" spans="12:12">
      <c r="L558" s="13"/>
    </row>
    <row r="559" spans="12:12">
      <c r="L559" s="13"/>
    </row>
    <row r="560" spans="12:12">
      <c r="L560" s="13"/>
    </row>
    <row r="561" spans="12:12">
      <c r="L561" s="13"/>
    </row>
    <row r="562" spans="12:12">
      <c r="L562" s="13"/>
    </row>
    <row r="563" spans="12:12">
      <c r="L563" s="13"/>
    </row>
    <row r="564" spans="12:12">
      <c r="L564" s="13"/>
    </row>
    <row r="565" spans="12:12">
      <c r="L565" s="13"/>
    </row>
    <row r="566" spans="12:12">
      <c r="L566" s="13"/>
    </row>
    <row r="567" spans="12:12">
      <c r="L567" s="13"/>
    </row>
    <row r="568" spans="12:12">
      <c r="L568" s="13"/>
    </row>
    <row r="569" spans="12:12">
      <c r="L569" s="13"/>
    </row>
    <row r="570" spans="12:12">
      <c r="L570" s="13"/>
    </row>
    <row r="571" spans="12:12">
      <c r="L571" s="13"/>
    </row>
    <row r="572" spans="12:12">
      <c r="L572" s="13"/>
    </row>
    <row r="573" spans="12:12">
      <c r="L573" s="13"/>
    </row>
    <row r="574" spans="12:12">
      <c r="L574" s="13"/>
    </row>
    <row r="575" spans="12:12">
      <c r="L575" s="13"/>
    </row>
    <row r="576" spans="12:12">
      <c r="L576" s="13"/>
    </row>
    <row r="577" spans="12:12">
      <c r="L577" s="13"/>
    </row>
    <row r="578" spans="12:12">
      <c r="L578" s="13"/>
    </row>
    <row r="579" spans="12:12">
      <c r="L579" s="13"/>
    </row>
    <row r="580" spans="12:12">
      <c r="L580" s="13"/>
    </row>
    <row r="581" spans="12:12">
      <c r="L581" s="13"/>
    </row>
    <row r="582" spans="12:12">
      <c r="L582" s="13"/>
    </row>
    <row r="583" spans="12:12">
      <c r="L583" s="13"/>
    </row>
    <row r="584" spans="12:12">
      <c r="L584" s="13"/>
    </row>
    <row r="585" spans="12:12">
      <c r="L585" s="13"/>
    </row>
    <row r="586" spans="12:12">
      <c r="L586" s="13"/>
    </row>
    <row r="587" spans="12:12">
      <c r="L587" s="13"/>
    </row>
    <row r="588" spans="12:12">
      <c r="L588" s="13"/>
    </row>
    <row r="589" spans="12:12">
      <c r="L589" s="13"/>
    </row>
    <row r="590" spans="12:12">
      <c r="L590" s="13"/>
    </row>
    <row r="591" spans="12:12">
      <c r="L591" s="13"/>
    </row>
    <row r="592" spans="12:12">
      <c r="L592" s="13"/>
    </row>
    <row r="593" spans="12:12">
      <c r="L593" s="13"/>
    </row>
    <row r="594" spans="12:12">
      <c r="L594" s="13"/>
    </row>
    <row r="595" spans="12:12">
      <c r="L595" s="13"/>
    </row>
    <row r="596" spans="12:12">
      <c r="L596" s="13"/>
    </row>
    <row r="597" spans="12:12">
      <c r="L597" s="13"/>
    </row>
    <row r="598" spans="12:12">
      <c r="L598" s="13"/>
    </row>
    <row r="599" spans="12:12">
      <c r="L599" s="13"/>
    </row>
    <row r="600" spans="12:12">
      <c r="L600" s="13"/>
    </row>
    <row r="601" spans="12:12">
      <c r="L601" s="13"/>
    </row>
    <row r="602" spans="12:12">
      <c r="L602" s="13"/>
    </row>
    <row r="603" spans="12:12">
      <c r="L603" s="13"/>
    </row>
    <row r="604" spans="12:12">
      <c r="L604" s="13"/>
    </row>
    <row r="605" spans="12:12">
      <c r="L605" s="13"/>
    </row>
    <row r="606" spans="12:12">
      <c r="L606" s="13"/>
    </row>
    <row r="607" spans="12:12">
      <c r="L607" s="13"/>
    </row>
    <row r="608" spans="12:12">
      <c r="L608" s="13"/>
    </row>
    <row r="609" spans="12:12">
      <c r="L609" s="13"/>
    </row>
    <row r="610" spans="12:12">
      <c r="L610" s="13"/>
    </row>
    <row r="611" spans="12:12">
      <c r="L611" s="13"/>
    </row>
    <row r="612" spans="12:12">
      <c r="L612" s="13"/>
    </row>
    <row r="613" spans="12:12">
      <c r="L613" s="13"/>
    </row>
    <row r="614" spans="12:12">
      <c r="L614" s="13"/>
    </row>
    <row r="615" spans="12:12">
      <c r="L615" s="13"/>
    </row>
    <row r="616" spans="12:12">
      <c r="L616" s="13"/>
    </row>
    <row r="617" spans="12:12">
      <c r="L617" s="13"/>
    </row>
    <row r="618" spans="12:12">
      <c r="L618" s="13"/>
    </row>
    <row r="619" spans="12:12">
      <c r="L619" s="13"/>
    </row>
    <row r="620" spans="12:12">
      <c r="L620" s="13"/>
    </row>
    <row r="621" spans="12:12">
      <c r="L621" s="13"/>
    </row>
    <row r="622" spans="12:12">
      <c r="L622" s="13"/>
    </row>
    <row r="623" spans="12:12">
      <c r="L623" s="13"/>
    </row>
    <row r="624" spans="12:12">
      <c r="L624" s="13"/>
    </row>
    <row r="625" spans="12:12">
      <c r="L625" s="13"/>
    </row>
    <row r="626" spans="12:12">
      <c r="L626" s="13"/>
    </row>
    <row r="627" spans="12:12">
      <c r="L627" s="13"/>
    </row>
    <row r="628" spans="12:12">
      <c r="L628" s="13"/>
    </row>
    <row r="629" spans="12:12">
      <c r="L629" s="13"/>
    </row>
    <row r="630" spans="12:12">
      <c r="L630" s="13"/>
    </row>
    <row r="631" spans="12:12">
      <c r="L631" s="13"/>
    </row>
    <row r="632" spans="12:12">
      <c r="L632" s="13"/>
    </row>
    <row r="633" spans="12:12">
      <c r="L633" s="13"/>
    </row>
    <row r="634" spans="12:12">
      <c r="L634" s="13"/>
    </row>
    <row r="635" spans="12:12">
      <c r="L635" s="13"/>
    </row>
    <row r="636" spans="12:12">
      <c r="L636" s="13"/>
    </row>
    <row r="637" spans="12:12">
      <c r="L637" s="13"/>
    </row>
    <row r="638" spans="12:12">
      <c r="L638" s="13"/>
    </row>
    <row r="639" spans="12:12">
      <c r="L639" s="13"/>
    </row>
    <row r="640" spans="12:12">
      <c r="L640" s="13"/>
    </row>
    <row r="641" spans="12:12">
      <c r="L641" s="13"/>
    </row>
    <row r="642" spans="12:12">
      <c r="L642" s="13"/>
    </row>
    <row r="643" spans="12:12">
      <c r="L643" s="13"/>
    </row>
    <row r="644" spans="12:12">
      <c r="L644" s="13"/>
    </row>
    <row r="645" spans="12:12">
      <c r="L645" s="13"/>
    </row>
    <row r="646" spans="12:12">
      <c r="L646" s="13"/>
    </row>
    <row r="647" spans="12:12">
      <c r="L647" s="13"/>
    </row>
    <row r="648" spans="12:12">
      <c r="L648" s="13"/>
    </row>
    <row r="649" spans="12:12">
      <c r="L649" s="13"/>
    </row>
    <row r="650" spans="12:12">
      <c r="L650" s="13"/>
    </row>
    <row r="651" spans="12:12">
      <c r="L651" s="13"/>
    </row>
    <row r="652" spans="12:12">
      <c r="L652" s="13"/>
    </row>
    <row r="653" spans="12:12">
      <c r="L653" s="13"/>
    </row>
    <row r="654" spans="12:12">
      <c r="L654" s="13"/>
    </row>
    <row r="655" spans="12:12">
      <c r="L655" s="13"/>
    </row>
    <row r="656" spans="12:12">
      <c r="L656" s="13"/>
    </row>
    <row r="657" spans="12:12">
      <c r="L657" s="13"/>
    </row>
    <row r="658" spans="12:12">
      <c r="L658" s="13"/>
    </row>
    <row r="659" spans="12:12">
      <c r="L659" s="13"/>
    </row>
    <row r="660" spans="12:12">
      <c r="L660" s="13"/>
    </row>
    <row r="661" spans="12:12">
      <c r="L661" s="13"/>
    </row>
    <row r="662" spans="12:12">
      <c r="L662" s="13"/>
    </row>
    <row r="663" spans="12:12">
      <c r="L663" s="13"/>
    </row>
    <row r="664" spans="12:12">
      <c r="L664" s="13"/>
    </row>
    <row r="665" spans="12:12">
      <c r="L665" s="13"/>
    </row>
    <row r="666" spans="12:12">
      <c r="L666" s="13"/>
    </row>
    <row r="667" spans="12:12">
      <c r="L667" s="13"/>
    </row>
    <row r="668" spans="12:12">
      <c r="L668" s="13"/>
    </row>
    <row r="669" spans="12:12">
      <c r="L669" s="13"/>
    </row>
    <row r="670" spans="12:12">
      <c r="L670" s="13"/>
    </row>
    <row r="671" spans="12:12">
      <c r="L671" s="13"/>
    </row>
    <row r="672" spans="12:12">
      <c r="L672" s="13"/>
    </row>
    <row r="673" spans="12:12">
      <c r="L673" s="13"/>
    </row>
    <row r="674" spans="12:12">
      <c r="L674" s="13"/>
    </row>
    <row r="675" spans="12:12">
      <c r="L675" s="13"/>
    </row>
    <row r="676" spans="12:12">
      <c r="L676" s="13"/>
    </row>
    <row r="677" spans="12:12">
      <c r="L677" s="13"/>
    </row>
    <row r="678" spans="12:12">
      <c r="L678" s="13"/>
    </row>
    <row r="679" spans="12:12">
      <c r="L679" s="13"/>
    </row>
    <row r="680" spans="12:12">
      <c r="L680" s="13"/>
    </row>
    <row r="681" spans="12:12">
      <c r="L681" s="13"/>
    </row>
    <row r="682" spans="12:12">
      <c r="L682" s="13"/>
    </row>
    <row r="683" spans="12:12">
      <c r="L683" s="13"/>
    </row>
    <row r="684" spans="12:12">
      <c r="L684" s="13"/>
    </row>
    <row r="685" spans="12:12">
      <c r="L685" s="13"/>
    </row>
    <row r="686" spans="12:12">
      <c r="L686" s="13"/>
    </row>
    <row r="687" spans="12:12">
      <c r="L687" s="13"/>
    </row>
    <row r="688" spans="12:12">
      <c r="L688" s="13"/>
    </row>
    <row r="689" spans="12:12">
      <c r="L689" s="13"/>
    </row>
    <row r="690" spans="12:12">
      <c r="L690" s="13"/>
    </row>
    <row r="691" spans="12:12">
      <c r="L691" s="13"/>
    </row>
    <row r="692" spans="12:12">
      <c r="L692" s="13"/>
    </row>
    <row r="693" spans="12:12">
      <c r="L693" s="13"/>
    </row>
    <row r="694" spans="12:12">
      <c r="L694" s="13"/>
    </row>
    <row r="695" spans="12:12">
      <c r="L695" s="13"/>
    </row>
    <row r="696" spans="12:12">
      <c r="L696" s="13"/>
    </row>
    <row r="697" spans="12:12">
      <c r="L697" s="13"/>
    </row>
    <row r="698" spans="12:12">
      <c r="L698" s="13"/>
    </row>
    <row r="699" spans="12:12">
      <c r="L699" s="13"/>
    </row>
    <row r="700" spans="12:12">
      <c r="L700" s="13"/>
    </row>
    <row r="701" spans="12:12">
      <c r="L701" s="13"/>
    </row>
    <row r="702" spans="12:12">
      <c r="L702" s="13"/>
    </row>
    <row r="703" spans="12:12">
      <c r="L703" s="13"/>
    </row>
    <row r="704" spans="12:12">
      <c r="L704" s="13"/>
    </row>
    <row r="705" spans="12:12">
      <c r="L705" s="13"/>
    </row>
    <row r="706" spans="12:12">
      <c r="L706" s="13"/>
    </row>
    <row r="707" spans="12:12">
      <c r="L707" s="13"/>
    </row>
    <row r="708" spans="12:12">
      <c r="L708" s="13"/>
    </row>
    <row r="709" spans="12:12">
      <c r="L709" s="13"/>
    </row>
    <row r="710" spans="12:12">
      <c r="L710" s="13"/>
    </row>
    <row r="711" spans="12:12">
      <c r="L711" s="13"/>
    </row>
    <row r="712" spans="12:12">
      <c r="L712" s="13"/>
    </row>
    <row r="713" spans="12:12">
      <c r="L713" s="13"/>
    </row>
    <row r="714" spans="12:12">
      <c r="L714" s="13"/>
    </row>
    <row r="715" spans="12:12">
      <c r="L715" s="13"/>
    </row>
    <row r="716" spans="12:12">
      <c r="L716" s="13"/>
    </row>
    <row r="717" spans="12:12">
      <c r="L717" s="13"/>
    </row>
    <row r="718" spans="12:12">
      <c r="L718" s="13"/>
    </row>
    <row r="719" spans="12:12">
      <c r="L719" s="13"/>
    </row>
    <row r="720" spans="12:12">
      <c r="L720" s="13"/>
    </row>
    <row r="721" spans="12:12">
      <c r="L721" s="13"/>
    </row>
    <row r="722" spans="12:12">
      <c r="L722" s="13"/>
    </row>
    <row r="723" spans="12:12">
      <c r="L723" s="13"/>
    </row>
    <row r="724" spans="12:12">
      <c r="L724" s="13"/>
    </row>
    <row r="725" spans="12:12">
      <c r="L725" s="13"/>
    </row>
    <row r="726" spans="12:12">
      <c r="L726" s="13"/>
    </row>
    <row r="727" spans="12:12">
      <c r="L727" s="13"/>
    </row>
    <row r="728" spans="12:12">
      <c r="L728" s="13"/>
    </row>
    <row r="729" spans="12:12">
      <c r="L729" s="13"/>
    </row>
    <row r="730" spans="12:12">
      <c r="L730" s="13"/>
    </row>
    <row r="731" spans="12:12">
      <c r="L731" s="13"/>
    </row>
    <row r="732" spans="12:12">
      <c r="L732" s="13"/>
    </row>
    <row r="733" spans="12:12">
      <c r="L733" s="13"/>
    </row>
    <row r="734" spans="12:12">
      <c r="L734" s="13"/>
    </row>
    <row r="735" spans="12:12">
      <c r="L735" s="13"/>
    </row>
    <row r="736" spans="12:12">
      <c r="L736" s="13"/>
    </row>
    <row r="737" spans="12:12">
      <c r="L737" s="13"/>
    </row>
    <row r="738" spans="12:12">
      <c r="L738" s="13"/>
    </row>
    <row r="739" spans="12:12">
      <c r="L739" s="13"/>
    </row>
    <row r="740" spans="12:12">
      <c r="L740" s="13"/>
    </row>
    <row r="741" spans="12:12">
      <c r="L741" s="13"/>
    </row>
    <row r="742" spans="12:12">
      <c r="L742" s="13"/>
    </row>
    <row r="743" spans="12:12">
      <c r="L743" s="13"/>
    </row>
    <row r="744" spans="12:12">
      <c r="L744" s="13"/>
    </row>
    <row r="745" spans="12:12">
      <c r="L745" s="13"/>
    </row>
    <row r="746" spans="12:12">
      <c r="L746" s="13"/>
    </row>
    <row r="747" spans="12:12">
      <c r="L747" s="13"/>
    </row>
    <row r="748" spans="12:12">
      <c r="L748" s="13"/>
    </row>
    <row r="749" spans="12:12">
      <c r="L749" s="13"/>
    </row>
    <row r="750" spans="12:12">
      <c r="L750" s="13"/>
    </row>
    <row r="751" spans="12:12">
      <c r="L751" s="13"/>
    </row>
    <row r="752" spans="12:12">
      <c r="L752" s="13"/>
    </row>
    <row r="753" spans="12:12">
      <c r="L753" s="13"/>
    </row>
    <row r="754" spans="12:12">
      <c r="L754" s="13"/>
    </row>
    <row r="755" spans="12:12">
      <c r="L755" s="13"/>
    </row>
    <row r="756" spans="12:12">
      <c r="L756" s="13"/>
    </row>
    <row r="757" spans="12:12">
      <c r="L757" s="13"/>
    </row>
    <row r="758" spans="12:12">
      <c r="L758" s="13"/>
    </row>
    <row r="759" spans="12:12">
      <c r="L759" s="13"/>
    </row>
    <row r="760" spans="12:12">
      <c r="L760" s="13"/>
    </row>
    <row r="761" spans="12:12">
      <c r="L761" s="13"/>
    </row>
    <row r="762" spans="12:12">
      <c r="L762" s="13"/>
    </row>
    <row r="763" spans="12:12">
      <c r="L763" s="13"/>
    </row>
    <row r="764" spans="12:12">
      <c r="L764" s="13"/>
    </row>
    <row r="765" spans="12:12">
      <c r="L765" s="13"/>
    </row>
    <row r="766" spans="12:12">
      <c r="L766" s="13"/>
    </row>
    <row r="767" spans="12:12">
      <c r="L767" s="13"/>
    </row>
    <row r="768" spans="12:12">
      <c r="L768" s="13"/>
    </row>
    <row r="769" spans="12:12">
      <c r="L769" s="13"/>
    </row>
    <row r="770" spans="12:12">
      <c r="L770" s="13"/>
    </row>
    <row r="771" spans="12:12">
      <c r="L771" s="13"/>
    </row>
    <row r="772" spans="12:12">
      <c r="L772" s="13"/>
    </row>
    <row r="773" spans="12:12">
      <c r="L773" s="13"/>
    </row>
    <row r="774" spans="12:12">
      <c r="L774" s="13"/>
    </row>
    <row r="775" spans="12:12">
      <c r="L775" s="13"/>
    </row>
    <row r="776" spans="12:12">
      <c r="L776" s="13"/>
    </row>
    <row r="777" spans="12:12">
      <c r="L777" s="13"/>
    </row>
    <row r="778" spans="12:12">
      <c r="L778" s="13"/>
    </row>
    <row r="779" spans="12:12">
      <c r="L779" s="13"/>
    </row>
    <row r="780" spans="12:12">
      <c r="L780" s="13"/>
    </row>
    <row r="781" spans="12:12">
      <c r="L781" s="13"/>
    </row>
    <row r="782" spans="12:12">
      <c r="L782" s="13"/>
    </row>
    <row r="783" spans="12:12">
      <c r="L783" s="13"/>
    </row>
    <row r="784" spans="12:12">
      <c r="L784" s="13"/>
    </row>
    <row r="785" spans="12:12">
      <c r="L785" s="13"/>
    </row>
    <row r="786" spans="12:12">
      <c r="L786" s="13"/>
    </row>
    <row r="787" spans="12:12">
      <c r="L787" s="13"/>
    </row>
    <row r="788" spans="12:12">
      <c r="L788" s="13"/>
    </row>
    <row r="789" spans="12:12">
      <c r="L789" s="13"/>
    </row>
    <row r="790" spans="12:12">
      <c r="L790" s="13"/>
    </row>
    <row r="791" spans="12:12">
      <c r="L791" s="13"/>
    </row>
    <row r="792" spans="12:12">
      <c r="L792" s="13"/>
    </row>
    <row r="793" spans="12:12">
      <c r="L793" s="13"/>
    </row>
    <row r="794" spans="12:12">
      <c r="L794" s="13"/>
    </row>
    <row r="795" spans="12:12">
      <c r="L795" s="13"/>
    </row>
    <row r="796" spans="12:12">
      <c r="L796" s="13"/>
    </row>
    <row r="797" spans="12:12">
      <c r="L797" s="13"/>
    </row>
    <row r="798" spans="12:12">
      <c r="L798" s="13"/>
    </row>
    <row r="799" spans="12:12">
      <c r="L799" s="13"/>
    </row>
    <row r="800" spans="12:12">
      <c r="L800" s="13"/>
    </row>
    <row r="801" spans="12:12">
      <c r="L801" s="13"/>
    </row>
    <row r="802" spans="12:12">
      <c r="L802" s="13"/>
    </row>
    <row r="803" spans="12:12">
      <c r="L803" s="13"/>
    </row>
    <row r="804" spans="12:12">
      <c r="L804" s="13"/>
    </row>
    <row r="805" spans="12:12">
      <c r="L805" s="13"/>
    </row>
    <row r="806" spans="12:12">
      <c r="L806" s="13"/>
    </row>
    <row r="807" spans="12:12">
      <c r="L807" s="13"/>
    </row>
    <row r="808" spans="12:12">
      <c r="L808" s="13"/>
    </row>
    <row r="809" spans="12:12">
      <c r="L809" s="13"/>
    </row>
    <row r="810" spans="12:12">
      <c r="L810" s="13"/>
    </row>
    <row r="811" spans="12:12">
      <c r="L811" s="13"/>
    </row>
    <row r="812" spans="12:12">
      <c r="L812" s="13"/>
    </row>
    <row r="813" spans="12:12">
      <c r="L813" s="13"/>
    </row>
    <row r="814" spans="12:12">
      <c r="L814" s="13"/>
    </row>
    <row r="815" spans="12:12">
      <c r="L815" s="13"/>
    </row>
    <row r="816" spans="12:12">
      <c r="L816" s="13"/>
    </row>
    <row r="817" spans="12:12">
      <c r="L817" s="13"/>
    </row>
    <row r="818" spans="12:12">
      <c r="L818" s="13"/>
    </row>
    <row r="819" spans="12:12">
      <c r="L819" s="13"/>
    </row>
    <row r="820" spans="12:12">
      <c r="L820" s="13"/>
    </row>
    <row r="821" spans="12:12">
      <c r="L821" s="13"/>
    </row>
    <row r="822" spans="12:12">
      <c r="L822" s="13"/>
    </row>
    <row r="823" spans="12:12">
      <c r="L823" s="13"/>
    </row>
    <row r="824" spans="12:12">
      <c r="L824" s="13"/>
    </row>
    <row r="825" spans="12:12">
      <c r="L825" s="13"/>
    </row>
    <row r="826" spans="12:12">
      <c r="L826" s="13"/>
    </row>
    <row r="827" spans="12:12">
      <c r="L827" s="13"/>
    </row>
    <row r="828" spans="12:12">
      <c r="L828" s="13"/>
    </row>
    <row r="829" spans="12:12">
      <c r="L829" s="13"/>
    </row>
    <row r="830" spans="12:12">
      <c r="L830" s="13"/>
    </row>
    <row r="831" spans="12:12">
      <c r="L831" s="13"/>
    </row>
    <row r="832" spans="12:12">
      <c r="L832" s="13"/>
    </row>
    <row r="833" spans="12:12">
      <c r="L833" s="13"/>
    </row>
    <row r="834" spans="12:12">
      <c r="L834" s="13"/>
    </row>
    <row r="835" spans="12:12">
      <c r="L835" s="13"/>
    </row>
    <row r="836" spans="12:12">
      <c r="L836" s="13"/>
    </row>
    <row r="837" spans="12:12">
      <c r="L837" s="13"/>
    </row>
    <row r="838" spans="12:12">
      <c r="L838" s="13"/>
    </row>
    <row r="839" spans="12:12">
      <c r="L839" s="13"/>
    </row>
    <row r="840" spans="12:12">
      <c r="L840" s="13"/>
    </row>
    <row r="841" spans="12:12">
      <c r="L841" s="13"/>
    </row>
    <row r="842" spans="12:12">
      <c r="L842" s="13"/>
    </row>
    <row r="843" spans="12:12">
      <c r="L843" s="13"/>
    </row>
    <row r="844" spans="12:12">
      <c r="L844" s="13"/>
    </row>
    <row r="845" spans="12:12">
      <c r="L845" s="13"/>
    </row>
    <row r="846" spans="12:12">
      <c r="L846" s="13"/>
    </row>
    <row r="847" spans="12:12">
      <c r="L847" s="13"/>
    </row>
    <row r="848" spans="12:12">
      <c r="L848" s="13"/>
    </row>
    <row r="849" spans="12:12">
      <c r="L849" s="13"/>
    </row>
    <row r="850" spans="12:12">
      <c r="L850" s="13"/>
    </row>
    <row r="851" spans="12:12">
      <c r="L851" s="13"/>
    </row>
    <row r="852" spans="12:12">
      <c r="L852" s="13"/>
    </row>
    <row r="853" spans="12:12">
      <c r="L853" s="13"/>
    </row>
    <row r="854" spans="12:12">
      <c r="L854" s="13"/>
    </row>
    <row r="855" spans="12:12">
      <c r="L855" s="13"/>
    </row>
    <row r="856" spans="12:12">
      <c r="L856" s="13"/>
    </row>
    <row r="857" spans="12:12">
      <c r="L857" s="13"/>
    </row>
    <row r="858" spans="12:12">
      <c r="L858" s="13"/>
    </row>
    <row r="859" spans="12:12">
      <c r="L859" s="13"/>
    </row>
    <row r="860" spans="12:12">
      <c r="L860" s="13"/>
    </row>
    <row r="861" spans="12:12">
      <c r="L861" s="13"/>
    </row>
    <row r="862" spans="12:12">
      <c r="L862" s="13"/>
    </row>
    <row r="863" spans="12:12">
      <c r="L863" s="13"/>
    </row>
    <row r="864" spans="12:12">
      <c r="L864" s="13"/>
    </row>
    <row r="865" spans="12:12">
      <c r="L865" s="13"/>
    </row>
    <row r="866" spans="12:12">
      <c r="L866" s="13"/>
    </row>
    <row r="867" spans="12:12">
      <c r="L867" s="13"/>
    </row>
    <row r="868" spans="12:12">
      <c r="L868" s="13"/>
    </row>
    <row r="869" spans="12:12">
      <c r="L869" s="13"/>
    </row>
    <row r="870" spans="12:12">
      <c r="L870" s="13"/>
    </row>
    <row r="871" spans="12:12">
      <c r="L871" s="13"/>
    </row>
    <row r="872" spans="12:12">
      <c r="L872" s="13"/>
    </row>
    <row r="873" spans="12:12">
      <c r="L873" s="13"/>
    </row>
    <row r="874" spans="12:12">
      <c r="L874" s="13"/>
    </row>
    <row r="875" spans="12:12">
      <c r="L875" s="13"/>
    </row>
    <row r="876" spans="12:12">
      <c r="L876" s="13"/>
    </row>
    <row r="877" spans="12:12">
      <c r="L877" s="13"/>
    </row>
    <row r="878" spans="12:12">
      <c r="L878" s="13"/>
    </row>
    <row r="879" spans="12:12">
      <c r="L879" s="13"/>
    </row>
    <row r="880" spans="12:12">
      <c r="L880" s="13"/>
    </row>
    <row r="881" spans="12:12">
      <c r="L881" s="13"/>
    </row>
    <row r="882" spans="12:12">
      <c r="L882" s="13"/>
    </row>
    <row r="883" spans="12:12">
      <c r="L883" s="13"/>
    </row>
    <row r="884" spans="12:12">
      <c r="L884" s="13"/>
    </row>
    <row r="885" spans="12:12">
      <c r="L885" s="13"/>
    </row>
    <row r="886" spans="12:12">
      <c r="L886" s="13"/>
    </row>
    <row r="887" spans="12:12">
      <c r="L887" s="13"/>
    </row>
    <row r="888" spans="12:12">
      <c r="L888" s="13"/>
    </row>
    <row r="889" spans="12:12">
      <c r="L889" s="13"/>
    </row>
    <row r="890" spans="12:12">
      <c r="L890" s="13"/>
    </row>
    <row r="891" spans="12:12">
      <c r="L891" s="13"/>
    </row>
    <row r="892" spans="12:12">
      <c r="L892" s="13"/>
    </row>
    <row r="893" spans="12:12">
      <c r="L893" s="13"/>
    </row>
    <row r="894" spans="12:12">
      <c r="L894" s="13"/>
    </row>
    <row r="895" spans="12:12">
      <c r="L895" s="13"/>
    </row>
    <row r="896" spans="12:12">
      <c r="L896" s="13"/>
    </row>
    <row r="897" spans="12:12">
      <c r="L897" s="13"/>
    </row>
    <row r="898" spans="12:12">
      <c r="L898" s="13"/>
    </row>
    <row r="899" spans="12:12">
      <c r="L899" s="13"/>
    </row>
    <row r="900" spans="12:12">
      <c r="L900" s="13"/>
    </row>
    <row r="901" spans="12:12">
      <c r="L901" s="13"/>
    </row>
    <row r="902" spans="12:12">
      <c r="L902" s="13"/>
    </row>
    <row r="903" spans="12:12">
      <c r="L903" s="13"/>
    </row>
  </sheetData>
  <sortState ref="M2:M1048576">
    <sortCondition ref="M2:M1048576"/>
  </sortState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Rinief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urcute</dc:creator>
  <cp:lastModifiedBy>urcute</cp:lastModifiedBy>
  <cp:revision/>
  <dcterms:created xsi:type="dcterms:W3CDTF">2024-11-19T12:50:49Z</dcterms:created>
  <dcterms:modified xsi:type="dcterms:W3CDTF">2024-11-24T18:18:34Z</dcterms:modified>
</cp:coreProperties>
</file>